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refpa\Documents\TRABALHO\NUVEM\EXTREME\"/>
    </mc:Choice>
  </mc:AlternateContent>
  <xr:revisionPtr revIDLastSave="0" documentId="8_{C2A9C82F-20C9-45B6-9684-B1F2843C64C6}" xr6:coauthVersionLast="46" xr6:coauthVersionMax="46" xr10:uidLastSave="{00000000-0000-0000-0000-000000000000}"/>
  <bookViews>
    <workbookView xWindow="-120" yWindow="-120" windowWidth="20730" windowHeight="11160" tabRatio="533" firstSheet="1" activeTab="4" xr2:uid="{919DDA53-CFE3-4F4B-87F6-6CFBE3CDE1BC}"/>
  </bookViews>
  <sheets>
    <sheet name="ANEXO X-TAB1" sheetId="1" r:id="rId1"/>
    <sheet name="ANEXO X-AWS" sheetId="5" r:id="rId2"/>
    <sheet name="ANEXO X-HUAWEI" sheetId="4" r:id="rId3"/>
    <sheet name="ANEXO X-GOOGLE" sheetId="2" r:id="rId4"/>
    <sheet name="ANEXO XI"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 i="1" l="1"/>
  <c r="D122" i="1" s="1"/>
  <c r="F76" i="1"/>
  <c r="D124" i="1"/>
  <c r="F115" i="1"/>
  <c r="D115" i="1"/>
  <c r="H108" i="1"/>
  <c r="D123" i="1" s="1"/>
  <c r="F108" i="1"/>
  <c r="C123" i="1" s="1"/>
  <c r="D108" i="1"/>
  <c r="D76" i="1"/>
  <c r="C122" i="1"/>
</calcChain>
</file>

<file path=xl/sharedStrings.xml><?xml version="1.0" encoding="utf-8"?>
<sst xmlns="http://schemas.openxmlformats.org/spreadsheetml/2006/main" count="4230" uniqueCount="1574">
  <si>
    <t>Extreme</t>
  </si>
  <si>
    <t>ANEXO X - MODELO DE TABELA DE CONFORMIDADE TÉCNICA DOS CATÁLOGOS DE SERVIÇOS DE COMPUTAÇÃO EM NUVEM;</t>
  </si>
  <si>
    <t>1. IDENTIFICAÇÃO DOS PROVEDORES E SERVIÇOS DE COMPUTAÇÃO EM NUVEM OFERTADOS</t>
  </si>
  <si>
    <t>Infraestrutura como Serviço (IaaS) - Tabela 2</t>
  </si>
  <si>
    <t>Código</t>
  </si>
  <si>
    <t>Recursos de Computação</t>
  </si>
  <si>
    <t>AWS</t>
  </si>
  <si>
    <t>Cobertura 1° Provedor</t>
  </si>
  <si>
    <t>Huawei</t>
  </si>
  <si>
    <t>Cobertura 2° Provedor</t>
  </si>
  <si>
    <t>Google</t>
  </si>
  <si>
    <t>Cobertura 3° Provedor</t>
  </si>
  <si>
    <t>Máquina Virtual Linux - provisionado com 1 vCPU e 2 GB de memória RAM, reservada por 1 ano</t>
  </si>
  <si>
    <t>https://aws.amazon.com/pt/ec2/instance-types/ 
Instância EC2 da(s) família(s) t3, t3a ou t4g no tamanho 'small' com disco de 10GB (EBS gp3 SSD) e sistema(s) operacional(ais) Ubuntu, Debian, CentOS ou Amazon Linux 2 reservada por 1 ano</t>
  </si>
  <si>
    <t>https://www.huaweicloud.com/intl/pt-br/product/ecs.html
Elastic Cloud Server
General Computing
s6.medium.2
Reserved Instance (RI) 1 ano</t>
  </si>
  <si>
    <t>https://cloud.google.com/compute/docs/machine-types
n1-custom-1-2048</t>
  </si>
  <si>
    <t>Máquina Virtual Linux Corporativo- provisionado com 1 vCPU e 2 GB de memória RAM, reservada por 1 ano</t>
  </si>
  <si>
    <t>https://aws.amazon.com/pt/ec2/instance-types/ 
Instância EC2 da(s) família(s) t3, t3a ou t4g no tamanho 'small' com disco de 10GB (EBS gp3 SSD) e sistema(s) operacional(ais) Amazon Linux 2 reservada por 1 ano</t>
  </si>
  <si>
    <t>Máquina Virtual Windows - provisionado com 1 vCPU e 2 GB de memória RAM, reservada por 1 ano</t>
  </si>
  <si>
    <t>https://aws.amazon.com/pt/ec2/instance-types/ 
Instância EC2 da(s) família(s) t3, t3a ou t4g no tamanho 'small' com disco de 100GB (EBS gp3 SSD) e sistema(s) operacional(ais) Windows Server 2019, 2016 ou 2012 R2 reservada por 1 ano</t>
  </si>
  <si>
    <t>Máquina Virtual Linux - provisionado com 2 vCPU e 4 GB de memória RAM, reservada por 1 ano</t>
  </si>
  <si>
    <t>https://aws.amazon.com/pt/ec2/instance-types/ 
Instância EC2 da(s) família(s) t3, t3a ou t4g no tamanho 'medium' com disco de 10GB (EBS gp3 SSD) e sistema(s) operacional(ais) Ubuntu, Debian, CentOS ou Amazon Linux 2 reservada por 1 ano</t>
  </si>
  <si>
    <t>https://www.huaweicloud.com/intl/pt-br/product/ecs.html
Elastic Cloud Server
General Computing
s6.large.2
Reserved Instance (RI) 1 ano</t>
  </si>
  <si>
    <t>https://cloud.google.com/compute/docs/machine-types
e2-custom-2-4096</t>
  </si>
  <si>
    <t>Máquina Virtual Linux Corporativo- provisionado com 2 vCPU e 4 GB de memória RAM, reservada por 1 ano</t>
  </si>
  <si>
    <t>https://aws.amazon.com/pt/ec2/instance-types/ 
Instância EC2 da(s) família(s) t3, t3a ou t4g no tamanho 'medium' com disco de 10GB (EBS gp3 SSD) e sistema(s) operacional(ais) Amazon Linux 2 reservada por 1 ano</t>
  </si>
  <si>
    <t>Máquina Virtual Windows - provisionado com 2 vCPU e 4 GB de memória RAM, reservada por 1 ano</t>
  </si>
  <si>
    <t>https://aws.amazon.com/pt/ec2/instance-types/ 
Instância EC2 da(s) família(s) t3, t3a ou t4g no tamanho 'medium' com disco de 100GB (EBS gp3 SSD) e sistema(s) operacional(ais) Windows Server 2019, 2016 ou 2012 R2 reservada por 1 ano</t>
  </si>
  <si>
    <t>Máquina Virtual Linux - provisionado com 2 vCPU e 8 GB de memória RAM, reservada por 1 ano</t>
  </si>
  <si>
    <t>https://aws.amazon.com/pt/ec2/instance-types/ 
Instância EC2 da(s) família(s) t3, t3a ou t4g no tamanho 'large' com disco de 10GB (EBS gp3 SSD) e sistema(s) operacional(ais) Ubuntu, Debian, CentOS ou Amazon Linux 2 reservada por 1 ano</t>
  </si>
  <si>
    <t>https://cloud.google.com/compute/docs/machine-types
e2-custom-2-8192</t>
  </si>
  <si>
    <t>Máquina Virtual Linux Corporativo- provisionado com 2 vCPU e 8 GB de memória RAM, reservada por 1 ano</t>
  </si>
  <si>
    <t>https://aws.amazon.com/pt/ec2/instance-types/ 
Instância EC2 da(s) família(s) t3, t3a ou t4g no tamanho 'large' com disco de 10GB (EBS gp3 SSD) e sistema(s) operacional(ais) Amazon Linux 2 reservada por 1 ano</t>
  </si>
  <si>
    <t>https://www.huaweicloud.com/intl/pt-br/product/ecs.html
Elastic Cloud Server
General Computing
s6.large.4
Reserved Instance (RI) 1 ano</t>
  </si>
  <si>
    <t>Máquina Virtual Windows - provisionado com 2 vCPU e 8 GB de memória RAM, reservada por 1 ano</t>
  </si>
  <si>
    <t>https://aws.amazon.com/pt/ec2/instance-types/ 
Instância EC2 da(s) família(s) t3, t3a ou t4g no tamanho 'large' com disco de 100GB (EBS gp3 SSD) e sistema(s) operacional(ais) Windows Server 2019, 2016 ou 2012 R2 reservada por 1 ano</t>
  </si>
  <si>
    <t>Máquina Virtual Linux - provisionado com 4 vCPU e 16 GB de memória RAM, reservada por 1 ano</t>
  </si>
  <si>
    <t>https://aws.amazon.com/pt/ec2/instance-types/ 
Instância EC2 da(s) família(s) t3, t3a ou t4g no tamanho 'xlarge' com disco de 10GB (EBS gp3 SSD) e sistema(s) operacional(ais) Ubuntu, Debian, CentOS ou Amazon Linux 2 reservada por 1 ano</t>
  </si>
  <si>
    <t>https://www.huaweicloud.com/intl/pt-br/product/ecs.html
Elastic Cloud Server
General Computing
s6.xlarge.4
Reserved Instance (RI) 1 ano</t>
  </si>
  <si>
    <t>https://cloud.google.com/compute/docs/machine-types
e2-custom-4-16384</t>
  </si>
  <si>
    <t>Máquina Virtual Linux Corporativo- provisionado com 4 vCPU e 16 GB de memória RAM, reservada por 1 ano</t>
  </si>
  <si>
    <t>https://aws.amazon.com/pt/ec2/instance-types/ 
Instância EC2 da(s) família(s) t3, t3a ou t4g no tamanho 'xlarge' com disco de 10GB (EBS gp3 SSD) e sistema(s) operacional(ais) Amazon Linux 2 reservada por 1 ano</t>
  </si>
  <si>
    <t>Máquina Virtual Windows - provisionado com 4 vCPU e 16 GB de memória RAM, reservada por 1 ano</t>
  </si>
  <si>
    <t>https://aws.amazon.com/pt/ec2/instance-types/ 
Instância EC2 da(s) família(s) t3, t3a ou t4g no tamanho 'xlarge' com disco de 100GB (EBS gp3 SSD) e sistema(s) operacional(ais) Windows Server 2019, 2016 ou 2012 R2 reservada por 1 ano</t>
  </si>
  <si>
    <t>Máquina Virtual Linux - provisionado com 8 vCPU e 32 GB de memória RAM, reservada por 1 ano</t>
  </si>
  <si>
    <t>https://aws.amazon.com/pt/ec2/instance-types/ 
Instância EC2 da(s) família(s) t3, t3a ou t4g no tamanho '2xlarge' com disco de 10GB (EBS gp3 SSD) e sistema(s) operacional(ais) Ubuntu, Debian, CentOS ou Amazon Linux 2 reservada por 1 ano</t>
  </si>
  <si>
    <t>https://www.huaweicloud.com/intl/pt-br/product/ecs.html
Elastic Cloud Server
General Computing
s6.2xlarge.4
Reserved Instance (RI) 1 ano</t>
  </si>
  <si>
    <t>https://cloud.google.com/compute/docs/machine-types
e2-custom-8-32768</t>
  </si>
  <si>
    <t>Máquina Virtual Linux Corporativo- provisionado com 8 vCPU e 32 GB de memória RAM, reservada por 1 ano</t>
  </si>
  <si>
    <t>https://aws.amazon.com/pt/ec2/instance-types/ 
Instância EC2 da(s) família(s) t3, t3a ou t4g no tamanho '2xlarge' com disco de 10GB (EBS gp3 SSD) e sistema(s) operacional(ais) Amazon Linux 2 reservada por 1 ano</t>
  </si>
  <si>
    <t>Máquina Virtual Windows - provisionado com 8 vCPU e 32 GB de memória RAM, reservada por 1 ano</t>
  </si>
  <si>
    <t>https://aws.amazon.com/pt/ec2/instance-types/ 
Instância EC2 da(s) família(s) t3, t3a ou t4g no tamanho '2xlarge' com disco de 100GB (EBS gp3 SSD) e sistema(s) operacional(ais) Windows Server 2019, 2016 ou 2012 R2 reservada por 1 ano</t>
  </si>
  <si>
    <t>Máquina Virtual Linux - provisionado com 16 vCPU e 64 GB de memória RAM, reservada por 1 ano</t>
  </si>
  <si>
    <t>https://aws.amazon.com/pt/ec2/instance-types/ 
Instância EC2 da(s) família(s) m5, m5a ou m6g no tamanho '4xlarge' com disco de 10GB (EBS gp3 SSD) e sistema(s) operacional(ais) Ubuntu, Debian, CentOS ou Amazon Linux 2 reservada por 1 ano</t>
  </si>
  <si>
    <t>https://www.huaweicloud.com/intl/pt-br/product/ecs.html
Elastic Cloud Server
General Computing
s3.4xlarge.4
Reserved Instance (RI) 1 ano</t>
  </si>
  <si>
    <t>https://cloud.google.com/compute/docs/machine-types
e2-custom-16-65536</t>
  </si>
  <si>
    <t>Máquina Virtual Linux Corporativo- provisionado com 16 vCPU e 64 GB de memória RAM, reservada por 1 ano</t>
  </si>
  <si>
    <t>https://aws.amazon.com/pt/ec2/instance-types/ 
Instância EC2 da(s) família(s) m5, m5a ou m6g no tamanho '4xlarge' com disco de 10GB (EBS gp3 SSD) e sistema(s) operacional(ais) Amazon Linux 2 reservada por 1 ano</t>
  </si>
  <si>
    <t>Máquina Virtual Windows - provisionado com 16 vCPU e 64 GB de memória RAM, reservada por 1 ano</t>
  </si>
  <si>
    <t>https://aws.amazon.com/pt/ec2/instance-types/ 
Instância EC2 da(s) família(s) m5, m5a ou m6g no tamanho '4xlarge' com disco de 100GB (EBS gp3 SSD) e sistema(s) operacional(ais) Windows Server 2019, 2016 ou 2012 R2 reservada por 1 ano</t>
  </si>
  <si>
    <t>Máquina Virtual Linux - provisionado com 32 vCPU e 128 GB de memória RAM, reservada por 1 ano</t>
  </si>
  <si>
    <t>https://www.huaweicloud.com/intl/pt-br/product/ecs.html
Elastic Cloud Server
General Computing-Plus
c6.8xlarge.4
Reserved Instance (RI) 1 ano</t>
  </si>
  <si>
    <t>https://cloud.google.com/compute/docs/machine-types
e2-custom-32-131072</t>
  </si>
  <si>
    <t>Máquina Virtual Linux Corporativo- provisionado com 32 vCPU e 128 GB de memória RAM, reservada por 1 ano</t>
  </si>
  <si>
    <t>Máquina Virtual Windows - provisionado com 32 vCPU e 128 GB de memória RAM, reservada por 1 ano</t>
  </si>
  <si>
    <t>Máquina Virtual Linux - provisionado com 1 vCPU e 2 GB de memória RAM, por demanda</t>
  </si>
  <si>
    <t>https://aws.amazon.com/pt/ec2/instance-types/ 
Instância EC2 da(s) família(s) t3, t3a ou t4g no tamanho 'small' com disco de 10GB (EBS gp3 SSD) e sistema(s) operacional(ais) Ubuntu, Debian, CentOS ou Amazon Linux 2</t>
  </si>
  <si>
    <t>Máquina Virtual Linux Corporativo- provisionado com 1 vCPU e 2 GB de memória RAM, por demanda</t>
  </si>
  <si>
    <t>https://aws.amazon.com/pt/ec2/instance-types/ 
Instância EC2 da(s) família(s) t3, t3a ou t4g no tamanho 'small' com disco de 10GB (EBS gp3 SSD) e sistema(s) operacional(ais) Amazon Linux 2</t>
  </si>
  <si>
    <t>https://www.huaweicloud.com/intl/pt-br/product/ecs.html
Elastic Cloud Server
General Computing
s6.medium.2
On-demand</t>
  </si>
  <si>
    <t>Máquina Virtual Windows - provisionado com 1 vCPU e 2 GB de memória RAM, por demanda</t>
  </si>
  <si>
    <t>https://aws.amazon.com/pt/ec2/instance-types/ 
Instância EC2 da(s) família(s) t3, t3a ou t4g no tamanho 'small' com disco de 100GB (EBS gp3 SSD) e sistema(s) operacional(ais) Windows Server 2019, 2016 ou 2012 R2</t>
  </si>
  <si>
    <t>Máquina Virtual Linux - provisionado com 2 vCPU e 4 GB de memória RAM, por demanda</t>
  </si>
  <si>
    <t>https://aws.amazon.com/pt/ec2/instance-types/ 
Instância EC2 da(s) família(s) t3, t3a ou t4g no tamanho 'medium' com disco de 10GB (EBS gp3 SSD) e sistema(s) operacional(ais) Ubuntu, Debian, CentOS ou Amazon Linux 2</t>
  </si>
  <si>
    <t>https://www.huaweicloud.com/intl/pt-br/product/ecs.html
Elastic Cloud Server
General Computing
s6.large.2
On-demand</t>
  </si>
  <si>
    <t>Máquina Virtual Linux Corporativo- provisionado com 2 vCPU e 4 GB de memória RAM, por demanda</t>
  </si>
  <si>
    <t>https://aws.amazon.com/pt/ec2/instance-types/ 
Instância EC2 da(s) família(s) t3, t3a ou t4g no tamanho 'medium' com disco de 10GB (EBS gp3 SSD) e sistema(s) operacional(ais) Amazon Linux 2</t>
  </si>
  <si>
    <t>Máquina Virtual Windows - provisionado com 2 vCPU e 4 GB de memória RAM, por demanda</t>
  </si>
  <si>
    <t>https://aws.amazon.com/pt/ec2/instance-types/ 
Instância EC2 da(s) família(s) t3, t3a ou t4g no tamanho 'medium' com disco de 100GB (EBS gp3 SSD) e sistema(s) operacional(ais) Windows Server 2019, 2016 ou 2012 R2</t>
  </si>
  <si>
    <t>Máquina Virtual Linux - provisionado com 2 vCPU e 8 GB de memória RAM, por demanda</t>
  </si>
  <si>
    <t>https://aws.amazon.com/pt/ec2/instance-types/ 
Instância EC2 da(s) família(s) t3, t3a ou t4g no tamanho 'large' com disco de 10GB (EBS gp3 SSD) e sistema(s) operacional(ais) Ubuntu, Debian, CentOS ou Amazon Linux 2</t>
  </si>
  <si>
    <t>Máquina Virtual Linux Corporativo- provisionado com 2 vCPU e 8 GB de memória RAM, por demanda</t>
  </si>
  <si>
    <t>https://aws.amazon.com/pt/ec2/instance-types/ 
Instância EC2 da(s) família(s) t3, t3a ou t4g no tamanho 'large' com disco de 10GB (EBS gp3 SSD) e sistema(s) operacional(ais) Amazon Linux 2</t>
  </si>
  <si>
    <t>https://www.huaweicloud.com/intl/pt-br/product/ecs.html
Elastic Cloud Server
General Computing
s6.large.4
On-demand</t>
  </si>
  <si>
    <t>Máquina Virtual Windows - provisionado com 2 vCPU e 8 GB de memória RAM, por demanda</t>
  </si>
  <si>
    <t>https://aws.amazon.com/pt/ec2/instance-types/ 
Instância EC2 da(s) família(s) t3, t3a ou t4g no tamanho 'large' com disco de 100GB (EBS gp3 SSD) e sistema(s) operacional(ais) Windows Server 2019, 2016 ou 2012 R2</t>
  </si>
  <si>
    <t>Máquina Virtual Linux - provisionado com 4 vCPU e 16 GB de memória RAM, por demanda</t>
  </si>
  <si>
    <t>https://aws.amazon.com/pt/ec2/instance-types/ 
Instância EC2 da(s) família(s) t3, t3a ou t4g no tamanho 'xlarge' com disco de 10GB (EBS gp3 SSD) e sistema(s) operacional(ais) Ubuntu, Debian, CentOS ou Amazon Linux 2</t>
  </si>
  <si>
    <t>https://www.huaweicloud.com/intl/pt-br/product/ecs.html
Elastic Cloud Server
General Computing
s6.xlarge.4
On-demand</t>
  </si>
  <si>
    <t>Máquina Virtual Linux Corporativo- provisionado com 4 vCPU e 16 GB de memória RAM, por demanda</t>
  </si>
  <si>
    <t>https://aws.amazon.com/pt/ec2/instance-types/ 
Instância EC2 da(s) família(s) t3, t3a ou t4g no tamanho 'xlarge' com disco de 10GB (EBS gp3 SSD) e sistema(s) operacional(ais) Amazon Linux 2</t>
  </si>
  <si>
    <t>Máquina Virtual Windows - provisionado com 4 vCPU e 16 GB de memória RAM, por demanda</t>
  </si>
  <si>
    <t>https://aws.amazon.com/pt/ec2/instance-types/ 
Instância EC2 da(s) família(s) t3, t3a ou t4g no tamanho 'xlarge' com disco de 100GB (EBS gp3 SSD) e sistema(s) operacional(ais) Windows Server 2019, 2016 ou 2012 R2</t>
  </si>
  <si>
    <t>Máquina Virtual Linux - provisionado com 8 vCPU e 32 GB de memória RAM, por demanda</t>
  </si>
  <si>
    <t>https://aws.amazon.com/pt/ec2/instance-types/ 
Instância EC2 da(s) família(s) t3, t3a ou t4g no tamanho '2xlarge' com disco de 10GB (EBS gp3 SSD) e sistema(s) operacional(ais) Ubuntu, Debian, CentOS ou Amazon Linux 2</t>
  </si>
  <si>
    <t>https://www.huaweicloud.com/intl/pt-br/product/ecs.html
Elastic Cloud Server
General Computing
s6.2xlarge.4
On-demand</t>
  </si>
  <si>
    <t>Máquina Virtual Linux Corporativo- provisionado com 8 vCPU e 32 GB de memória RAM, por demanda</t>
  </si>
  <si>
    <t>https://aws.amazon.com/pt/ec2/instance-types/ 
Instância EC2 da(s) família(s) t3, t3a ou t4g no tamanho '2xlarge' com disco de 10GB (EBS gp3 SSD) e sistema(s) operacional(ais) Amazon Linux 2</t>
  </si>
  <si>
    <t>Máquina Virtual Windows - provisionado com 8 vCPU e 32 GB de memória RAM, por demanda</t>
  </si>
  <si>
    <t>https://aws.amazon.com/pt/ec2/instance-types/ 
Instância EC2 da(s) família(s) t3, t3a ou t4g no tamanho '2xlarge' com disco de 100GB (EBS gp3 SSD) e sistema(s) operacional(ais) Windows Server 2019, 2016 ou 2012 R2</t>
  </si>
  <si>
    <t>Máquina Virtual Linux - provisionado com 16 vCPU e 64 GB de memória RAM, por demanda</t>
  </si>
  <si>
    <t>https://aws.amazon.com/pt/ec2/instance-types/ 
Instância EC2 da(s) família(s) m5, m5a ou m6g no tamanho '4xlarge' com disco de 10GB (EBS gp3 SSD) e sistema(s) operacional(ais) Ubuntu, Debian, CentOS ou Amazon Linux 2</t>
  </si>
  <si>
    <t>https://www.huaweicloud.com/intl/pt-br/product/ecs.html
Elastic Cloud Server
General Computing
s3.4xlarge.4
On-demand</t>
  </si>
  <si>
    <t>Máquina Virtual Linux Corporativo- provisionado com 16 vCPU e 64 GB de memória RAM, por demanda</t>
  </si>
  <si>
    <t>https://aws.amazon.com/pt/ec2/instance-types/ 
Instância EC2 da(s) família(s) m5, m5a ou m6g no tamanho '4xlarge' com disco de 10GB (EBS gp3 SSD) e sistema(s) operacional(ais) Amazon Linux 2</t>
  </si>
  <si>
    <t>Máquina Virtual Windows - provisionado com 16 vCPU e 64 GB de memória RAM, por demanda</t>
  </si>
  <si>
    <t>https://aws.amazon.com/pt/ec2/instance-types/ 
Instância EC2 da(s) família(s) m5, m5a ou m6g no tamanho '4xlarge' com disco de 100GB (EBS gp3 SSD) e sistema(s) operacional(ais) Windows Server 2019, 2016 ou 2012 R2</t>
  </si>
  <si>
    <t>Máquina Virtual Linux - provisionado com 32 vCPU e 128 GB de memória RAM, por demanda</t>
  </si>
  <si>
    <t>https://www.huaweicloud.com/intl/pt-br/product/ecs.html
Elastic Cloud Server
General Computing-Plus
c6.8xlarge.4
On-demand</t>
  </si>
  <si>
    <t>Máquina Virtual Linux Corporativo- provisionado com 32 vCPU e 128 GB de memória RAM, por demanda</t>
  </si>
  <si>
    <t>Máquina Virtual Windows - provisionado com 32 vCPU e 128 GB de memória RAM, por demanda</t>
  </si>
  <si>
    <t>Armazenamento (por demanda)</t>
  </si>
  <si>
    <t>Serviço de armazenamento de blocos (SSD)</t>
  </si>
  <si>
    <t>https://docs.aws.amazon.com/pt_br/AWSEC2/latest/UserGuide/ebs-volume-types.html
Gp2 ou Gp3</t>
  </si>
  <si>
    <t>Elastic Volume Service - General Purpose SSD</t>
  </si>
  <si>
    <t>https://cloud.google.com/compute/docs/disks/performance
Regional SSD Persistent Disk</t>
  </si>
  <si>
    <t>Serviço de armazenamento de blocos (HDD)</t>
  </si>
  <si>
    <t>https://docs.aws.amazon.com/pt_br/AWSEC2/latest/UserGuide/ebs-volume-types.html
Sc1</t>
  </si>
  <si>
    <t>Elastic Volume Service - High I/O</t>
  </si>
  <si>
    <t>https://cloud.google.com/compute/docs/disks/performance
Regional Standard Persistent Disk</t>
  </si>
  <si>
    <t>Serviço de armazenamento de objetos</t>
  </si>
  <si>
    <t>https://docs.aws.amazon.com/pt_br/AWSEC2/latest/UserGuide/AmazonS3.html
Amazon S3</t>
  </si>
  <si>
    <t>Object Storage Service</t>
  </si>
  <si>
    <t>https://cloud.google.com/compute/docs/disks/performance
Google Cloud Storage</t>
  </si>
  <si>
    <t>Rede (por demanda)</t>
  </si>
  <si>
    <t>Tráfego de saída da rede</t>
  </si>
  <si>
    <t>https://docs.aws.amazon.com/pt_br/vpc/latest/userguide/how-it-works.html
VPC</t>
  </si>
  <si>
    <t>Elastic IP - EIP</t>
  </si>
  <si>
    <t>https://cloud.google.com/load-balancing/docs/quotas
Internet Egress Standard Tier</t>
  </si>
  <si>
    <t>Tráfego de rede interna entre zonas</t>
  </si>
  <si>
    <t>Virtual Private Cloud - VPC</t>
  </si>
  <si>
    <t>https://cloud.google.com/compute/network-pricing
VM To VM Egress</t>
  </si>
  <si>
    <t>Tráfego de rede do balanceador de carga</t>
  </si>
  <si>
    <t>Elastic Load Balancer - ELB</t>
  </si>
  <si>
    <t>https://cloud.google.com/load-balancing/docs/load-balancing-overview
Google Cloud Load Balancing Network Ingress</t>
  </si>
  <si>
    <t>Serviço de balanceamento de carga</t>
  </si>
  <si>
    <t>https://docs.aws.amazon.com/pt_br/elasticloadbalancing/latest/application/introduction.html
ELB</t>
  </si>
  <si>
    <t>https://cloud.google.com/load-balancing/docs/load-balancing-overview
Google Cloud Load Balancing Forwarding Rules</t>
  </si>
  <si>
    <t>Serviço de balanceamento de carga utilizando gerenciador de tráfego por DNS *</t>
  </si>
  <si>
    <t>https://docs.aws.amazon.com/Route53/latest/DeveloperGuide/route-53-concepts.html
Amazon Route 53</t>
  </si>
  <si>
    <t>-</t>
  </si>
  <si>
    <t>https://cloud.google.com/cdn/docs/best-practices
Google Cloud Armor</t>
  </si>
  <si>
    <t>Serviço de balanceamento de carga utilizando gerenciador de tráfego por endpoint *</t>
  </si>
  <si>
    <t>Atendido pelo código #50</t>
  </si>
  <si>
    <t>https://cloud.google.com/cdn/docs/best-practices
Google Cloud Load Balancing</t>
  </si>
  <si>
    <t>Porta de conexão de fibra 1Gbps</t>
  </si>
  <si>
    <t>https://docs.aws.amazon.com/pt_br/directconnect/latest/UserGuide/WorkingWithConnections.html
AWS Direct Connect</t>
  </si>
  <si>
    <t>Direct Connect - DC</t>
  </si>
  <si>
    <t>https://cloud.google.com/network-connectivity/docs/interconnect/concepts/overview
Google Cloud Partner Interconnect</t>
  </si>
  <si>
    <t>Porta de conexão de fibra 10Gbps</t>
  </si>
  <si>
    <t>https://cloud.google.com/network-connectivity/docs/interconnect/concepts/overview
Google Cloud Dedicated Interconnect</t>
  </si>
  <si>
    <t>Serviço de DNS – Hospedagem de zonas</t>
  </si>
  <si>
    <t>https://docs.aws.amazon.com/Route53/latest/DeveloperGuide/route-53-concepts.html
Amazon Route 52</t>
  </si>
  <si>
    <t>Domain Name Service - DNS</t>
  </si>
  <si>
    <t>https://cloud.google.com/dns/docs/overview
Google Cloud DNS</t>
  </si>
  <si>
    <t>Serviço de DNS – Consultas</t>
  </si>
  <si>
    <t>Serviço de VPN</t>
  </si>
  <si>
    <t>https://docs.aws.amazon.com/vpn/latest/s2svpn/VPC_VPN.html
AWS VPN</t>
  </si>
  <si>
    <t>Virtual Private Network - VPN</t>
  </si>
  <si>
    <t>https://cloud.google.com/vpn/docs/concepts/overview
Google Cloud Markteplace OpenVPN Access Server</t>
  </si>
  <si>
    <t>VPN Gateway</t>
  </si>
  <si>
    <t>https://docs.aws.amazon.com/vpn/latest/s2svpn/your-cgw.html
AWS VPN</t>
  </si>
  <si>
    <t>IP Público</t>
  </si>
  <si>
    <t>https://cloud.google.com/compute/docs/ip-addresses/reserve-static-external-ip-address
Google Cloud Static IP Address</t>
  </si>
  <si>
    <t>Segurança (por demanda)</t>
  </si>
  <si>
    <t>Serviço de Cofre de Senhas</t>
  </si>
  <si>
    <t>https://aws.amazon.com/pt/kms/
AWS Key Management Service (KMS)</t>
  </si>
  <si>
    <t>Data Encryption Workshop - DEW</t>
  </si>
  <si>
    <t>https://cloud.google.com/kms/docs/accessing-the-api
Google Cloud Key Management Service</t>
  </si>
  <si>
    <t>Serviço Web Application Firewall por ACL  **</t>
  </si>
  <si>
    <t>Atendido pelo código #61</t>
  </si>
  <si>
    <t>https://cloud.google.com/blog/products/identity-security/new-waf-capabilities-in-cloud-armor
Google Cloud Armor</t>
  </si>
  <si>
    <t>Serviço Web Application Firewall por Regra  **</t>
  </si>
  <si>
    <t>https://aws.amazon.com/waf/pricing/
AWS Web Application Firewall</t>
  </si>
  <si>
    <t>Serviço Web Application Firewall por hora  **</t>
  </si>
  <si>
    <t>Web Application Firewal - WAF</t>
  </si>
  <si>
    <t>Serviço de backup</t>
  </si>
  <si>
    <t>https://docs.aws.amazon.com/aws-backup/latest/devguide/whatisbackup.html
AWS Backup</t>
  </si>
  <si>
    <t>Cloud Backup and Recovery - CBR</t>
  </si>
  <si>
    <t>https://cloud.google.com/tools/powershell/docs/backup
Google Cloud Marketplace Actifio Sky</t>
  </si>
  <si>
    <t>Serviço de armazenamento de Backup</t>
  </si>
  <si>
    <t>https://docs.aws.amazon.com/AmazonS3/latest/gsg/GetStartedWithS3.html
AWS S3</t>
  </si>
  <si>
    <t>Cloud Backup and Recovery - CBR
Backup Vaults</t>
  </si>
  <si>
    <t>Serviço de Autenticação (Integração com AD) adquirido por usuário  ***</t>
  </si>
  <si>
    <t>Atendido pelo código #66</t>
  </si>
  <si>
    <t>https://cloud.google.com/identity/docs/overview
Google Cloud Identity Platform</t>
  </si>
  <si>
    <t>Serviço de Autenticação (Integração com AD) adquirido por domínio ***</t>
  </si>
  <si>
    <t>https://docs.aws.amazon.com/directoryservice/latest/admin-guide/ms_ad_tutorial_setup_trust.html
AWS Directory Service</t>
  </si>
  <si>
    <t>Serviço de Auditoria e Análise de Logs</t>
  </si>
  <si>
    <t>CloudWatch
https://aws.amazon.com/cloudwatch/</t>
  </si>
  <si>
    <t>Log Tank Service - LTS</t>
  </si>
  <si>
    <t>https://cloud.google.com/products/operations
Google Cloud Operations</t>
  </si>
  <si>
    <t>Cobertura IAAS (Item 1):</t>
  </si>
  <si>
    <t>Plataforma como Serviço (PaaS) - Tabela 3</t>
  </si>
  <si>
    <t>Serviços de BD (por demanda)</t>
  </si>
  <si>
    <t>Serviço Gerenciado de Banco de Dados MySQL com 4 vCPU e 16 GB de memória RAM</t>
  </si>
  <si>
    <t>https://aws.amazon.com/pt/rds/instance-types/
db.t3.xlarge (burstable)
db.m5.xlarge</t>
  </si>
  <si>
    <t>RDS MySQL 8.0 | General-enhanced | 4 vCPUs, 16 GB</t>
  </si>
  <si>
    <t>https://cloud.google.com/sql/docs/mysql/features
db-n1-standard-4</t>
  </si>
  <si>
    <t>Serviço Gerenciado de Banco de Dados MySQL com 8 vCPU e 32 GB de memória RAM</t>
  </si>
  <si>
    <t>https://aws.amazon.com/pt/rds/instance-types/
db.t3.2.xlarge (burstable)
db.m5.2.xlarge</t>
  </si>
  <si>
    <t>RDS MySQL 8.0 | General-enhanced | 8 vCPUs, 32 GB</t>
  </si>
  <si>
    <t>https://cloud.google.com/sql/docs/mysql/features
db-n1-standard-8</t>
  </si>
  <si>
    <t>Serviço Gerenciado de Banco de Dados MySQL com 16 vCPU e 64 GB de memória RAM</t>
  </si>
  <si>
    <t>https://aws.amazon.com/pt/rds/instance-types/
db.m6g.4xlarge</t>
  </si>
  <si>
    <t>RDS MySQL 8.0 | General-enhanced | 16 vCPUs, 64 GB</t>
  </si>
  <si>
    <t>https://cloud.google.com/sql/docs/mysql/features
db-n1-standard-16</t>
  </si>
  <si>
    <t>Serviço Gerenciado de Banco de Dados MySQL com 32 vCPU e 128 de GB memória RAM</t>
  </si>
  <si>
    <t>https://aws.amazon.com/pt/rds/instance-types/
db.m6g.8xlarge</t>
  </si>
  <si>
    <t>RDS MySQL 8.0 | General-enhanced | 32 vCPUs, 128 GB</t>
  </si>
  <si>
    <t>https://cloud.google.com/sql/docs/mysql/features
db-n1-standard-32</t>
  </si>
  <si>
    <t>Serviço Gerenciado de Banco de Dados PostgreSQL com 4 vCPU e 16 de memória RAM</t>
  </si>
  <si>
    <t>https://aws.amazon.com/pt/rds/instance-types/
db.t3.xlarge (burstable)</t>
  </si>
  <si>
    <t>RDS PostgreSQL 12 | General-enhanced | 4 vCPUs, 16 GB</t>
  </si>
  <si>
    <t>https://cloud.google.com/sql/docs/postgres/features
CP-DB-PG-CUSTOM-4-16</t>
  </si>
  <si>
    <t>Serviço Gerenciado de Banco de Dados PostgreSQL com 8 vCPU e 32 de memória RAM</t>
  </si>
  <si>
    <t>https://aws.amazon.com/pt/rds/instance-types/
db.t3.2.xlarge (burstable)</t>
  </si>
  <si>
    <t>RDS PostgreSQL 12 | General-enhanced | 8 vCPUs, 32 GB</t>
  </si>
  <si>
    <t>https://cloud.google.com/sql/docs/postgres/features
CP-DB-PG-CUSTOM-8-32</t>
  </si>
  <si>
    <t>Serviço Gerenciado de Banco de Dados PostgreSQL com 16 vCPU e 64 de memória RAM</t>
  </si>
  <si>
    <t>RDS PostgreSQL 12 | General-enhanced | 16 vCPUs, 64 GB</t>
  </si>
  <si>
    <t>https://cloud.google.com/sql/docs/postgres/features
CP-DB-PG-CUSTOM-16-64</t>
  </si>
  <si>
    <t>Serviço Gerenciado de Banco de Dados PostgreSQL com 32 vCPU e 128 de memória RAM</t>
  </si>
  <si>
    <t>RDS PostgreSQL 12 | General-enhanced | 32 vCPUs, 128 GB</t>
  </si>
  <si>
    <t>https://cloud.google.com/sql/docs/postgres/features
CP-DB-PG-CUSTOM-32-128</t>
  </si>
  <si>
    <t>Serviço Gerenciado de Banco de Dados SQLServer com 4 vCPU e 16 de memória RAM</t>
  </si>
  <si>
    <t>https://aws.amazon.com/pt/rds/instance-types/
db.t3.xlarge 
db.m5.xlarge</t>
  </si>
  <si>
    <t>RDS SQLServer 2016 | General-enhanced | 4 vCPUs, 16 GB</t>
  </si>
  <si>
    <t>https://cloud.google.com/sql/docs/sqlserver/features
CP-DB-SQLSERVER-4-16</t>
  </si>
  <si>
    <t>Serviço Gerenciado de Banco de Dados SQLServer com 8 vCPU e 32 de memória RAM</t>
  </si>
  <si>
    <t>https://aws.amazon.com/pt/rds/instance-types/
db.t3.2.xlarge 
db.m5.2.xlarge</t>
  </si>
  <si>
    <t>RDS SQLServer 2016 | General-enhanced | 8 vCPUs, 32 GB</t>
  </si>
  <si>
    <t>https://cloud.google.com/sql/docs/sqlserver/features
CP-DB-SQLSERVER-8-32</t>
  </si>
  <si>
    <t>Serviço Gerenciado de Banco de Dados SQLServer com 16 vCPU e 64 de memória RAM</t>
  </si>
  <si>
    <t>https://aws.amazon.com/pt/rds/instance-types/
db.m5.4xlarge</t>
  </si>
  <si>
    <t>RDS SQLServer 2016 | General-enhanced | 16 vCPUs, 64 GB</t>
  </si>
  <si>
    <t>https://cloud.google.com/sql/docs/sqlserver/features
CP-DB-SQLSERVER-16-64</t>
  </si>
  <si>
    <t>Serviço Gerenciado de Banco de Dados SQLServer com 32 vCPU e 128 de memória RAM</t>
  </si>
  <si>
    <t>https://aws.amazon.com/pt/rds/instance-types/
db.m5.8xlarge</t>
  </si>
  <si>
    <t>RDS SQLServer 2016 | General-enhanced | 32 vCPUs, 128 GB</t>
  </si>
  <si>
    <t>https://cloud.google.com/sql/docs/sqlserver/features
CP-DB-SQLSERVER-32-128</t>
  </si>
  <si>
    <t>Serviço Gerenciado de Banco de Dados ORACLE com 4 vCPU e 16 de memória RAM</t>
  </si>
  <si>
    <t>Serviço Gerenciado de Banco de Dados ORACLE com 8 vCPU e 32 de memória RAM</t>
  </si>
  <si>
    <t>Serviço Gerenciado de Banco de Dados ORACLE com 16 vCPU e 64 de memória RAM</t>
  </si>
  <si>
    <t>Armazenamento de Banco de Dados</t>
  </si>
  <si>
    <t>Armazenamento de Banco de Dados MySQL</t>
  </si>
  <si>
    <t>https://aws.amazon.com/rds/mysql/?nc=sn&amp;loc=1
Amazon RDS</t>
  </si>
  <si>
    <t>Elastic Volume Service - Ultra-High I/O</t>
  </si>
  <si>
    <t>https://cloud.google.com/sql/pricing#sql-storage-networking-prices
Google Cloud Storage for MySQL</t>
  </si>
  <si>
    <t>Armazenamento de Banco de Dados PostgreSQL</t>
  </si>
  <si>
    <t>https://aws.amazon.com/rds/postgresql/?nc=sn&amp;loc=3&amp;dn=3
Amazon RDS</t>
  </si>
  <si>
    <t>https://cloud.google.com/sql/pricing#sql-storage-networking-prices
Google Cloud Storage for PostgreSQL</t>
  </si>
  <si>
    <t>Armazenamento de Banco de Dados SQLServer</t>
  </si>
  <si>
    <t>https://aws.amazon.com/rds/sqlserver/?nc=sn&amp;loc=3&amp;dn=6
Amazon RDS</t>
  </si>
  <si>
    <t>https://cloud.google.com/sql/pricing#sql-storage-networking-prices
Google Cloud Storage for SQL</t>
  </si>
  <si>
    <t>Armazenamento de Banco de Dados Oracle</t>
  </si>
  <si>
    <t>https://aws.amazon.com/rds/oracle/?nc=sn&amp;loc=3&amp;dn=5
Amazon RDS</t>
  </si>
  <si>
    <t>Serviço de Cache Gerenciado</t>
  </si>
  <si>
    <t>https://docs.aws.amazon.com/AmazonElastiCache/latest/red-ug/redis-ug.pd
https://docs.aws.amazon.com/AmazonElastiCache/latest/mem-ug/memcached-ug.pdf
Amazon ElastiCache</t>
  </si>
  <si>
    <t>Serviço de Cache Gerenciado de memória RAM, com no mínimo 6GB</t>
  </si>
  <si>
    <t>cache.m4.large
Amazon ElastiCache</t>
  </si>
  <si>
    <t>Distributed Cache Service for Redis
redis.ha.xu1.large.r2.8
8 GB RAM</t>
  </si>
  <si>
    <t>https://cloud.google.com/memorystore/docs/redis/redis-overview
Google Cloud Memorystore for Redis</t>
  </si>
  <si>
    <t>Serviço de Cache Gerenciado de memória RAM, com no mínimo 26GB</t>
  </si>
  <si>
    <t>cache.m4.2xlarge
Amazon ElastiCache</t>
  </si>
  <si>
    <t>Distributed Cache Service for Redis
redis.ha.xu1.large.r2.32
32 GB RAM</t>
  </si>
  <si>
    <t>Serviço de Cache Gerenciado de memória RAM, com no mínimo 52GB</t>
  </si>
  <si>
    <t>cache.m4.4xlarge
Amazon ElastiCache</t>
  </si>
  <si>
    <t>Distributed Cache Service for Redis
redis.ha.xu1.large.r2.64
64 GB RAM</t>
  </si>
  <si>
    <t>Serviços Container (por demanda)</t>
  </si>
  <si>
    <t>https://docs.aws.amazon.com/eks/latest/userguide/what-is-eks.html
Amazon EKS</t>
  </si>
  <si>
    <t>Serviço Gerenciado de Kubernetes</t>
  </si>
  <si>
    <t>Cloud Container Engine - CCE</t>
  </si>
  <si>
    <t>https://cloud.google.com/stackdriver/docs/solutions/kubernetes-engine
Google Cloud Kubernetes Engine</t>
  </si>
  <si>
    <t>Serviço de Computação sem servidor - Serverless (por demanda)</t>
  </si>
  <si>
    <t>https://docs.aws.amazon.com/lambda/latest/dg/welcome.html
AWS Lambda</t>
  </si>
  <si>
    <t>Serverless - Requisições das funções</t>
  </si>
  <si>
    <t>https://docs.aws.amazon.com/lambda/latest/dg/gettingstarted-limits.html
10 x concurrent executions quota</t>
  </si>
  <si>
    <t>FunctionGraph - Requests (million)</t>
  </si>
  <si>
    <t>https://cloud.google.com/functions
Google Cloud Functions</t>
  </si>
  <si>
    <t>Serverless - Tempo de Execução das funções</t>
  </si>
  <si>
    <t>https://aws.amazon.com/lambda/pricing/
AWS Lambda</t>
  </si>
  <si>
    <t>FunctionGraph - Metering Duration (GB-seconds)</t>
  </si>
  <si>
    <t>Cobertura PAAS (Item 2):</t>
  </si>
  <si>
    <t>Software como Serviço (SaaS) - Tabela 4</t>
  </si>
  <si>
    <t>Serviços de Analytics (por demanda)</t>
  </si>
  <si>
    <t>Serviço de BI (Visualização de Dados) - adquirido por usuário ****</t>
  </si>
  <si>
    <t>https://docs.aws.amazon.com/quicksight/latest/user/welcome.html
Amazon QuickSight</t>
  </si>
  <si>
    <t>https://datastudio.google.com/overview
Google Cloud DataStudio</t>
  </si>
  <si>
    <t>Serviço de BI (Visualização de Dados) - adquirido por instância ****</t>
  </si>
  <si>
    <t>Atendido pelo código #93</t>
  </si>
  <si>
    <t>Serviço de distribuição de Conteúdo</t>
  </si>
  <si>
    <t>https://docs.aws.amazon.com/AmazonCloudFront/latest/DeveloperGuide/Introduction.html
Amazon CloudFront</t>
  </si>
  <si>
    <t>Tráfego de rede do CDN</t>
  </si>
  <si>
    <t>Content Distribution Network - CDN
Traffic</t>
  </si>
  <si>
    <t>https://cloud.google.com/cdn/docs/best-practices
Google Cloud CDN</t>
  </si>
  <si>
    <t>Cobertura SAAS (Item 3):</t>
  </si>
  <si>
    <t>Verificação da Cobertura</t>
  </si>
  <si>
    <t>Provedor AWS</t>
  </si>
  <si>
    <t>Provedor HUAWEI</t>
  </si>
  <si>
    <t>Provedor GOOGLE</t>
  </si>
  <si>
    <t>ITEM 1 IAAS</t>
  </si>
  <si>
    <t>ITEM 2 PAAS</t>
  </si>
  <si>
    <t>ITEM 3 SAAS</t>
  </si>
  <si>
    <t>3.4.2.1. A CONTRATADA deverá disponibilizar os recursos de (IaaS) infraestrutura computacional descritos na tabela 2, a seguir, por intermédio de pelo menos um dos provedores de serviços de computação em nuvem que deverá possuir integralmente todos os serviços da tabela 2.
3.4.2.1.1 A CONTRATADA deverá apresentar uma composição de serviços da tabela 2 que atenda a todas as condições a seguir:
a) Ao menos um provedor deverá atender integralmente (100%) todos os serviços da tabela 2.
b) O segundo provedor deverá atender ao menos (50%) dos serviços da tabela 2.
c) Caso seja ofertado mais de dois provedores, os demais (terceiro, quarto ...) não possuem limite mínimo de serviços.
d) Não será aceito a combinação de provedores distintos para alcance dos limites mínimos citados nas alíneas a) e b)</t>
  </si>
  <si>
    <t xml:space="preserve">3.4.3.1 A CONTRATADA deverá apresentar uma composição de serviços da tabela 3 que atenda as todas as condições a seguir: 
a) Ao menos um provedor deverá atender ao menos (50%) dos serviços da tabela 3. 
b) Os demais (segundo, terceiro, quarto ...) não possuem limite mínimo de serviços. 
c) Será aceita a combinação de provedores distintos para alcance de 100% dos serviços da Tabela 3, devendo ser respeitado o limite mínimo citado na alínea a).  
3.4.3.2 A CONTRATADA deverá ofertar 100% dos itens da tabela 3 por meios de diferentes provedores, conforme condições acima. 
3.4.3.3 Os serviços constantes da Tabela 3 são independentes dos serviços de gerenciamento e operação de recursos de nuvem (item 4). </t>
  </si>
  <si>
    <t xml:space="preserve">3.4.4.1 A CONTRATADA deverá apresentar uma composição de serviços da tabela 4 que atenda as todas as condições a seguir: 
a) Ao menos um provedor deverá atender ao menos (50%) dos serviços da tabela 4. 
b) Os demais (segundo, terceiro, quarto ...) não possuem limite mínimo de serviços. 
c) Será aceita a combinação de provedores distintos para alcance de 100% dos serviços da Tabela 4, devendo ser respeitado o limite mínimo citado na alínea a). </t>
  </si>
  <si>
    <t xml:space="preserve">2. TABELA DE CONFORMIDADE TÉCNICA </t>
  </si>
  <si>
    <t xml:space="preserve">Identificação do Provedor : </t>
  </si>
  <si>
    <t>&lt;AWS&gt;</t>
  </si>
  <si>
    <t>(deve-se apresentar uma tabela para cada provedor ofertado)</t>
  </si>
  <si>
    <t>Requisito</t>
  </si>
  <si>
    <t>Evidência</t>
  </si>
  <si>
    <t>Documento</t>
  </si>
  <si>
    <t>Página</t>
  </si>
  <si>
    <t>Item</t>
  </si>
  <si>
    <t>Observações Complementares (caso necessário)</t>
  </si>
  <si>
    <t>Análise da CGTIC</t>
  </si>
  <si>
    <t>3.4.2.2 (código 1 ao 42) - Máquinas Virtuais</t>
  </si>
  <si>
    <t>3.4.2.2.4 Os processadores utilizados nas vCPU devem ser, no mínimo: Intel Xeon família E5 2673 v3, Xeon Scalable Processor, Xeon Platinum 8167, GOLD, Silver Scalable, AMD EPYC 7000, Arm Neoverse ou Arm Zeus;</t>
  </si>
  <si>
    <t>Os processadores utilizados são das famílias Intel Xeon Scalable, AMD EPYC 7000 series ou ainda AWS Graviton 1 ou 2 (arquiteturas ARM).</t>
  </si>
  <si>
    <t>https://aws.amazon.com/ec2/instance-types/</t>
  </si>
  <si>
    <t>Não se aplica, documentação digital disponível publicamente.</t>
  </si>
  <si>
    <t>https://aws.amazon.com/pt/ec2/amd</t>
  </si>
  <si>
    <t>Atende - vide evidência. Observar "Tipos de instância" na referida página</t>
  </si>
  <si>
    <t>3.4.2.2.5 A razão vCPU:pCPU máxima admitida deve ser de 3:1;</t>
  </si>
  <si>
    <t>Cada vCPU corresponde a um thread de um núcleo físico de CPU, o que garante que a relação vCPU:pCPU nunca ultrapassará o valor de 2:1, abaixo (melhor) que a exigida pelo requisito.</t>
  </si>
  <si>
    <t>https://docs.aws.amazon.com/AWSEC2/latest/UserGuide/ec2-ug.pdf#instance-optimize-cpu</t>
  </si>
  <si>
    <t>665 do referido arquivo PDF.</t>
  </si>
  <si>
    <t>Atende -  vide evidência e link informado.
"As instâncias do Amazon EC2 oferecem suporte a multithreading, que permite a execução de vários threads simultaneamente em um único núcleo de CPU. Cada thread é representado como uma CPU virtual (vCPU) na instância. Uma instância tem um número padrão de núcleos de CPU, que varia de acordo com o tipo de instância. Por exemplo, um tipo de instância m5.xlarge tem dois núcleos de CPU e dois threads por núcleo por padrão—: quatro vCPUs no total."</t>
  </si>
  <si>
    <t>3.4.2.2.6 As máquinas virtuais serão ofertadas com os seguintes sistemas operacionais instalados:</t>
  </si>
  <si>
    <t>Máquinas Virtuais Linux:  CentOS 7 ou superior; Ubuntu Server 16.04.2 ou superior;</t>
  </si>
  <si>
    <t>Atualmente o Amazon EC2 tem compatibilidade e oferece suporte pleno a vários sistemas operacionais, incluindo Ubuntu 16.04.2, CentOS 7 e superiores, além de outras distribuições tais como Amazon Linux 2, Ubuntu, openSUSE Leap, Fedora, CoreOS, Debian, Gentoo Linux e FreeBSD.
Especificamente para Ubuntu, pode-se verificar quais versões são oferecidas através do seguinte link: https://cloud-images.ubuntu.com/locator/ec2/
Especificamente para CentOS, pode-se verificar quais versões são oferecidas através do seguinte link: https://wiki.centos.org/Cloud/AWS#Images</t>
  </si>
  <si>
    <t>https://aws.amazon.com/pt/ec2/faqs/</t>
  </si>
  <si>
    <t>Atende - vide evidência e links na coluna evidência</t>
  </si>
  <si>
    <t>Máquinas Virtuais Linux Corporativo:  Linux com suporte do fabricante, como por exemplo Red Hat Enterprise Linux 6 ou superior, Suse Enterprise Server 15 ou superior, Oracle Linux 6/7 ou superior;</t>
  </si>
  <si>
    <t>Atualmente o Amazon EC2 tem compatibilidade e oferece suporte pleno a vários sistemas operacionais, incluindo o Amazon Linux 2. O Amazon Linux 2 é uma distribuição de Linux corporativo (enterprise) mantida e suportada pela Amazon e que cumpre plenamente com os requisitos elencados no TR para este item. O Amazon Linux 2 oferece desempenho otimizado para a nuvem AWS, mas também pode ser utilizado em qualquer outro ambiente, inclusive on-premisse. Vem com suporte de longo prazo (LTS) de 5 anos. Adicionalmente a AWS também oferece suporte às distribuições Red Hat Enterprise Linux e SUSE Enterprise Server, entretanto o oferecimento destas duas últimas, com suas licenças inclusas, não está contemplado na proposta de preços.</t>
  </si>
  <si>
    <t>https://aws.amazon.com/pt/ec2/faqs
https://aws.amazon.com/pt/amazon-linux-2</t>
  </si>
  <si>
    <t>Atende - vide evidência e links na coluna documento: (https://aws.amazon.com/pt/amazon-linux-2/)</t>
  </si>
  <si>
    <t>Máquinas Virtuais Windows: Windows Server 2016 ou superior;</t>
  </si>
  <si>
    <t>Atualmente o Amazon EC2 tem compatibilidade e oferece suporte pleno a vários sistemas operacionais, incluindo o Windows Server 2016 ou superior. A lista completa de todas as edições oferecidas e suportadas (incluindo a 2016) pela AWS podem ser vistas em https://aws.amazon.com/pt/windows/resources/amis/</t>
  </si>
  <si>
    <t>https://aws.amazon.com/pt/ec2/faqs/?nc1=h_ls
https://aws.amazon.com/pt/windows/resources/amis/</t>
  </si>
  <si>
    <t>As versões oferecidas e suportadas (incluindo Windows 2016) pela AWS podem ser conferidas em https://aws.amazon.com/pt/windows/resources/amis/</t>
  </si>
  <si>
    <t>Atende - vide evidência e links na coluna documento: https://docs.aws.amazon.com/pt_br/AWSEC2/latest/WindowsGuide/aws-windows-ami.html
e
https://aws.amazon.com/pt/windows/resources/amis/</t>
  </si>
  <si>
    <t>3.4.2.2.7 Os sistemas operacionais devem estar devidamente licenciados e aptos para uso. Salvo nos casos de aplicação das condições de uso de licenciamento próprio BYOL descritas no item 3.9.</t>
  </si>
  <si>
    <t>No Amazon EC2, o cliente pode optar por executar instâncias que incluem as taxas de licença relevantes em seu custo ("licença inclusa") ou usar licenças próprias, adquiridas diretamente junto aos fabricantes (ex: Microsoft, RedHat), respeitando-se os termos e regras de licenciamento definidas por este(s) e aplicáveis ao contrato firmado entre as partes.</t>
  </si>
  <si>
    <t>https://aws.amazon.com/pt/windows/faq/ e https://aws.amazon.com/pt/partners/redhat/faqs/</t>
  </si>
  <si>
    <t>Atende - vide evidência e links na coluna documento</t>
  </si>
  <si>
    <t>3.4.2.2.8 As máquinas virtuais devem ser fornecidas com disco destinado ao boot e hospedagem do sistema operacional. A capacidade mínima do disco deve ser de 10GB para Linux e 100GB para Windows.</t>
  </si>
  <si>
    <t>As máquinas virtuais serão oferecidas e provisionadas com discos destinados ao boot e hospedagem dos sistemas operacionais, nas volumetrias e condições definidas (10GB para Linux e 100GB para Windows). Para tal utilizar-se-á o serviço de armazenamento de blocos AWS EBS do tipo gp3 (tecnologia SSD, de uso geral).</t>
  </si>
  <si>
    <t>https://aws.amazon.com/ebs/general-purpose/ e https://docs.aws.amazon.com/pt_br/AWSEC2/latest/UserGuide/volume_constraints.html</t>
  </si>
  <si>
    <t>3.4.2.2.9 Todas as máquinas virtuais devem ser confiáveis, ou seja, a CONTRATADA deverá demonstrar que tais máquinas virtuais estão em conformidade com as políticas e práticas de segurança e de qualidade de redes exigidas pelo provedor.</t>
  </si>
  <si>
    <t>A AWS fornece serviços que ajudam a proteger os dados, contas e cargas de trabalho dos clientes contra acessos não autorizados. Os serviços de proteção de dados da AWS fornecem criptografia, gerenciamento de chaves e detecção de ameaças que monitoram e protegem continuamente contas e cargas de trabalho. 
Os datacenters da AWS foram projetados para serem seguros desde a sua concepção, e somado aos controles e processos da AWS, fazem com que um nível elevado de segurança seja possível. Antes de criar um datacenter, passamos muitas horas avaliando riscos e ameaças potenciais, projetando, implementado e testando controles para garantir que nossos sistemas, tecnologia e pessoal mitiguem tais riscos. Adicionalmente, para ajudar nossos clientes a satisfazer seus próprios requisitos de auditoria e regulatórios, fornecemos uma visão de alguns de nossos controles físicos e ambientais abaixo.</t>
  </si>
  <si>
    <t>https://aws.amazon.com/pt/security/
https://aws.amazon.com/pt/compliance/data-center/controls/</t>
  </si>
  <si>
    <t>3.4.2.3 (código 43 ao 45) - Armazenamento (por demanda)</t>
  </si>
  <si>
    <t>3.4.2.3.1 Serviços de armazenamento em blocos ou objetos para serem acessados pelas Máquinas Virtuais e/ou suas aplicações. Deverão ser provisionados na modalidade por demanda.</t>
  </si>
  <si>
    <t>O armazenamento em blocos ou objetos (Amazon EBS e Amazon S3, respectivamente) são provisionados totalmente sob demanda, devendo o cliente pagar apenas pelo que usar. Não há taxa mínima de uso.
 </t>
  </si>
  <si>
    <t>https://aws.amazon.com/pt/ebs/pricing/
https://aws.amazon.com/pt/s3/pricing/</t>
  </si>
  <si>
    <t>3.4.2.3.2 (código 43) - Serviço de armazenamento de blocos SSD.</t>
  </si>
  <si>
    <t>3.4.2.3.2.1 Serviços para utilização de volume de armazenamento block-level;</t>
  </si>
  <si>
    <t>O Amazon Elastic Block Store (EBS) é um serviço de armazenamento de blocos de alta performance fácil de usar projetado para o uso com o Amazon Elastic Compute Cloud (EC2), tanto para cargas de trabalho com alta taxa de transferência de dados quanto com intenso consumo de transações em qualquer escala. Várias cargas de trabalho, como bancos de dados relacionais e não relacionais, aplicações corporativas, aplicações em contêiner, mecanismos de análise de big data, sistemas de arquivos e fluxos de trabalho de mídia são amplamente empregados no Amazon EBS.</t>
  </si>
  <si>
    <t>https://aws.amazon.com/pt/ebs/</t>
  </si>
  <si>
    <t>Atende - vide evidência e link na coluna documento</t>
  </si>
  <si>
    <t>3.4.2.3.2.2 Deverá ser baseado em discos de estado sólido (SSD) ou tecnologia superior em termos de performance;</t>
  </si>
  <si>
    <t>Os volumes gp3 do Amazon EBS são a última geração de volumes do EBS de uso geral baseados em SSD que permitem aos clientes fornecer performance independente da capacidade de armazenamento. Com os volumes gp3, os clientes podem dimensionar IOPS e taxa de transferência sem a necessidade de provisionar capacidade de armazenamento em bloco adicional.</t>
  </si>
  <si>
    <t>https://aws.amazon.com/pt/ebs/general-purpose/</t>
  </si>
  <si>
    <t>3.4.2.3.2.3 Deverá possibilitar que o volume criado seja anexado às máquinas virtuais e reconhecido pelo SO como um dispositivo físico e local;</t>
  </si>
  <si>
    <t>Você pode anexar um volume do EBS disponível a instâncias que estejam na mesma zona de disponibilidade que o volume.</t>
  </si>
  <si>
    <t>https://docs.aws.amazon.com/pt_br/AWSEC2/latest/UserGuide/ebs-attaching-volume.html</t>
  </si>
  <si>
    <t>3.4.2.3.2.4 Deverá permitir a definição de nomes ou identificadores de volume de armazenamento;</t>
  </si>
  <si>
    <t>O cliente pode classificar/identificar instâncias ou volumes EBS com tags. Adicionalmente, os volumes podem ser nomeados e classificados como volumes de armazenamento em bloco de acordo com as capacidades e tecnologias oferecidas em cada sistema operacional e sistema de arquivos (ex: EXT4, NTFS, FAT, etc.) utilizado, exatamente como em um servidor físico real.</t>
  </si>
  <si>
    <t>https://docs.aws.amazon.com/AWSEC2/latest/UserGuide/Using_Tags.html e https://docs.aws.amazon.com/AWSEC2/latest/UserGuide/EC2_Resources.html</t>
  </si>
  <si>
    <t>3.4.2.3.2.5 Deverá possuir função de criptografia do volume com mudança de chave gerenciada pela CONTRATADA ou pela CONTRATANTE;</t>
  </si>
  <si>
    <t>Os volumes EBS podem ser criptografados com chave gerenciada tanto pela AWS como pelo cliente. O EBS oferece criptografia sem falhas de volumes de dados, volumes de inicialização e snapshots do EBS, o que elimina a necessidade de criar e gerenciar uma infraestrutura de gerenciamento de chaves segura. A criptografia do EBS possibilita a segurança de dados ociosos criptografando volumes de dados, volumes de inicialização e snapshots, usando chaves gerenciadas pela Amazon ou chaves criadas e gerenciadas pelo usuário (através do uso do AWS Key Management Service (KMS)). Além disso, a criptografia ocorre nos servidores que hospedam as instâncias do EC2, oferecendo criptografia de dados durante seu trânsito entre as instâncias do EC2 e os volumes de dados e inicialização do EBS.</t>
  </si>
  <si>
    <t>https://docs.aws.amazon.com/pt_br/AWSEC2/latest/UserGuide/EBSEncryption.html</t>
  </si>
  <si>
    <t>3.4.2.3.2.6 O desempenho informado pela CONTRATADA para o volume provisionado deve se manter ao longo do contrato, podendo ser comprovado por meio de benchmark definido a critério da CONTRATANTE.</t>
  </si>
  <si>
    <t>O Amazon EBS proporciona índices de desempenho padronizados, mensuráveis e estáveis ao longo de toda sua oferta. Não existe nenhuma restrição à nenhum tipo ou mecanismo de benchmarking e a Amazon encoraja os seus usuários a testar e comprovar a manutenção dos níveis de desempenho de seus discos. Especificamente para este contrato, estão previstos a utilização de unidades EBS de estado sólido (SSD) gp3 (primordialmente) e gp2. Estes volumes apresentam, respectivamente, os seguintes índices de desempenho máximos:
SSD (gp3) - 16.000 IOPS por volume (considera blocos de tamanho de 16KiB E/S) e 1.000 MiB/s de taxa de transferência por volume;
SSD (gp2) - 16.000 IOPS por volume (considera blocos de tamanho de 16KiB E/S) e 250 MiB/s de taxa de transferência por volume.</t>
  </si>
  <si>
    <t>https://docs.aws.amazon.com/pt_br/AWSEC2/latest/UserGuide/ebs-volume-types.html</t>
  </si>
  <si>
    <t>3.4.2.3.3 (código 44) - Serviço de armazenamento de blocos HDD</t>
  </si>
  <si>
    <t>3.4.2.3.3.1 Serviços para utilização de volume de armazenamento block-level;</t>
  </si>
  <si>
    <t>O Amazon Elastic Block Store (EBS) é um serviço de armazenamento de blocos de alta performance fácil de usar projetado para o uso com o Amazon Elastic Compute Cloud (EC2), tanto para cargas de trabalho com alta taxa de transferência de dados quanto com intenso consumo de transações em qualquer escala.</t>
  </si>
  <si>
    <t>3.4.2.3.3.2 Deverá ser baseado em discos magnéticos (HDD) ou superior;</t>
  </si>
  <si>
    <t>As unidades de disco rígido (HDD) do EBS são otimizadas para grandes cargas de trabalho de streaming em que o atributo de performance dominante é a taxa de transferência (leitura contígua). Especificamente para este contrato, está prevista a utilização de unidades de disco rígido (HDD) sc1 (primordialmente) e st1.</t>
  </si>
  <si>
    <t>https://docs.aws.amazon.com/pt_br/AWSEC2/latest/UserGuide/ebs-volume-types.html#hard-disk-drives</t>
  </si>
  <si>
    <t>3.4.2.3.3.3 Deverá possibilitar que o volume criado seja anexado às máquinas virtuais e reconhecido pelo SO como um dispositivo físico e local;</t>
  </si>
  <si>
    <t>Requisito plenamente atendido. snapshots do EBS, o que elimina a necessidade de criar e gerenciar uma infraestrutura de gerenciamento de chaves segura. A criptografia do EBS possibilita a segurança de dados ociosos criptografando volumes de dados, volumes de inicialização e snapshots, usando chaves gerenciadas pela Amazon ou chaves criadas e gerenciadas pelo usuário (através do uso do AWS Key Management Service (KMS)). Além disso, a criptografia ocorre nos servidores que hospedam as instâncias do EC2, oferecendo criptografia de dados durante seu trânsito entre as instâncias do EC2 e os volumes de dados e inicialização do EBS.</t>
  </si>
  <si>
    <t>3.4.2.3.3.4 Deverá permitir a definição de nomes ou identificadores de volume de armazenamento;</t>
  </si>
  <si>
    <t>https://docs.aws.amazon.com/AWSEC2/latest/UserGuide/Using_Tags.html</t>
  </si>
  <si>
    <t>3.4.2.3.3.5 Deverá possuir função de criptografia do volume com mudança de chave gerenciada pela CONTRATADA ou pela CONTRATANTE;</t>
  </si>
  <si>
    <t>3.4.2.3.3.6 O desempenho informado pela CONTRATADA para o volume provisionado deve se manter ao longo do contrato, podendo ser comprovado por meio de benchmark definido a critério da CONTRATANTE.</t>
  </si>
  <si>
    <t>O Amazon EBS proporciona índices de desempenho padronizados, mensuráveis e estáveis ao longo de toda sua oferta. Não existe nenhuma restrição à nenhum tipo ou mecanismo de benchmarking e a Amazon encoraja os seus usuários a testar e comprovar a manutenção dos níveis de desempenho de seus discos. Especificamente para este contrato, estão previstos a utilização de unidades EBS de disco rígido (HDD) do tipo sc1 (primordialmente) e st1. Estes volumes apresentam, respectivamente, os seguintes índices de desempenho máximos:
HDD (sc1) - 250 IOPS por volume (considera a leitura contígua de 1 MiB E/S) e 250 MiB/s de taxa de transferência por volume;
HDD (st1) - 500 IOPS por volume (considera a leitura contígua de 1 MiB E/S) e 500 MiB/s de taxa de transferência por volume.</t>
  </si>
  <si>
    <t>https://docs.aws.amazon.com/AWSEC2/latest/UserGuide/ebs-volume-types.html</t>
  </si>
  <si>
    <t>3.4.2.3.4 (código 45) - Serviço de armazenamento de objetos</t>
  </si>
  <si>
    <t>3.4.2.3.4.1 Serviço para utilização de volume de armazenamento de objetos;</t>
  </si>
  <si>
    <t>Amazon Simple Storage Service (Amazon S3) é um serviço de armazenamento de objetos que oferece escalabilidade, disponibilidade de dados, segurança e performance líderes do setor. Isso significa que clientes de todos os tamanhos e setores podem usá-lo para armazenar qualquer volume de dados em vários casos de uso, como data lakes, sites, aplicativos para dispositivos móveis, backup e restauração, arquivamento, aplicações empresariais, dispositivos IoT e análises de big data. O Amazon S3 fornece recursos de gerenciamento fáceis de usar, de maneira que você possa organizar os dados e configurar os controles de acesso refinados para atender a requisitos específicos comerciais, organizacionais e de conformidade. O Amazon S3 foi projetado para 99,999999999% (11 9s) de durabilidade e armazena dados para milhões de aplicações para empresas de todo o mundo.</t>
  </si>
  <si>
    <t>https://aws.amazon.com/pt/s3/</t>
  </si>
  <si>
    <t>3.4.2.3.4.2 Deverá ser durável, escalável e seguro;</t>
  </si>
  <si>
    <t>O Amazon S3 foi projetado oferecer para 99,999999999% (11 noves) de durabilidade, 99,99% de disponibilidade (S3 Standard), não possui limites de escalabilidade/crescimento e armazena dados com segurança (em conformidade com diversas normas internacionais tais como PCI-DSS, HIPAA/HITECH, FedRAMP, EU Data Protection Directive e FISMA) para milhões de aplicações para empresas de todo o mundo.</t>
  </si>
  <si>
    <t>3.4.2.3.4.3 Deverá possuir recurso de versionamento ou de snapshot;</t>
  </si>
  <si>
    <t>O Amazon S3 oferece suporte a versionamento de objetos. O versionamento é um meio de manter diversas variantes de um objeto no mesmo bucket. O versionamento pode ser usado para preservar, recuperar e restaurar todas as versões de cada objeto armazenado no bucket do Amazon S3. Com o versionamento, os usuários podem se recuperar, facilmente, de ações não intencionais (ex: deleção de objetos) e de falhas de aplicativo. Ao habilitar o controle de versão para um bucket, se o Amazon S3 receber várias solicitações de gravação para o mesmo objeto simultaneamente, ele armazena todos as versões dos arquivos/objetos.</t>
  </si>
  <si>
    <t>https://docs.aws.amazon.com/pt_br/AmazonS3/latest/dev/Versioning.html</t>
  </si>
  <si>
    <t>3.4.2.3.4.4 Deverá possuir interface web para inclusão, exclusão e consultas de informações;</t>
  </si>
  <si>
    <t xml:space="preserve">Além das interfaces programáticas (API, CLI e SDKs) que se tornaram padrão de mercado, o Amazon S3 permite incluir ou excluir objetos, realizar consultas, gerenciar buckets (volumes), objetos individuais, pastas e quaisquer outros recursos e atributos através do Console de Gerenciamento Web da AWS. </t>
  </si>
  <si>
    <t>https://docs.aws.amazon.com/pt_br/AmazonS3/latest/user-guide/upload-objects.html e https://docs.aws.amazon.com/AmazonS3/latest/user-guide/what-is-s3.html</t>
  </si>
  <si>
    <t>3.4.2.3.4.5 Deverá possuir função de criptografia do volume com mudança de chave gerenciada pela CONTRATADA ou pela CONTRATANTE;</t>
  </si>
  <si>
    <t>O Amazon S3 suporta criptografia de buckets (volumes) com chave gerenciada tanto pela AWS coo pelo cliente. O AWS Key Management Service (AWS KMS) é um serviço que combina hardware e software seguros e altamente disponíveis para fornecer um sistema de gerenciamento de chaves dimensionado para a nuvem. O Amazon S3 usa chaves mestra do cliente (CMKs) do AWS KMS para criptografar os objetos do Amazon S3. O AWS KMS criptografa apenas os dados dos objetos. Nenhum metadado de objeto é criptografado.</t>
  </si>
  <si>
    <t>https://docs.aws.amazon.com/pt_br/AmazonS3/latest/dev/UsingKMSEncryption.html</t>
  </si>
  <si>
    <t>3.4.2.3.4.6 Deverá possuir API para upload de arquivos via aplicações desenvolvidas por terceiros.</t>
  </si>
  <si>
    <t>O Amazon S3 possui interface programática para sua utilização (incluindo operação de upload) no padrão S3. O padrão da API S3 consagrou-se como "o" standard de mercado, desfrutando da maior amplitude de suporte de aplicações desenvolvidas por terceiros existente no mercado. O guia da API do S3 pode ser conhecido e estudado através do link sinalizado a à direita (coluna "Documento").</t>
  </si>
  <si>
    <t>https://docs.aws.amazon.com/AmazonS3/latest/API/Welcome.html</t>
  </si>
  <si>
    <t>3.4.2.4 (código 46 ao 58) -    Rede (por demanda)</t>
  </si>
  <si>
    <t>3.4.2.4.1 (código 46) - Tráfego de saída da rede</t>
  </si>
  <si>
    <t>3.4.2.4.1.1 Serviço de transmissão de dados de saída da rede, cuja origem é o datacenter do provedor de nuvem e o destino é a Internet ou a rede local da CONTRATANTE, no caso de utilização de porta de conexão de fibra (códigos 52 e 53). Será considerada saída de rede o tráfego entre regiões.</t>
  </si>
  <si>
    <t>Os serviços da AWS identificam e classificam a transmissão de dados saínte (transmissão de dados pela rede saindo do provedor AWS e em direção a qualquer destino na estrutura de Internet pública) como sendo Data Transfer Out, não confundindo (classificando) este tráfego com outros de natureza distinta (ex: transferência entre regiões ou em links dedicados/fibra).</t>
  </si>
  <si>
    <t>https://aws.amazon.com/pt/ec2/faqs/?nc1=h_ls e https://aws.amazon.com/pt/ec2/pricing/on-demand/#Data_Transfer</t>
  </si>
  <si>
    <t>3.4.2.4.1.2 O tráfego de dados entre máquinas virtuais e entre as máquinas virtuais e as áreas de armazenamento de dados do provedor de nuvem não devem ser contabilizados como tráfego de saída de rede;</t>
  </si>
  <si>
    <t>Os serviços da AWS identificam e classificam a transmissão de dados entre máquinas virtuais e sistemas/áreas de armazenamento de forma distinta daquela pressuposta no item anterior (3.4.2.4.1.1), não havendo portanto contabilização deste como sendo tráfego de saída de rede (Data Transfer Out). A documentação indicada à direita (coluna "Documento") evidencia esta distinção.</t>
  </si>
  <si>
    <t>https://aws.amazon.com/pt/ec2/pricing/on-demand/#Data_Transfer</t>
  </si>
  <si>
    <t>É garantida a transferência local e sem cobranças de tráfego entre servidores e outros recursos desde que esta comunicação seja feita utilizando-se a numeração de endereços de IP e/ou endpoints *privados* (locais). Caso seja sejam utilizados endereços de IP ou endpoints *públicos*, então haverá cobrança de transferência saínte, contabilizada como Data Transfer Out (internet).</t>
  </si>
  <si>
    <t>3.4.2.4.1.3 Deverão ser ilimitados e sem custos para a CONTRATANTE, o tráfego de entrada de dados.</t>
  </si>
  <si>
    <t>Os serviços da AWS, incluindo os de máquinas virtuais, não cobram o tráfego entrante (DTI - Data Transfer In) oriundo da Internet. A documentação indicada à direita (coluna "Documento") evidencia que para o item "Data Transfer IN To Amazon EC2 From Internet" toda a transferência é gratuíta ("$0.00 per GB").</t>
  </si>
  <si>
    <t>3.4.2.4.2 (código 47) - Tráfego de rede interna entre zonas</t>
  </si>
  <si>
    <t>3.4.2.4.2.1 Serviço de transmissão de dados entre zonas do provedor quando as estruturas utilizadas estiverem separadas geograficamente.</t>
  </si>
  <si>
    <t>Os serviços da AWS identificam e classificam a transmissão de dados entre zonas de disponibilidade geograficamente separadas de forma distinta daquela pressuposta por quaisquer outros tipos de transferência, incluindo aquelas previstas nos itens anteriores (3.4.2.4.1.1, 3.4.2.4.1.2 e 3.4.2.4.1.3). A documentação indicada à direita (coluna "Documento") evidencia esta distinção: "Data transferred "in" to and "out" from Amazon EC2, Amazon RDS, Amazon Redshift, Amazon DynamoDB Accelerator (DAX), and Amazon ElastiCache instances or Elastic Network Interfaces across Availability Zones or VPC Peering connections in the same AWS Region is charged at $0.01/GB in each direction."</t>
  </si>
  <si>
    <t>3.4.2.4.3 (código 48) - Tráfego de rede do balanceador de carga</t>
  </si>
  <si>
    <t>3.4.2.4.3.1 Serviço de transmissão de dados do balanceador de carga.</t>
  </si>
  <si>
    <t>A Amazon oferece em seu portfolio diversas opções de Load Balancing, de acordo com a necessidade e tipo de uso desejado.</t>
  </si>
  <si>
    <t>https://aws.amazon.com/pt/elasticloadbalancing/pricing/?nc=sn&amp;loc=3</t>
  </si>
  <si>
    <t>3.4.2.4.4 (código 49) - Serviço de balanceamento de carga</t>
  </si>
  <si>
    <t>3.4.2.4.4.1 Serviço para utilização de balanceador de carga, que distribuirá o tráfego de entrada para as máquinas virtuais;</t>
  </si>
  <si>
    <t>O Elastic Load Balancing distribui automaticamente o tráfego de entrada de aplicativos entre diversos destinos, como instâncias do Amazon EC2, contêineres, endereços IP e funções Lambda. O serviço pode lidar com a carga variável de tráfego dos aplicativos em uma única zona de disponibilidade ou em diversas zonas de disponibilidade. O Elastic Load Balancing oferece três tipos de load balancers, todos eles com a alta disponibilidade, a escalabilidade automática e a segurança robusta necessárias para tornar os aplicativos tolerantes a falhas.</t>
  </si>
  <si>
    <t>https://aws.amazon.com/pt/elasticloadbalancing/?nc=sn&amp;loc=1</t>
  </si>
  <si>
    <t>3.4.2.4.4.2 Deverá ser escalável, de maneira a crescer ou diminuir seu poder de processamento, em função do fluxo de dados que por ele trafegar;</t>
  </si>
  <si>
    <t>3.4.2.4.4.3 A CONTRATADA deverá definir as regras de escalabilidade de acordo com as necessidades da CONTRATANTE.</t>
  </si>
  <si>
    <t>3.4.2.4.5 (código 50) - Serviço de balanceamento de carga utilizando gerenciador de tráfego por consultas DNS</t>
  </si>
  <si>
    <t>3.4.2.4.5.1 Serviço para controlar a distribuição do tráfego do usuário para pontos de extremidade da aplicação;</t>
  </si>
  <si>
    <t>O Amazon Route 53 é um serviço de Domain Name System (DNS) na nuvem altamente disponível e escalável. Ele foi projetado para oferecer aos desenvolvedores e empresas uma maneira altamente confiável e econômica de direcionar os usuários finais aos aplicativos de Internet, convertendo nomes como www.example.com para endereços IP numéricos como 192.0.2.1, usados pelos computadores para se conectarem entre si. O Amazon Route 53 também é totalmente compatível com o IPv6.</t>
  </si>
  <si>
    <t>https://aws.amazon.com/pt/route53/</t>
  </si>
  <si>
    <t>3.4.2.4.5.2 Deverá fornecer failover automático quando um ponto de extremidade ficar inativo;</t>
  </si>
  <si>
    <t xml:space="preserve">O Amazon Route 53 pode ser utilizado para configurar verificações de integridade do DNS e rotear o tráfego a endpoints saudáveis ou para monitorar independentemente a integridade do aplicativo e de seus endpoints. </t>
  </si>
  <si>
    <t>3.4.2.4.5.3 Deverá permitir a melhora da capacidade de resposta do aplicativo direcionando o tráfego para o ponto de extremidade com a menor latência de rede para o cliente, em nível de região;</t>
  </si>
  <si>
    <t>O Amazon Route 53 facilita o gerenciamento de tráfego de maneira global por meio de diversos tipos de roteamento, incluindo Latency Based Routing, Geo DNS, geoproximidade e Weighted Round Robin, que podem ser todos combinados com o failover de DNS para viabilizar diversas arquiteturas de baixa latência e tolerantes a falhas.</t>
  </si>
  <si>
    <t>3.4.2.4.5.4 Deverá permitir operações de manutenção planejada nas aplicações sem tempo de inatividade;</t>
  </si>
  <si>
    <t>3.4.2.4.5.5 Deverá suportar o tráfego para pontos de extremidade externos de outras nuvens, habilitando seu uso com implantações locais, inclusive de nuvem híbrida.</t>
  </si>
  <si>
    <t>3.4.2.4.6 (código 51) - Serviço de balanceamento de carga utilizando gerenciador de tráfego por endpoint</t>
  </si>
  <si>
    <t>3.4.2.4.6.1 Serviço para controlar a distribuição do tráfego do usuário para pontos de extremidade da aplicação contendo as mesmas características do serviço previsto no código 50 e sendo contabilizado por endpoint.</t>
  </si>
  <si>
    <t>Não se aplica.</t>
  </si>
  <si>
    <t>Atende - vide evidência e links no código 50.</t>
  </si>
  <si>
    <t>3.4.2.4.7 (código 52) - Porta de conexão de fibra 1Gbps</t>
  </si>
  <si>
    <t>3.4.2.4.7.1 Serviço de conexão de fibra dedicada entre a infraestrutura de rede local da CONTRATANTE e uma porta de interface do provedor ou entre provedores, visando à interconexão segura e rápida entre os dois, sem tráfego pela internet;</t>
  </si>
  <si>
    <t>O AWS Direct Connect é um serviço de nuvem que facilita estabelecer uma conexão de rede dedicada do seu local de hospedagem para a AWS. Usando o AWS Direct Connect, é possível estabelecer uma conectividade privada entre a AWS e datacenters, escritórios ou ambientes de compartilhamento.</t>
  </si>
  <si>
    <t>https://aws.amazon.com/pt/directconnect/</t>
  </si>
  <si>
    <t>3.4.2.4.7.2 A porta do provedor deverá estar localizada em território nacional, quando se tratar de conexão direta ao ambiente da CONTRATANTE;</t>
  </si>
  <si>
    <t>No link indicado à direita (coluna "Documento") é possível encontrar a lista de parceiros disponíveis, em território nacional, para a entrega de conexão dedicada através do Direct Connect.</t>
  </si>
  <si>
    <t>https://aws.amazon.com/pt/directconnect/partners/?nc=sn&amp;loc=7&amp;dn=1</t>
  </si>
  <si>
    <t>3.4.2.3.7.3 Todos os custos de conexão da CONTRATANTE até a porta de conexão do provedor serão de responsabilidade da CONTRATANTE;</t>
  </si>
  <si>
    <t>Não se aplica, requisito meramente informativo.</t>
  </si>
  <si>
    <t>Atende - de acordo com o comentário na coluna B</t>
  </si>
  <si>
    <t>3.4.2.4.8 (código 53) - Porta de conexão de fibra 10Gbps</t>
  </si>
  <si>
    <t>3.4.2.4.8.1 Serviço de conexão de fibra dedicada entre a infraestrutura de rede local da CONTRATANTE e uma porta de interface do provedor ou entre provedores, visando à interconexão segura e rápida entre os dois, sem tráfego pela internet;</t>
  </si>
  <si>
    <t>3.4.2.4.8.2 A porta do provedor deverá estar localizada em território nacional, quando se tratar de conexão direta ao ambiente da CONTRATANTE;</t>
  </si>
  <si>
    <t>3.4.2.4.8.3 Todos os custos de conexão da CONTRATANTE até a porta de conexão do provedor serão de responsabilidade da CONTRATANTE;</t>
  </si>
  <si>
    <t>3.4.2.4.9 (código 54) - Serviço de DNS – Hospedagem de zonas</t>
  </si>
  <si>
    <t>3.4.2.4.9.1 O Serviço consiste em um espaço de gerenciamento no qual é possível criar, alterar e excluir entradas no DNS. Cada zona DNS representa um limite de autoridade sujeito à gestão por determinadas entidades.</t>
  </si>
  <si>
    <t>O Amazon Route 53 é um web service Domain Name System (DNS) na nuvem altamente disponível e escalável. Ele foi projetado para oferecer aos desenvolvedores e empresas uma maneira altamente confiável e econômica de direcionar os usuários finais aos aplicativos de Internet, convertendo nomes como www.example.com para endereços IP numéricos como 192.0.2.1, usados pelos computadores para se conectarem entre si. O Amazon Route 53 também é totalmente compatível com o IPv6.</t>
  </si>
  <si>
    <t>3.4.2.4.10 (código 55) - Serviço de DNS – Consultas</t>
  </si>
  <si>
    <t>3.4.2.4.10.1 O Serviço consiste em realizar consultas DNS que representa a ação de um host buscar um registro específico que está exposto na zona DNS. Para realizar essa consulta o host percorre toda a árvore hierárquica até achar o registro específico.</t>
  </si>
  <si>
    <t>https://docs.aws.amazon.com/pt_br/Route53/latest/DeveloperGuide/resolver-getting-started.html</t>
  </si>
  <si>
    <t xml:space="preserve">Atende - vide evidência e link </t>
  </si>
  <si>
    <t>3.4.2.4.10.2 Deverá ser possível realizar buscas nos registros disponíveis, quais sejam do tipo A, AAAA, CNAME, MX, PTR, NS, SOA, SRV e TXT, sendo cada um específico para cada finalidade.</t>
  </si>
  <si>
    <t>https://docs.aws.amazon.com/pt_br/Route53/latest/DeveloperGuide/ResourceRecordTypes.html</t>
  </si>
  <si>
    <t>Atende - vide evidência e link / coluna documento</t>
  </si>
  <si>
    <t>3.4.2.4.11 (código 56) - Serviço de VPN</t>
  </si>
  <si>
    <t>3.4.2.4.11.1 Serviço para uso de Rede Privada Virtual (Virtual Private Network – VPN);</t>
  </si>
  <si>
    <t>As soluções do AWS Virtual Private Network estabelecem conexões seguras entre redes locais, escritórios remotos, dispositivos de clientes e a rede global da AWS. O AWS VPN é pode ser utilizado nas modalidades AWS Site-to-Site VPN e AWS Client VPN.</t>
  </si>
  <si>
    <t>https://aws.amazon.com/pt/vpn/</t>
  </si>
  <si>
    <t>3.4.2.4.11.2 Deve permitir a criação de conexões site-to-site e client-to-site entre as mesmas redes locais e na nuvem e fornecer scripts e/ou software para a criação dessas conexões.</t>
  </si>
  <si>
    <t>As soluções do AWS Virtual Private Network estabelecem conexões seguras entre redes locais, escritórios remotos, dispositivos de clientes e a rede global da AWS. O AWS VPN é pode ser utilizado nas modalidades AWS Site-to-Site VPN e AWS Client VPN. Para a modalidade Site-to-Site, são fornecidos exemplos de configuração (na forma de scripts) para os principais equipamentos e soluções de mercado. De forma equivalente, para a modalidade de Client VPN um software (client) é fornecido para os principais sistemas operacionais do mercado.</t>
  </si>
  <si>
    <t>https://aws.amazon.com/pt/vpn/
https://docs.aws.amazon.com/pt_br/vpn/latest/clientvpn-admin/what-is.html
https://docs.aws.amazon.com/pt_br/vpn/latest/s2svpn/cgw-static-routing-examples.html</t>
  </si>
  <si>
    <t>3.4.2.4.11.3 Somente o tráfego de saída será contabilizado para cobrança do serviço:</t>
  </si>
  <si>
    <t>A transferência de dados para fora (DTO) pelo AWS Site-to-Site VPN é identificável, classificável (inclusive para fins de cobrança ou descarte por parte da CONTRATADA (broker)) e não se confunde com outros tipos de tráfego de rede existentes.</t>
  </si>
  <si>
    <t>https://aws.amazon.com/pt/vpn/pricing/</t>
  </si>
  <si>
    <t>3.4.2.4.11.3.1 O tráfego de saída para o serviço de VPN não se confunde nem poderá ser cobrado em duplicidade com o tráfego de saída de rede descrito no item 3.4.2.4.1.</t>
  </si>
  <si>
    <t xml:space="preserve">A transferência de dados para fora (DTO) pelo AWS Site-to-Site VPN é identificável, classificável (inclusive para fins de cobrança ou descarte por parte da CONTRATADA (broker)) e não se confunde com outros tipos de tráfego de rede existentes. </t>
  </si>
  <si>
    <t>3.4.2.4.11.4 O tráfego de dados através da conexão deve ser por túnel VPN utilizando o protocolo IPSec para conexões site-to-site e client-to-site. Alternativamente, as conexões client-to-site poderão ser realizadas por túnel VPN utilizando o protocolo SSL.</t>
  </si>
  <si>
    <t>O AWS VPN fornece suporte aos protocolos IPsec/IKEv2 e/ou SSL. No lado da AWS da conexão do Site-to-Site VPN, um gateway privado virtual ou um gateway de trânsito fornece dois VPN endpoints (túneis) para o failover automático. Os clientes podem configurar seus dispositivos de gateway no lado remoto da conexão do Site-to-Site VPN para usufruir destes recursos. A documentação indicada à direita (coluna "Documento") tem todos os detalhes sobre como usufruir destes protocolos e garantir a segurança dos tuneis VPN.</t>
  </si>
  <si>
    <t>https://docs.aws.amazon.com/pt_br/vpc/latest/userguide/vpn-connections.html</t>
  </si>
  <si>
    <t>3.4.2.4.12 (código 57) - VPN Gateway</t>
  </si>
  <si>
    <t>3.4.2.4.12.1 A CONTRATADA deverá prover um gateway de VPN para a rede da CONTRATANTE;</t>
  </si>
  <si>
    <t>Um gateway privado virtual é o concentrador VPN situado no lado da Amazon de uma conexão do Site-to-Site VPN. O cliente cria um gateway privado virtual e o anexa à VPC na qual deseja estabelecer uma conexão do tipo Site-to-Site VPN.</t>
  </si>
  <si>
    <t>https://docs.aws.amazon.com/pt_br/vpn/latest/s2svpn/how_it_works.html</t>
  </si>
  <si>
    <t>3.4.2.4.12.2 Possibilitar o envio do tráfego criptografado em uma conexão pública;</t>
  </si>
  <si>
    <t>O AWS Site-to-Site VPN cria túneis criptografados utilizando IPSec/IKEv2/AES entre a rede dos clientes e suas respectivas VPCs ou AWS Transit Gateways no lado da nuvem. Para gerenciar o acesso remoto, o AWS Client VPN conecta os usuários à AWS ou à recursos locais por meio de um cliente de software VPN com suporte a criptografia por SSL/TLS.</t>
  </si>
  <si>
    <t>3.4.2.4.12.3 Permitir a criação de VPN conforme descrito no Serviço de VPN;</t>
  </si>
  <si>
    <t>O VPN gateway virtual privado e/ou Transit Gateway do lado da nuvem AWS é justamente o elemento de infraestrutura que estabelece, controla e garante a existência conexões seguras entre redes locais, escritórios remotos, dispositivos de clientes e a rede global da AWS, de acordo com o descrito no Serviço de VPN.</t>
  </si>
  <si>
    <t>https://aws.amazon.com/pt/vpn/
https://docs.aws.amazon.com/pt_br/vpn/latest/s2svpn/how_it_works.html#VPNGateway</t>
  </si>
  <si>
    <t>3.4.2.4.12.4 Estão inclusos nesse serviço os custos do gateway por hora de conexão da VPN.</t>
  </si>
  <si>
    <t>A utilização de Gateways VPN é identificada, classificável e cobrada cada hora de conexão VPN em que a conexão VPN estiver provisionada e disponível. Cada hora de conexão VPN parcial consumida é cobrada como uma hora completa. Caso o cliente não queira mais pagar por uma conexão VPN, basta encerrar sua conexão VPN utilizando o Console de Gerenciamento da AWS, a interface da linha de comando ou a API.</t>
  </si>
  <si>
    <t>3.4.2.4.13 (código 58) - IP Público</t>
  </si>
  <si>
    <t>3.4.2.4.13.1 Serviço de atribuição de endereço IP público (estático ou dinâmico), dedicado, até que seja liberado pela CONTRATADA a pedido da CONTRATANTE, ou no caso de ser dinâmico, até que o recurso seja desligado.</t>
  </si>
  <si>
    <t>Um Endereço IP elástico é um endereço IPv4 ou IPv6 estático projetado para computação em nuvem dinâmica. Com um endereço IP elástico (dedicado ou dinâmico), é possível mascarar a falha de uma instância ou software remapeando rapidamente o endereço para outra instância na conta. Um endereço IP elástico é alocado para a conta da AWS e será seu até que você o libere.</t>
  </si>
  <si>
    <t>https://docs.aws.amazon.com/pt_br/AWSEC2/latest/UserGuide/elastic-ip-addresses-eip.html</t>
  </si>
  <si>
    <t>3.4.2.5 (código 59 ao 67) Segurança (por demanda)</t>
  </si>
  <si>
    <t>3.4.2.5.1 (código 59) - Serviço de Cofre de Senhas</t>
  </si>
  <si>
    <t>3.4.2.5.1.1 Serviço para controle de chaves criptográficas e outros segredos usados por aplicativos e serviços;</t>
  </si>
  <si>
    <t>O AWS Key Management Service (KMS) facilita a criação e o gerenciamento de chaves criptográficas e o controle do seu uso em uma ampla variedade de serviços da AWS e em seus aplicativos. O AWS KMS é um serviço seguro e resiliente que usa módulos de segurança de hardware validados ou em processo de validação pelo FIPS 140-2 para proteger suas chaves. O AWS KMS também é integrado ao AWS CloudTrail para fornecer logs contendo toda a utilização das chaves para ajudar a cumprir requisitos normativos e de conformidade.</t>
  </si>
  <si>
    <t>https://aws.amazon.com/pt/kms/</t>
  </si>
  <si>
    <t>3.4.2.5.1.2 Deverá criptografar chaves e segredos, como chaves de autenticação, chaves de conta de armazenamento, chaves de criptografia de dados, arquivos .PFX e senhas;</t>
  </si>
  <si>
    <t>O AWS Key Management Service (AWS KMS) é um serviço gerido que facilita a criação e o controle de chaves mestras do cliente (CMKs), as chaves de encriptação utilizadas para encriptar os seus dados. AWS KMS CMKs estão protegidos por módulos de segurança de hardware (hsms) que são validados pelo Programa criptográfico de validação de módulo FIPS 140-2.</t>
  </si>
  <si>
    <t>https://docs.aws.amazon.com/pt_br/kms/latest/developerguide/overview.html</t>
  </si>
  <si>
    <t>3.4.2.5.1.3 Deverá permitir a criação ou importação de uma chave ou segredo;</t>
  </si>
  <si>
    <t>É possível criar e gerenciar as CMKs na conta da AWS, inclusive configurar as políticas de chaves, as políticas do IAM e as concessões que controlam o acesso às CMKs, ativar e desativar as CMKs, criar tags e aliases e excluir as CMKs. É possível criar uma Chave mestra do cliente (CMK) com chave própria, fornecida pelo cliente. É possível usar as CMKs para proteger os recursos nos serviços da AWS que são integrados ao AWS KMS. Além disso, é possível auditar todas as operações que usam ou gerenciam as CMKs nos logs do AWS CloudTrail.</t>
  </si>
  <si>
    <t>https://docs.aws.amazon.com/pt_br/kms/latest/developerguide/symmetric-asymmetric.html
https://docs.aws.amazon.com/pt_br/kms/latest/developerguide/importing-keys.html</t>
  </si>
  <si>
    <t>3.4.2.5.1.4 Deverá permitir usuários ou aplicativos a acessar o cofre da chave para que eles possam gerenciar ou usar suas chaves e segredos;</t>
  </si>
  <si>
    <t>3.4.2.5.1.5 Deverá fornecer o log de uso do Cofre da Chave.</t>
  </si>
  <si>
    <t>Todas as operações relacionadas às chaves e o cofre são auditáveis através dos logs do AWS CloudTrail.</t>
  </si>
  <si>
    <t>https://docs.aws.amazon.com/pt_br/kms/latest/developerguide/symmetric-asymmetric.html</t>
  </si>
  <si>
    <t>3.4.2.5.1.6 Cada chave deverá permitir no mínimo 10.000 operações.</t>
  </si>
  <si>
    <t>Não há compromisso nem cobranças iniciais para usar o AWS KMS, e o cliente é cobrado apenas por solicitações que ultrapassem o nível gratuíto, definido pela CONTRATADA em alinhamento ao requisito.</t>
  </si>
  <si>
    <t>3.4.2.5.2 (código 60) - Serviço Web Application Firewall adquirido por ACL</t>
  </si>
  <si>
    <t>3.4.2.5.2.1 Serviço para fornecer proteção centralizada dos aplicativos Web, contra vulnerabilidades e eventuais ataques;</t>
  </si>
  <si>
    <t>Atendido código #61</t>
  </si>
  <si>
    <t>3.4.2.5.2.2 O serviço será remunerado por Regra de ACL (Access Control List);</t>
  </si>
  <si>
    <t>3.4.2.5.2.3 Deverá fornecer proteção sem modificar o código de back-end;</t>
  </si>
  <si>
    <t>3.4.2.5.2.4 Deverá proteger vários aplicativos Web ao mesmo tempo por trás de um gateway de aplicativo;</t>
  </si>
  <si>
    <t>3.4.2.5.2.5 Deverá fornecer monitoramento das aplicações Web contra-ataques usando um log em tempo real;</t>
  </si>
  <si>
    <t>3.4.2.5.2.6 Deverá permitir personalização de regras e grupos de regras, a fim de atender as necessidades das aplicações e eliminar falsos positivos.</t>
  </si>
  <si>
    <t>3.4.2.5.3 (código 61) - Serviço Web Application Firewall adquirido por Regra</t>
  </si>
  <si>
    <t>3.4.2.5.3.1 Serviço para fornecer proteção centralizada dos aplicativos Web contendo as mesmas características do serviço previsto no código 60 e sendo contabilizado por regra ativada.</t>
  </si>
  <si>
    <t>O AWS WAF é um firewall de aplicativos web que ajuda a proteger esses aplicativos ou APIs contra exploits comuns na web que podem afetar a disponibilidade, comprometer a segurança ou consumir recursos em excesso. O AWS WAF fornece controle sobre como o tráfego atinge seus aplicativos, permitindo criar regras de segurança que bloqueiam padrões de ataque comuns, como injeção de SQL ou scripts entre sites, e regras que filtram padrões de tráfego específicos definidos por você. Você pode começar rapidamente usando as Regras gerenciadas do AWS WAF, um conjunto pré-configurado de regras gerenciadas pela AWS ou pelo AWS Marketplace Sellers. As Regras gerenciadas do WAF abordam questões como os 10 principais riscos de segurança da OWASP. Essas regras são atualizadas regularmente conforme surgem novos problemas. O AWS WAF inclui uma API multifuncional que você pode usar para automatizar a criação, a implantação e a manutenção de regras de segurança.</t>
  </si>
  <si>
    <t>https://aws.amazon.com/pt/waf/?nc1=h_ls</t>
  </si>
  <si>
    <t>3.4.2.5.4 (código 62) - Serviço Web Application Firewall adquirido por hora</t>
  </si>
  <si>
    <t>3.4.2.5.4.1 Serviço para fornecer proteção centralizada dos aplicativos Web contendo as mesmas características do serviço previsto no código 60 e sendo contabilizado por hora;</t>
  </si>
  <si>
    <t>3.4.2.5.4.2 O serviço será remunerado por hora de utilização do gateway;</t>
  </si>
  <si>
    <t>3.4.2.5.5 (código 63) - Serviço de Backup</t>
  </si>
  <si>
    <t>3.4.2.5.5.1 Serviço para fornecer backup (ou proteção) e restauração de dados na nuvem;</t>
  </si>
  <si>
    <t>O AWS Backup é um serviço gerenciado de backup que facilita a centralização e a automatização do backup de dados de serviços da AWS. Usando o AWS Backup, você pode configurar políticas de backup e monitorar atividades de backup de forma centralizada para recursos da AWS, como volumes do Amazon EBS, instâncias do Amazon EC2, bancos de dados do Amazon RDS, tabelas do Amazon DynamoDB, sistemas de arquivos do Amazon EFS, sistemas de arquivos do Amazon FSx e volumes do AWS Storage Gateway.</t>
  </si>
  <si>
    <t>https://aws.amazon.com/pt/backup/</t>
  </si>
  <si>
    <t>3.4.2.5.5.2 Deverá alocar e gerenciar automaticamente o armazenamento de backup;</t>
  </si>
  <si>
    <t>O AWS Backup automatiza e consolida tarefas de backup que antes eram realizadas separadamente em cada serviço, eliminando a necessidade de criar scripts personalizados e processos manuais.</t>
  </si>
  <si>
    <t>https://aws.amazon.com/pt/backup/faqs/</t>
  </si>
  <si>
    <t>3.4.2.5.5.3 Deverá permitir a transmissão segura e o armazenamento dos dados criptografados;</t>
  </si>
  <si>
    <t>O AWS Backup permite aos clientes transmitir dados de forma segura com criptografia SSL/TLS, além de armazenamento criptografado no destino se assim desejado.</t>
  </si>
  <si>
    <t>https://docs.aws.amazon.com/pt_br/aws-backup/latest/devguide/data-protection.html
https://docs.aws.amazon.com/pt_br/aws-backup/latest/devguide/infrastructure-security.html</t>
  </si>
  <si>
    <t>3.4.2.5.5.4 Deverá fornecer backups consistentes, garantindo que correções adicionais não sejam necessárias para restaurar os dados;</t>
  </si>
  <si>
    <t>Para os serviços da AWS que suportam mecanismos de suspensão e/ou de integridade/consistência de dados em operações de backup, o AWS Backup garantirá que esta característica seja preservada nas cópias que realiza. Especificamente, para os produtos/serviços de armazenamento suportados o AWS Backup oferece um recurso de ciclo de vida que permite transferir automaticamente pontos de recuperação de uma camada de armazenamento de alta atividade/acesso (warm), com acesso medido em na ordem de milissegundos, transferindo-os com segurança e consistência para uma camada de armazenamento de baixa atividade (cold) e econômica, baseada no S3 e/ou Glacier.</t>
  </si>
  <si>
    <t>https://aws.amazon.com/pt/backup/faqs/
https://docs.aws.amazon.com/aws-backup/latest/devguide/restore-resource.html
https://docs.aws.amazon.com/pt_br/aws-backup/latest/devguide/whatisbackup.html</t>
  </si>
  <si>
    <t>Atende por ser totalmente gerenciado, conforme https://aws.amazon.com/pt/backup/</t>
  </si>
  <si>
    <t>3.4.2.5.5.5 Deverá permitir retenção dos backups durante a vigência do contrato.</t>
  </si>
  <si>
    <t>O AWS Backup oferece um console centralizado, programação automatizada de backups, gerenciamento de retenção de backups e monitoramento e alerta de backups.</t>
  </si>
  <si>
    <t>3.4.2.5.5.6 Deverá permitir transferência de dados ilimitada, tanto para backup quanto para restore, dentro da região ou do próprio datacenter do provedor;</t>
  </si>
  <si>
    <t>O AWS Backup é cobrado apenas pela quantidade de armazenamento de backups utilizada e pela quantidade de dados de backup restaurados no mês. Não há taxa mínima ou custos de configuração.</t>
  </si>
  <si>
    <t>https://aws.amazon.com/pt/backup/pricing/</t>
  </si>
  <si>
    <t/>
  </si>
  <si>
    <t>3.4.2.5.5.7 Deverá fornecer sistema de alertas para falhas no processo de backup, ou consistência dos arquivos;</t>
  </si>
  <si>
    <t>O AWS Backup foi projetado para aproveitar a vantagem das notificações robustas entregues pelo Amazon Simple Notification Service (Amazon SNS). O Amazon SNS é configurado para enviar notificações para eventos do AWS Backup a partir do console do Amazon SNS.</t>
  </si>
  <si>
    <t>https://docs.aws.amazon.com/pt_br/aws-backup/latest/devguide/sns-notifications.html</t>
  </si>
  <si>
    <t>3.4.2.5.6 (código 64) - Serviço de armazenamento de Backup</t>
  </si>
  <si>
    <t>3.4.2.5.6.1 Serviço de armazenamento em nuvem, de cópias de segurança;</t>
  </si>
  <si>
    <t xml:space="preserve">O armazenamento padrão do Amazon S3 e/ou armazenamento Standard-IA e/ou OneZone-IA fornecem altos níveis de durabilidade e disponibilidade, armazenando seus dados de maneira automática e sincronizada em vários dispositivos e em várias instalações na região geográfica selecionada de acordo com a escolha do cliente.
 </t>
  </si>
  <si>
    <t>https://d1.awsstatic.com/whitepapers/pt_BR/AWS%20Storage%20Services%20Whitepaper-v9.pdf</t>
  </si>
  <si>
    <t>Página 8 do referido PDF.</t>
  </si>
  <si>
    <t>3.4.2.5.6.2 O serviço de armazenamento de backup em nuvem, deve prover escala ilimitada e proporcionar alta disponibilidade, sem necessidade de manutenção ou sobrecarga de monitoramento;</t>
  </si>
  <si>
    <t xml:space="preserve">O Amazon S3 foi projetado para oferecer um nível muito alto de escalabilidade e elasticidade automaticamente. Diferente de um sistema de arquivos típico que enfrenta problemas ao armazenar um grande número de arquivos em um diretório, o Amazon S3 dá suporte um número praticamente ilimitado de arquivos em qualquer bucket/volume. 
 </t>
  </si>
  <si>
    <t>Página 9 do referido PDF.</t>
  </si>
  <si>
    <t>3.4.2.5.6.3 Os dados devem ser persistidos com redundância, em equipamentos de hardware diferentes, de forma a prevenir perda de dados com falhas de hardware;</t>
  </si>
  <si>
    <t>3.4.2.5.6.4 Deverá permitir retenção de dados limitado ao prazo de vigência do contrato.</t>
  </si>
  <si>
    <t xml:space="preserve">O Amazon S3 foi projetado para 99,999999999% (11 noves) de durabilidade por objeto e 99,99% de disponibilidade pelo período de um ano. 
 </t>
  </si>
  <si>
    <t>3.4.2.5.6.5 Deverá permitir a criptografia dos dados.</t>
  </si>
  <si>
    <t xml:space="preserve">O Amazon S3 é altamente seguro e fornece vários mecanismos para um controle refinado do acesso aos recursos do Amazon S3 e suporta criptografia. 
 </t>
  </si>
  <si>
    <t>3.4.2.5.7 (código 65) - Serviço de Autenticação (Integração com AD) adquirido por usuário.</t>
  </si>
  <si>
    <t>3.4.2.5.7.1 Serviço para fornecer uma identidade comum para acesso aos recursos na nuvem;</t>
  </si>
  <si>
    <t>Atendido código #66</t>
  </si>
  <si>
    <t>3.4.2.5.7.2 O serviço será remunerado por usuário;</t>
  </si>
  <si>
    <t>3.4.2.5.7.3 Deverá sincronizar o serviço de diretório local com o serviço de diretório da nuvem;</t>
  </si>
  <si>
    <t>3.4.2.5.7.4 Deverá garantir que as informações de identidade dos usuários e grupos locais correspondam às da nuvem;</t>
  </si>
  <si>
    <t>3.4.2.5.7.5 Deverá permitir aos usuários alterar e redefinir suas senhas na nuvem e ter sua política de senha local aplicada;</t>
  </si>
  <si>
    <t>3.4.2.5.7.6 Deverá permitir a escolha de quais objetos serão sincronizados.</t>
  </si>
  <si>
    <t>3.4.2.5.8 (código 66) - Serviço de Autenticação (Integração com AD) adquirido por domínio.</t>
  </si>
  <si>
    <t>3.4.2.5.8.1 Serviço para fornecer uma identidade comum para acesso aos recursos na nuvem contendo as mesmas características do serviço previsto no código 66 e sendo contabilizado por domínio ativado.</t>
  </si>
  <si>
    <t>O AD Connector é um gateway de diretório com o qual você pode redirecionar solicitações de diretório para seu Microsoft Active Directory local sem armazenar nenhuma informação em cache na nuvem.</t>
  </si>
  <si>
    <t>https://docs.aws.amazon.com/pt_br/directoryservice/latest/admin-guide/directory_ad_connector.html</t>
  </si>
  <si>
    <t>3.4.2.5.8.2 Deverá sincronizar o serviço de diretório local com o serviço de diretório da nuvem;</t>
  </si>
  <si>
    <t>O AD Connector permite habilitar a autenticação federada (inclusive com suporte à autenticação de multifator) integrada à infraestrutura local existente.</t>
  </si>
  <si>
    <t>https://aws.amazon.com/pt/directoryservice/faqs; https://aws.amazon.com/pt/blogs/security/how-to-connect-your-on-premises-active-directory-to-aws-using-ad-connector/ e http://bit.ly/3qG5q4y (resposta à pergunta 6 do questionamento BVK)</t>
  </si>
  <si>
    <t>3.4.2.5.8.3 Deverá garantir que as informações de identidade dos usuários e grupos locais correspondam às da nuvem;</t>
  </si>
  <si>
    <t>As credenciais do AD Connector que você fornece no AWS Directory Service representam a conta de serviço que é usada para acessar seu diretório existente no local. Você pode modificar as credenciais da conta de serviço no AWS Directory Service executando as etapas a seguir.</t>
  </si>
  <si>
    <t>https://docs.aws.amazon.com/pt_br/directoryservice/latest/admin-guide/ad_connector_update_creds.html</t>
  </si>
  <si>
    <t>3.4.2.5.8.4 Deverá permitir aos usuários alterar e redefinir suas senhas na nuvem e ter sua política de senha local aplicada;</t>
  </si>
  <si>
    <t>O AD Connector permite que o cliente imponha consistentemente as políticas de segurança existentes (como expiração de senha, histórico de senha e bloqueios de conta) se os usuários ou os administradores de TI estiverem acessando recursos em sua infraestrutura local ou na Nuvem AWS.</t>
  </si>
  <si>
    <t>3.4.2.5.8.5 Deverá permitir a escolha de quais objetos serão sincronizados.</t>
  </si>
  <si>
    <t>Com AD Connector, é possível conectar o AWS Directory Service ao seu diretório empresarial existente. Quando conectados ao seu diretório existente, todos os dados do diretório permanecem nos controladores de domínio. O AWS Directory Service não replica nenhum dos dados de diretório.</t>
  </si>
  <si>
    <t>https://docs.aws.amazon.com/pt_br/directoryservice/latest/admin-guide/ad_connector_getting_started.html</t>
  </si>
  <si>
    <t>3.4.2.5.9 (código 67) - Serviço de Auditoria e Análise de Logs.</t>
  </si>
  <si>
    <t>3.4.2.5.9.1 Serviço de coleta e análise de dados de monitoramento;</t>
  </si>
  <si>
    <t>O CloudWatch Logs permite centralizar os logs de todos os sistemas, aplicativos e serviços da AWS que você usa em um único serviço altamente escalável. Em seguida, você pode facilmente visualizá-los, pesquisá-los por padrões ou códigos de erro específicos, filtrá-los com base em campos específicos ou arquivá-los de forma segura para análise futura. O CloudWatch Logs permite que você veja todos os seus logs, independentemente da origem, como um fluxo único e consistente de eventos ordenados por tempo, e você pode consultá-los e classificá-los com base em outras dimensões, agrupá-los por campos específicos, criar computações personalizadas com uma linguagem de consulta eficiente e visualizar dados de log em painéis.</t>
  </si>
  <si>
    <t>https://docs.aws.amazon.com/pt_br/AmazonCloudWatch/latest/logs/WhatIsCloudWatchLogs.html</t>
  </si>
  <si>
    <t>3.4.2.5.9.2 Deverá permitir a construção de consultas para analisar os dados coletados;</t>
  </si>
  <si>
    <t>O CloudWatch Logs Insights permite pesquisar e analisar interativamente os dados de log no Amazon CloudWatch Logs. Realize consultas para ajudar a responder de maneira mais rápida e eficiente a problemas operacionais. Se um problema ocorrer, use o CloudWatch Logs Insights para identificar causas em potencial e validar correções implantadas.</t>
  </si>
  <si>
    <t>https://docs.aws.amazon.com/pt_br/AmazonCloudWatch/latest/logs/AnalyzingLogData.html</t>
  </si>
  <si>
    <t>3.4.2.5.9.3 Deverá permitir o armazenamento dos logs por períodos superiores a 1 ano;</t>
  </si>
  <si>
    <t>CloudTrail + S3</t>
  </si>
  <si>
    <t>https://docs.aws.amazon.com/awscloudtrail/latest/userguide/awscloudtrail-ug.pdf#cloudtrail-user-guide</t>
  </si>
  <si>
    <t>Pag. 272</t>
  </si>
  <si>
    <t>Retenção definida no bucket S3 para armazenamento dos logs</t>
  </si>
  <si>
    <t>3.4.3 DOS SERVIÇOS DE COMPUTAÇÃO EM NUVEM – Plataforma como Serviço (PAAS) - ITEM 2 da contratação</t>
  </si>
  <si>
    <t>3.4.3.1 A CONTRATADA deverá apresentar uma composição de serviços da tabela 3 que atenda as todas as condições a seguir: </t>
  </si>
  <si>
    <t>O provedor AWS atende a todos (100%) os itens da Tabela 3.</t>
  </si>
  <si>
    <t>OK</t>
  </si>
  <si>
    <t>a) Ao menos um provedor deverá atender ao menos (50%) dos serviços da tabela 3. </t>
  </si>
  <si>
    <t>b) Os demais (segundo, terceiro, quarto ...) não possuem limite mínimo de serviços. </t>
  </si>
  <si>
    <t>c) Será aceita a combinação de provedores distintos para alcance de 100% dos serviços da Tabela 3, devendo ser respeitado o limite mínimo citado na alínea a).  </t>
  </si>
  <si>
    <t>3.4.3.2 A CONTRATADA deverá ofertar 100% dos itens da tabela 3 por meios de diferentes provedores, conforme condições acima. </t>
  </si>
  <si>
    <t>3.4.3.3 Os serviços constantes da Tabela 3 são independentes dos serviços de gerenciamento e operação de recursos de nuvem (item 4). </t>
  </si>
  <si>
    <t>3.4.3.4 Descrição dos Serviços de Banco de Dados (por demanda) - Plataforma como Serviço (PaaS) - tabela 3</t>
  </si>
  <si>
    <t>3.4.3.4.1 (código 68 ao 82) Os serviços de banco de dados fornecem plataformas de bancos de dados escaláveis, com dimensionamento dinâmico e automação da administração, provisionamento, configuração, atualização e backup.</t>
  </si>
  <si>
    <t>3.4.3.4.1.1 Os serviços de banco de dados consistem na disponibilização de uma plataforma web integrada a nuvem pública capaz de:</t>
  </si>
  <si>
    <t>a - permitir a criação de instâncias de banco de dados;</t>
  </si>
  <si>
    <t>O Amazon Relational Database Service (Amazon RDS) é um serviço gerenciado que facilita a configuração, operação o dimensionamento de um banco de dados relacional na nuvem. Ele fornece uma capacidade acessível e redimensionável, enquanto gerencia tarefas de banco de dados demoradas para que você tenha mais tempo para se concentrar em seus aplicativos e negócios. O Amazon RDS disponibiliza acesso aos recursos de um mecanismo de banco de dados MySQL, MariaDB, Oracle, SQL Server ou PostgreSQL conhecido. Isso significa que o código, os aplicativos e as ferramentas que você já utiliza com seus bancos de dados devem funcionar perfeitamente com o Amazon RDS. O Amazon RDS pode fazer o backup automaticamente do seu banco de dados e manter o software do banco de dados atualizado com a versão mais recente. Você se beneficia da flexibilidade de poder escalar facilmente capacidade de armazenamento ou recursos computacionais associados à sua instância de banco de dados relacional. Além disso, o Amazon RDS facilita a utilização da replicação para aprimorar a disponibilidade do banco de dados, melhorar a resiliência dos dados ou escalar além das restrições de capacidade de uma única instância de banco de dados para cargas de trabalho de banco de dados com uso intensivo de leitura. Assim como todos os serviços da Amazon Web Services, não há investimentos adiantados, e você paga somente pelos recursos que utilizar.</t>
  </si>
  <si>
    <t>https://aws.amazon.com/pt/rds/faqs/</t>
  </si>
  <si>
    <t>b - atribuir o tipo de recurso computacional que suportará o banco de dados;</t>
  </si>
  <si>
    <t>O Amazon Relational Database Service (Amazon RDS) permite ao cliente selecionar o tipo de recurso computacional (família e tamanho) que suportarão o banco de dados. Todos os tamanhos requisitados são suportados.</t>
  </si>
  <si>
    <t>https://docs.aws.amazon.com/pt_br/AmazonRDS/latest/UserGuide/User_DBInstanceBilling.html</t>
  </si>
  <si>
    <t>c - implementar recursos de segurança relacionados ao controle de acesso;</t>
  </si>
  <si>
    <t>O Amazon Relational Database Service (Amazon RDS) oferece diversos mecanismos e recursos de segurança que implementam e garantem controle de acesso tanto em nível de serviço gerenciado quanto nos próprios motores dos SGDB suportados. No nível de serviço gerenciado destaca-se a possibilidade de autenticação e controle de acesso através de senha, banco de dados do IAM e Kerberos. Mais detalhes na documentação fornecida ao lado.</t>
  </si>
  <si>
    <t>https://docs.aws.amazon.com/pt_br/AmazonRDS/latest/UserGuide/database-authentication.html</t>
  </si>
  <si>
    <t>d - atribuir o tipo de banco de dados (MySQL, PostgreSQL, Microsoft SQL Server e Oracle);</t>
  </si>
  <si>
    <t>O Amazon Relational Database Service (Amazon RDS) suporta os bancos de dados MySQL, MariaDB, Oracle, SQL Server e/ou PostgreSQL nativos e também oferecem opções de "tradução" e/ou compatibilidade diversas, garantindo que as aplicações e as ferramentas que o cliente já utiliza em seus bancos de dados funcionem perfeitamente com o Amazon RDS.</t>
  </si>
  <si>
    <t>https://aws.amazon.com/pt/rds/faqs/
https://aws.amazon.com/rds/faqs/#Database_Engine_Versions</t>
  </si>
  <si>
    <t>e - implementar recursos de detecção de falhas e recuperação dos recursos computacionais e aplicações;</t>
  </si>
  <si>
    <t>O Amazon RDS executa tarefas rotineiras de banco de dados como provisionamento, aplicação de patches, backup, recuperação, detecção de falhas e reparo.</t>
  </si>
  <si>
    <t>https://aws.amazon.com/pt/rds/features/</t>
  </si>
  <si>
    <t>f - permitir o monitoramento do banco de dados.</t>
  </si>
  <si>
    <t>O Amazon RDS oferece métricas do Amazon CloudWatch para suas instâncias de banco de dados, sem custo adicional. Você pode usar o Console de Gerenciamento do RDS para visualizar as principais métricas operacionais, inclusive a utilização de capacidade computacional/de memória/de armazenamento, atividade de E/S e conexões de instâncias.</t>
  </si>
  <si>
    <t>3.4.3.4.1.2 Os sistemas de gerenciamento de banco de dados devem estar devidamente licenciados (edição Standard ou superior)  e aptos para uso.</t>
  </si>
  <si>
    <t>O Amazon RDS oferece licenciamento fornecido pela AWS e também suporta algumas modalidades de BYOL, de acordo com os termos do serviço e os acordos de licenciamento existentes entre o cliente o os fabricantes/mantenedores destes sistemas.</t>
  </si>
  <si>
    <t>https://aws.amazon.com/pt/rds/faqs/
https://aws.amazon.com/rds/oracle/faqs/
https://aws.amazon.com/windows/resources/licensemobility/</t>
  </si>
  <si>
    <t>3.4.3.4.2 (código 83 ao 86) Serviço de Armazenamento de Banco de Dados (por demanda)</t>
  </si>
  <si>
    <t>3.4.3.4.2.1 Serviço para armazenamento dos Banco de Dados MySQL, PostgreSQL, SQLServer e Oracle;</t>
  </si>
  <si>
    <t>https://docs.aws.amazon.com/pt_br/AmazonRDS/latest/UserGuide/CHAP_Storage.html e https://docs.aws.amazon.com/pt_br/AmazonRDS/latest/UserGuide/USER_OnDemandDBInstances.html</t>
  </si>
  <si>
    <t>3.4.3.5 (código 87 ao 89) Serviço de Cache gerenciado (por demanda)</t>
  </si>
  <si>
    <t>3.4.3.5.1 Serviço de cache gerenciado deverá implementar uma solução baseada em estrutura de dados em memória, a exemplo de tecnologias Redis, MemCache ou equivalente.</t>
  </si>
  <si>
    <t>O Amazon ElasticCache oferece armazenamento de dados em memória totalmente gerenciado, compatível com Redis ou Memcached. Disponibilize latência inferior a um milissegundo para aplicações em tempo real.</t>
  </si>
  <si>
    <t>https://aws.amazon.com/pt/elasticache/?nc=sn&amp;loc=0</t>
  </si>
  <si>
    <t>3.4.3.5.2 O serviço deverá conter no mínimo um nó principal e outro secundário ou réplica.</t>
  </si>
  <si>
    <t>As réplicas de leitura também facilitam a expansão elástica além das restrições de capacidade de um único nó de cache, para cargas de trabalho de cache com uso intenso de leitura.</t>
  </si>
  <si>
    <t>https://aws.amazon.com/pt/elasticache/redis/faqs/</t>
  </si>
  <si>
    <t>3.4.3.5.3 Deverá ser possível implementar por meio do serviço de cache gerenciado:</t>
  </si>
  <si>
    <t>Com o Amazon ElastiCache, o cliente pode configurar, executar e escalar sem problemas repositórios de dados na memória compatíveis com código aberto na nuvem. Pode criar aplicações com uso intenso de dados ou aumentar a performance de aplicativos existentes recuperando dados de armazenamentos de dados na memória de alta taxa de transferência e baixa latência. O Amazon ElastiCache é uma opção popular para casos de uso em tempo real, como armazenamento em cache, armazenamentos de sessão, jogos, serviços geoespaciais, análises em tempo real e filas.</t>
  </si>
  <si>
    <t>https://aws.amazon.com/pt/elasticache/</t>
  </si>
  <si>
    <t>Atende - vide evidência e link na coluna documento -  cache gerenciado</t>
  </si>
  <si>
    <t>a - criação de memória cache em banco de dados para aumento de desempenho, redução de latência de acesso e aumento de throughput;</t>
  </si>
  <si>
    <t>O ElastiCache para Redis pode ser usado como um datastore principal de chave-valor na memória, proporcionando um desempenho de dados rápida, com tempos inferiores a 1 milissegundo , alta disponibilidade e escalabilidade para até 250 nós e 250 estilhaços, cada uma com até 170,6 TB de dados na memória.</t>
  </si>
  <si>
    <t>https://aws.amazon.com/pt/elasticache/faqs/</t>
  </si>
  <si>
    <t>b - gerenciamento de sessões;</t>
  </si>
  <si>
    <t>O Amazon ElasticCache permite armazenar em cache vários objetos usando o serviço, a partir do conteúdo de datastores persistentes (como Amazon RDS, DynamoDB ou bancos de dados autogerenciados hospedados no EC2) para gerar dinamicamente páginas da web (com Ngix, por exemplo) ou dados de sessões temporárias que podem não precisar de um armazenamento de backup persistente.</t>
  </si>
  <si>
    <t>c - implementar mecanismos de limitação de consumo de recursos de memória.</t>
  </si>
  <si>
    <t>O Amazon ElasticCache permite criar "parameter groups", que são uma maneira fácil de gerenciar as configurações de tempo de execução do software. Os parâmetros são usados para controlar o uso de memória, as políticas de remoção, o tamanho dos itens e muito mais.</t>
  </si>
  <si>
    <t>https://docs.aws.amazon.com/pt_br/AmazonElastiCache/latest/mem-ug/memcached-ug.pdf</t>
  </si>
  <si>
    <t>3.4.3.5.4 O serviço de cache gerenciado deverá ser ofertado nas seguintes configurações de memória RAM mínima: 6, 26 e 52 GB.</t>
  </si>
  <si>
    <t>O Amazon ElastiCache é fornecido em configurações que se equivalem ou superam os tamanhos e configurações definidas/requisitadas.</t>
  </si>
  <si>
    <t>3.4.3.6 Serviços de Container (por demanda)</t>
  </si>
  <si>
    <t>A Nuvem AWS oferece recursos de infraestrutura otimizados para a execução de containers, além de um conjunto de serviços de orquestração que facilitam a criação e execução de aplicativos conteinerizados em produção.</t>
  </si>
  <si>
    <t>https://aws.amazon.com/pt/containers/</t>
  </si>
  <si>
    <t>3.4.3.6.1 (código 90) - Plataforma como Serviço de Kubernetes</t>
  </si>
  <si>
    <t>3.4.3.6.1.1 Serviço para orquestração e gerenciamento de aplicações em containers através de múltiplos clusters.  </t>
  </si>
  <si>
    <t>O Amazon EKS é um serviço gerenciado que facilita a execução do Kubernetes na AWS, eliminando a necessidade de instalar e operar seu próprio plano de controle do Kubernetes ou nós de operador.</t>
  </si>
  <si>
    <t>https://aws.amazon.com/pt/eks/faqs/</t>
  </si>
  <si>
    <t>3.4.3.6.1.2 O serviço é mensurado por instância de cluster por hora. As instâncias relacionadas aos nós, bem como o armazenamento e recursos de redes consumidos pelos clusters são contabilizados nos respectivos itens de IAAS, não havendo contabilização na métrica associada ao serviço de Container (código 90).</t>
  </si>
  <si>
    <t>O Amazon EKS é mensurado considerando-se a medida de cluster por hora. Os nós de trabalho e demais recursos orquestrados/controlados pelo serviço são contabilizados e cobrados à parte, como itens de IaaS, tal como pressupõe o requisito.</t>
  </si>
  <si>
    <t>https://aws.amazon.com/pt/eks/pricing/</t>
  </si>
  <si>
    <t>3.4.3.6.1.3 Deverá permitir no mínimo 50 nós por cluster.</t>
  </si>
  <si>
    <t>Atualmente o Amazon EKS atualmente oferece suporte de até 1.000 nós por cluster divididos em até 10 grupos de nós (node groups) contendo 100 nós cada.</t>
  </si>
  <si>
    <t>https://docs.amazonaws.cn/en_us/general/latest/gr/eks.html</t>
  </si>
  <si>
    <t>3.4.3.6.1.4 Deverá permitir o gerenciamento do kubernetes via console.</t>
  </si>
  <si>
    <t>O EKS oferece um console integrado para clusters do Kubernetes. Os operadores de cluster e os desenvolvedores de aplicativos podem usar o EKS como um local único para organizar, visualizar e solucionar problemas dos aplicativos do Kubernetes em execução no Amazon EKS. O console do EKS é hospedado pela AWS e está disponível automaticamente para todos os clusters do EKS.</t>
  </si>
  <si>
    <t>https://aws.amazon.com/pt/eks/features/#Managed_Kubernetes_Clusters</t>
  </si>
  <si>
    <t>3.4.3.6.1.5 Deverá permitir o monitoramento dos recurso.</t>
  </si>
  <si>
    <t>O Amazon EKS está integrado ao AWS CloudTrail para oferecer visibilidade e histórico de auditoria das operações de gerenciamento de EKS. Você pode usar o CloudTrail para visualizar chamadas de API para a API do Amazon EKS. O Amazon EKS também fornece logs do plano de controle do Kubernetes para o Amazon CloudWatch para análise, depuração e auditoria.</t>
  </si>
  <si>
    <t>https://aws.amazon.com/pt/eks/features/#Logging
https://aws.amazon.com/pt/about-aws/whats-new/2019/08/container-monitoring-for-amazon-ecs-eks-and-kubernetes-is-now-available-in-amazon-cloudwatch/</t>
  </si>
  <si>
    <t>3.4.3.7 Serviços de Computação sem Servidor – Serverless (por demanda)</t>
  </si>
  <si>
    <t>O AWS Lambda permite que você execute código sem provisionar ou gerenciar servidores. Você paga apenas pelo tempo de computação consumido.</t>
  </si>
  <si>
    <t>https://aws.amazon.com/pt/lambda/</t>
  </si>
  <si>
    <t>3.4.3.7.1 Os serviços de computação sem servidor (Serverless) consistem no fornecimento de uma plataforma de função como serviço capaz de construir código que utilizem e integre os diversos serviços de infraestrutura do provedor sem a necessidade de configuração, provisionamento e gerenciamento de infraestrutura.</t>
  </si>
  <si>
    <t>Com o AWS Lambda os clientes podem executar o código para praticamente qualquer tipo de aplicativo ou serviço de back-end, tudo sem precisar de administração. Basta carregar o código e o Lambda se encarrega de todos os itens necessários para executar e alterar a escala do código com alta disponibilidade.</t>
  </si>
  <si>
    <t>https://aws.amazon.com/pt/lambda/faqs/</t>
  </si>
  <si>
    <t>3.4.3.7.2 Os serviços são contabilizados por número de chamadas (requisições) das funções e pela duração da execução das funções, ressalvadas as condições de gratuidade de cada provedor em que não haverá ônus a CONTRATANTE.</t>
  </si>
  <si>
    <t>Com o AWS Lambda os clientes pagam somente pelo que for usado. A cobrança é feita de acordo com o número de solicitações de suas funções e pela duração de execução do código hospedado. O nível de uso gratuito do AWS Lambda inclui 1 milhão de solicitações gratuitas por mês e 400.000 GB/segundos de tempo de computação por mês.</t>
  </si>
  <si>
    <t>https://aws.amazon.com/pt/lambda/pricing/</t>
  </si>
  <si>
    <t>3.4.3.7.3 Cada função deverá permitir no mínimo a alocação de 128 MB.</t>
  </si>
  <si>
    <t>No AWS Lambda, a quantidade de memória disponível para cada função no tempo de execução pode ser definida com valores entre 128 MB e 10,240 MB com incrementos de 1 MB.</t>
  </si>
  <si>
    <t>https://docs.aws.amazon.com/pt_br/lambda/latest/dg/configuration-memory.html</t>
  </si>
  <si>
    <t>3.4.3.7.2 (código 91) - Requisições das funções</t>
  </si>
  <si>
    <t>3.4.3.7.2.1 A unidade para cálculo da quantidade solicitações será contabilizada em milhões de requisições.</t>
  </si>
  <si>
    <t>No AWS Lambda a cobrança pela quantidade de solicitações é feita na escala e no intervalo de 1 milhão de requisições.</t>
  </si>
  <si>
    <t>3.4.3.7.3 (código 92) - Tempo de Execução das funções</t>
  </si>
  <si>
    <t>3.4.3.7.3.1 A duração do tempo de execução deve ser calculada a partir do momento do início de execução até o encerramento ou retorno do resultado.</t>
  </si>
  <si>
    <t>O Lambda inicia a contagem de uma solicitação apenas no momento em que começa a executá-la em resposta a uma notificação de evento e/ou chamada de invocação, incluindo invocações de teste do console.</t>
  </si>
  <si>
    <t>3.4.3.7.3.2 Não deve ser considerado o tempo ocioso do código para fins de contabilização do tempo de execução.</t>
  </si>
  <si>
    <t>3.4.4 DOS SERVIÇOS DE COMPUTAÇÃO EM NUVEM – Software como Serviço (SAAS) - ITEM 3 da contratação.</t>
  </si>
  <si>
    <t>3.4.4.1 A CONTRATADA deverá apresentar uma composição de serviços da tabela 4 que atenda as todas as condições a seguir: </t>
  </si>
  <si>
    <t>O provedor AWS atende a todos (100%) os itens da Tabela 4.</t>
  </si>
  <si>
    <t>a) Ao menos um provedor deverá atender ao menos (50%) dos serviços da tabela 4. </t>
  </si>
  <si>
    <t>c) Será aceita a combinação de provedores distintos para alcance de 100% dos serviços da Tabela 4, devendo ser respeitado o limite mínimo citado na alínea a).  </t>
  </si>
  <si>
    <t>3.4.4.2 A CONTRATADA deverá ofertar 100% dos itens da tabela 4 por meios de diferentes provedores, conforme condições acima. </t>
  </si>
  <si>
    <t>3.4.4.3 Serviços de Analytics (por demanda)</t>
  </si>
  <si>
    <t>3.4.4.3.1 (código 93) - Serviço de BI - Visualização de Dados - adquiridos por usuário</t>
  </si>
  <si>
    <t>3.4.4.3.1.1 Serviço de análise de negócios baseado em nuvem com fornecimento de uma exibição de dados de negócios.</t>
  </si>
  <si>
    <t>O Amazon QuickSight é um serviço de inteligência e visualização/exibição de dados de negócios baseado na nuvem que facilita a entrega de insights a todos em sua organização.</t>
  </si>
  <si>
    <t>https://aws.amazon.com/pt/quicksight/</t>
  </si>
  <si>
    <t>3.4.4.3.1.2 Deverá permitir a implantação, distribuição e compartilhamento de relatórios interativos.</t>
  </si>
  <si>
    <t>Como um serviço gerenciado, o QuickSight permite que criar e publicar facilmente painéis interativos e relatórios. Os painéis e relatórios podem ser acessados de qualquer dispositivo e incorporados a aplicativos, portais e sites.</t>
  </si>
  <si>
    <t>3.4.4.3.1.3 Deverá permitir o acesso aos relatórios pela Web e aplicativos móveis.</t>
  </si>
  <si>
    <t>3.4.4.3.1.4 Deverá permitir conexão a diversas fontes de dados.</t>
  </si>
  <si>
    <t>O AWS QuickSight permite conexões diretas a diversas fontes de dados. Estas fontes de dados incluem (mas não se limitam) à aplicações e plataformas SaaS tais como Salesforce, Square, ServiceNow, Twitter, Github, e JIRA; sistemas de gerenciamento de bancos de dados tais como Teradata, MySQL, Postgres, e SQL Server e serviços nativos da AWS tais como Redshift, Athena, S3, RDS, e Aurora. Adicionalmente, os clientes podem importar uma enorme variedade de formatos de dados, exportados ou não, através do upload de arquivos de dados tais como Excel, CSV, JSON, e Presto.</t>
  </si>
  <si>
    <t>https://aws.amazon.com/pt/quicksight/features/?nc1=h_ls</t>
  </si>
  <si>
    <t>3.4.4.3.1.5 A unidade usuário/mês equivale, no mínimo, a uma sessão de 30 minutos.</t>
  </si>
  <si>
    <t>As sessões do Amazon QuickSight têm, cada uma, duração de 30 minutos.</t>
  </si>
  <si>
    <t>https://aws.amazon.com/pt/quicksight/pricing/?nc=sn&amp;loc=4</t>
  </si>
  <si>
    <t>3.4.4.3.2 (código 94) - Serviço de BI - Visualização de Dados - adquiridos por instância</t>
  </si>
  <si>
    <t>3.4.4.3.2.1 Serviço de análise de negócios baseado em nuvem com fornecimento de uma exibição de dados de negócios.</t>
  </si>
  <si>
    <t>Atendido código #93</t>
  </si>
  <si>
    <t>3.4.4.3.2.2 Deverá permitir a implantação, distribuição e compartilhamento de relatórios interativos.</t>
  </si>
  <si>
    <t>3.4.4.3.2.3 Deverá permitir o acesso aos relatórios pela Web e aplicativos móveis.</t>
  </si>
  <si>
    <t>3.4.4.3.2.4 Deverá permitir conexão a diversas fontes de dados.</t>
  </si>
  <si>
    <t>3.4.4.4 Serviços de Distribuição de Conteúdo (por demanda)</t>
  </si>
  <si>
    <t>3.4.4.4.1 (código 95) - Tráfego de rede do CDN</t>
  </si>
  <si>
    <t>3.4.4.4.1.1 Serviço de transmissão de dados de Rede de Distribuição de Conteúdo (Content Delivery Network – CDN)</t>
  </si>
  <si>
    <t xml:space="preserve">O Amazon CloudFront é um serviço rápido de rede de entrega de conteúdo (CDN) que entrega dados, vídeos, aplicativos e APIs a clientes em todo o mundo com segurança, baixa latência e altas velocidades de transferência em um ambiente de uso facilitado para desenvolvedores. </t>
  </si>
  <si>
    <t>https://aws.amazon.com/pt/cloudfront/</t>
  </si>
  <si>
    <t>&lt;HUAWEI&gt;</t>
  </si>
  <si>
    <t>Intel Xeon Scalable</t>
  </si>
  <si>
    <t>Página Web da Huawei Cloud/Elastic Cloud Server/General Computing ECS</t>
    <phoneticPr fontId="0" type="noConversion"/>
  </si>
  <si>
    <t>Pg. 1</t>
    <phoneticPr fontId="0" type="noConversion"/>
  </si>
  <si>
    <t>Item General Computing S6 ECS</t>
    <phoneticPr fontId="0" type="noConversion"/>
  </si>
  <si>
    <t>Atende</t>
  </si>
  <si>
    <t>S series ratio : 3:1
C series ratio : 1:1</t>
  </si>
  <si>
    <t>Prospecto da Documentação da Huawei Cloud/documento Elastic Cloud Server/Anexo ECS - Service Overview
https://support.huaweicloud.com/intl/en-us/productdesc-deh/deh_01_0006.html</t>
  </si>
  <si>
    <t>Pg. 32</t>
  </si>
  <si>
    <t>Item 6.3 - General Computing-plus ECSs Overview
NOTE:
Number of vCPUs = (Number of sockets x Number of cores x Number of single-core threads - CPU overheads) x CPU overcommitment ratio</t>
  </si>
  <si>
    <t>CentOS 8.0 e Ubuntu Server 18.04</t>
  </si>
  <si>
    <t>Prospecto da Documentação da Huawei Cloud/documento Image Management Service/Anexo IMS - Service Overview</t>
  </si>
  <si>
    <t>Pg. 17</t>
  </si>
  <si>
    <t>Tabela 6-1 - OS Suportados
Itens CentOS e Ubuntu</t>
  </si>
  <si>
    <t>Prospecto da Documentação da Huawei Cloud/documento Image Management Service/Anexo User Guide
Pg. 1, Tabela 1-1 Public Image Types</t>
  </si>
  <si>
    <t>EulerOS 2.5</t>
  </si>
  <si>
    <t>Tabela 6-1 - OS Suportados
Item EulerOS</t>
  </si>
  <si>
    <t>Windows Server 2016 e Windows Server 2019</t>
  </si>
  <si>
    <t>Tabela 6-1 - OS Suportados
Item Windows</t>
  </si>
  <si>
    <t>Windows 2016/2019 licenciados, EulerOS licenciado,
Red Hat Enterprise Linux 6.4 a 6.10 em BYOL
Suse Linux Enterprise Server 11 SP3 a 15 em BYOL</t>
  </si>
  <si>
    <t>Tabela 6-1 - OS Suportados
Itens Red Hat e SUSE Linux Enterprise</t>
  </si>
  <si>
    <t>Estes sistemas operacionais (Red Hat Enterprise Linux e SUSE Linux Enterprise Server) serão ofertados apenas no modelo BYOL</t>
  </si>
  <si>
    <t>Discos EVS de sistema (System Disk) podem ser provisionados até 1024 GB)</t>
  </si>
  <si>
    <t>Prospecto da Documentação da Huawei Cloud / documento Elastic Volume Service / Anexo EVS - Service Overview</t>
  </si>
  <si>
    <t>Pg. 5</t>
  </si>
  <si>
    <t>Tabela 2-1, EVS Disk Performance Data</t>
  </si>
  <si>
    <t>Linha1 - Max. Capacity
Os discos podem ser provisionados com até 1024 GB, selecionados pelo usuário ou pré-definidos pela imagem utilizada</t>
  </si>
  <si>
    <t>Melhores Práticas - Virtual Private Cloud</t>
    <phoneticPr fontId="0" type="noConversion"/>
  </si>
  <si>
    <t>Prospecto da Documentação da Huawei Cloud / documento Virtual Private Cloud / Anexo VPC - Best Practices</t>
    <phoneticPr fontId="0" type="noConversion"/>
  </si>
  <si>
    <t>Todas as páginas</t>
    <phoneticPr fontId="0" type="noConversion"/>
  </si>
  <si>
    <t>Todos os itens</t>
    <phoneticPr fontId="0" type="noConversion"/>
  </si>
  <si>
    <t>Elastic Volume Sevice (EVS) - armazenamento em bloco; e,
Object Storage Service (OBS) - armazenamento de objetos</t>
  </si>
  <si>
    <t>Pg. 3</t>
  </si>
  <si>
    <t>Tabela 1-2 - Comparison between SFS, OBS, and EVS</t>
  </si>
  <si>
    <t>A documentação do serviço de objetos encontra-se no item 3.4.2.3.4 (https://support.huaweicloud.com/intl/en-us/productdesc-obs/obs-productdesc-en.pdf)</t>
  </si>
  <si>
    <t>Serviço de armazenamento em blocos - EVS</t>
  </si>
  <si>
    <t>Pg. 1</t>
  </si>
  <si>
    <t>Seção 1 - What is Elastic Volume Service / Sub-seção "Overview"</t>
  </si>
  <si>
    <t>Discos EVS - General Purpose SSD</t>
  </si>
  <si>
    <t>Disco General Purpose SSD</t>
  </si>
  <si>
    <t>Volumes EVS são anexados vomo Virtual Block Devices (VBD) ou Small Computer System Interface (SCSI)</t>
  </si>
  <si>
    <t>Documentação da Huawei Cloud / Elastic Volume Service / Anexo EVS - Service Overview</t>
  </si>
  <si>
    <t>Pg. 11</t>
  </si>
  <si>
    <t>Seção 3 - Device Types and Usage Instructions / sub-seção "What are device types?"</t>
  </si>
  <si>
    <t>Criação de discos do tipo VBD (Virtual Block Device) ou SCSI (Small Computer System Interface)</t>
  </si>
  <si>
    <t xml:space="preserve">Função "change names" para EVS e criação de Tags </t>
  </si>
  <si>
    <t>Documentação Huawei Cloud / Elastic Volume Service / Anexo EVS - User Guide</t>
  </si>
  <si>
    <t>Pgs. 84 e 88</t>
  </si>
  <si>
    <t>Seção 11 - Managing a Tag
Seção 12 - Changing Disk Name</t>
  </si>
  <si>
    <t>Criação de tags por volume ou alteração dos nomes dos volumes</t>
  </si>
  <si>
    <t>Discos EVS podem ser criptografados, gerenciados por CMK (Customer Master Key)</t>
  </si>
  <si>
    <t>Seção 5 - EVS Disk Encryption</t>
  </si>
  <si>
    <t>Desempenho especificado em documentação:
IOPS = 1500 + 8 x GB
Throughput = 100 + 0,5 x GB</t>
  </si>
  <si>
    <t>Pg. 7</t>
  </si>
  <si>
    <t>Tabela 2-1, EVS Disk Performance Data
Parâmetros "Formula used to calculate the disk throughput" e "Formula used to calculate the disk IOPS"</t>
  </si>
  <si>
    <t>Discos EVS - High I/O</t>
  </si>
  <si>
    <t>Disco High I/O</t>
  </si>
  <si>
    <t>Função "change names" para EVS</t>
  </si>
  <si>
    <t>Pg. 88</t>
  </si>
  <si>
    <t>Desempenho especificado em documentação:
IOPS = 1200 + 6 x GB
Throughput = 100 + 0,15 x GB</t>
  </si>
  <si>
    <t>Serviço de armazenamento em objetos - OBS</t>
  </si>
  <si>
    <t>Documentação da Huawei Cloud / Object Storage Service / Anexo OBS - Service Overview</t>
  </si>
  <si>
    <t>Seção 1 - About OBS</t>
  </si>
  <si>
    <t>Armazenamento com durabilidade de 99.999999999%, distribuído em clusters e escalável, com acesso seguro por HTTPS/SSL, acesso por chaves e controle de permissões de  acesso</t>
  </si>
  <si>
    <t>Tabela 1-1 Comparison between storage classes
Parâmetro "Designed Durability"</t>
  </si>
  <si>
    <t>Versionamento</t>
  </si>
  <si>
    <t>Documentação da Huawei Cloud / Object Storage Service / Anexo OBS - User Guide</t>
  </si>
  <si>
    <t>Pg. 108</t>
  </si>
  <si>
    <t>Seção 22 - Versioning</t>
  </si>
  <si>
    <t>Console Huawei Cloud - Dashboard do Serviço OBS</t>
  </si>
  <si>
    <t>Seção 2 - Using OBS
OBS Console</t>
  </si>
  <si>
    <t>Criptografia de disco EVS com chaves CMK através do serviço KMS</t>
  </si>
  <si>
    <t>Pg. 73</t>
  </si>
  <si>
    <t>Seção 13 - Server-Side Encryption
Sub-seção "Application Scenario" / "Server-side encryption with customer-provided keys (SSE-C)"</t>
  </si>
  <si>
    <t>APIs Object Storage Service</t>
  </si>
  <si>
    <t>Pg. 4</t>
  </si>
  <si>
    <t>Seção 2 - Using OBS
API</t>
  </si>
  <si>
    <t>Elastic IP - tráfego de dados para a internet</t>
  </si>
  <si>
    <t>Documentação da Huawei Cloud / Elastic IP / Anexo EIP - Service Overview</t>
  </si>
  <si>
    <t>Pg. 10</t>
  </si>
  <si>
    <t>Seção 4.7 - "What Are Inbound Bandwidth and Outbound
Bandwidth?"</t>
  </si>
  <si>
    <t>Billing Options: a Huawei Cloud cobra apenas pelo tráfego de saída;
https://support.huaweicloud.com/intl/en-us/productdesc-eip/eip-productdesc.pdf</t>
  </si>
  <si>
    <t>Documentação da Huawei Cloud / Elastic IP / Anexo EIP - Frequently Asked Questions</t>
  </si>
  <si>
    <t>Quando você usa uma instância, como um ECS (Elastic Cloud Server), ambos os tréfegos de entrada e saída são utilizados. No entanto, haverá encargos apenas para o uso da largura de banda de saída.
https://support.huaweicloud.com/intl/en-us/productdesc-eip/eip-productdesc.pdf</t>
  </si>
  <si>
    <t>Private IP - tráfego de dados entre máquinas e entre recursos da nuvem</t>
  </si>
  <si>
    <t>Documentação da Huawei Cloud / Virtual Private Cloud / Anexo VPC - Service Overview</t>
  </si>
  <si>
    <t>Pg. 24</t>
  </si>
  <si>
    <t>Seção 8 - Billing / Sub-seção "Billing Item"</t>
  </si>
  <si>
    <t>O tráfego de dados entre máquinas virtuais e entre máquinas virtuais e áreas de armazenamento de dados do provedor utilizam endereços de IPs privados;
Pg. 27 / Seção 9 - Basic Concepts / Sub-seção 9.1 - Subnet</t>
  </si>
  <si>
    <t>Elastic IP - apenas tráfego de dados de saída são cobrados</t>
  </si>
  <si>
    <t>Virtual Private Cloud - tráfego entre redes internas</t>
  </si>
  <si>
    <t>Documentação da Huawei Cloud / Virtual Private Cloud / Anexo VPC - User Guide</t>
  </si>
  <si>
    <t>Seção 1 - VPC and Subnet / Sub-seção 1.1 - Network Planning / Item "How Do I Determine How Many VPCs I Need?"</t>
  </si>
  <si>
    <t>O tráfego de dados entre zonas de disponibilidade (AZs) pode ocorrer através de uma mesma VPC ou entre VPCs (VPC Peering).</t>
  </si>
  <si>
    <t>O tráfego de dados entre zonas de disponibilidade (AZs) pode ocorrer através de uma mesma VPC ou entre VPCs (VPC Peering). O tráfego de dados dentro de uma mesma região não é cobrado.</t>
  </si>
  <si>
    <t>Documentação da Huawei Cloud / Elastic Load Balancer / Anexo ELB - Service Overview</t>
  </si>
  <si>
    <t>Seção 1 - What Is Elastic Load Balance?</t>
  </si>
  <si>
    <t>Idem ao código 48</t>
  </si>
  <si>
    <t>Elastic Load Balancer público ou privado com listeners</t>
  </si>
  <si>
    <t>Pg. 6</t>
    <phoneticPr fontId="0" type="noConversion"/>
  </si>
  <si>
    <t>Seção 2 - Product Advantages</t>
  </si>
  <si>
    <t>https://support.huaweicloud.com/intl/en-us/productdesc-elb/productdesc-elb.pdf</t>
    <phoneticPr fontId="0" type="noConversion"/>
  </si>
  <si>
    <t>O Elastic Load Balancer público ou privado é ofertado através de um pool de recursos com capacidade de com listeners, tendo capacidade de adicionar mais listeners</t>
  </si>
  <si>
    <t>Pg. 29</t>
    <phoneticPr fontId="0" type="noConversion"/>
  </si>
  <si>
    <t>Tabela 12-1 - Some concepts about ELB</t>
  </si>
  <si>
    <t>Veja também Listener - 2.1 Overview: 
https://support.huaweicloud.com/intl/en-us/usermanual-elb/usermanual-elb.pdf</t>
  </si>
  <si>
    <t>Serviço de Auto Scaling</t>
    <phoneticPr fontId="0" type="noConversion"/>
  </si>
  <si>
    <t>Documentação da Huawei Cloud / documento Auto Scaling / Anexo AS - Service Overview</t>
    <phoneticPr fontId="0" type="noConversion"/>
  </si>
  <si>
    <t>Item - Automatic Resource Adjustment</t>
    <phoneticPr fontId="0" type="noConversion"/>
  </si>
  <si>
    <t>Atendimento parcial</t>
  </si>
  <si>
    <t>Não contabilizado. O provedor não provê este serviço.</t>
  </si>
  <si>
    <t>Domain Name Service / Tráfego pode ser redirecionado para ELBs e esses ELBs redirecionam para diferentes endpoints, como servidores virtuais.</t>
    <phoneticPr fontId="0" type="noConversion"/>
  </si>
  <si>
    <t>Documentação da Huawei Cloud / documento Domain Name Service / Anexo DNS - User Manual</t>
    <phoneticPr fontId="0" type="noConversion"/>
  </si>
  <si>
    <t>Pg. 89</t>
    <phoneticPr fontId="0" type="noConversion"/>
  </si>
  <si>
    <t>Item - The DNS service allows you to set weights to record sets to poll the requests to different servers based on the traffic weights.</t>
    <phoneticPr fontId="0" type="noConversion"/>
  </si>
  <si>
    <t>Atendido pelo Provedor AWS e Google</t>
  </si>
  <si>
    <t>DNS Smooth service</t>
    <phoneticPr fontId="0" type="noConversion"/>
  </si>
  <si>
    <t>Documentação da Huawei Cloud / documento Domain Name Service / Anexo DNS - Service Overview</t>
    <phoneticPr fontId="0" type="noConversion"/>
  </si>
  <si>
    <t>Pg. 2</t>
    <phoneticPr fontId="0" type="noConversion"/>
  </si>
  <si>
    <t>Item - Smooth service migration</t>
    <phoneticPr fontId="0" type="noConversion"/>
  </si>
  <si>
    <t>O serviço DNS pode indicar Endpoints</t>
    <phoneticPr fontId="0" type="noConversion"/>
  </si>
  <si>
    <t>N/A
Considerar item anterior, código 50</t>
    <phoneticPr fontId="0" type="noConversion"/>
  </si>
  <si>
    <t>Serviço Direct Connect</t>
  </si>
  <si>
    <t>Documentação da Huawei Cloud / documento Direct Connect Service / Anexo DC - Service Overview</t>
    <phoneticPr fontId="0" type="noConversion"/>
  </si>
  <si>
    <t>Seção 1 - Overview / Item - What Is Direct Connect?</t>
  </si>
  <si>
    <t>Serviço Direct Connect</t>
    <phoneticPr fontId="0" type="noConversion"/>
  </si>
  <si>
    <t>Os pontos de conexão da Huawei Cloud, para a região LA-São Paulo, estão localizadas no Brasil</t>
  </si>
  <si>
    <t>Seção 6 - Billing / Tabela 6-1 Standard connection billing details</t>
  </si>
  <si>
    <t>Não contabilizado. Conforme informado na coluna F, o item será atendido pela aws e google</t>
  </si>
  <si>
    <t>Serviço de DNS</t>
  </si>
  <si>
    <t>Seção 1 - What Is DNS?</t>
  </si>
  <si>
    <t>Pg. 13</t>
  </si>
  <si>
    <t>Tabela 6-1 Common DNS functions</t>
    <phoneticPr fontId="0" type="noConversion"/>
  </si>
  <si>
    <t>3.6 Searching for Record Sets Globally: pg 69 
https://support.huaweicloud.com/intl/en-us/usermanual-dns/dns-usermanual.pdf</t>
  </si>
  <si>
    <t>Registros disponíveis em A, CNAME, MX, AAAA, TXT, SRV, NS, SOA, CAA e PTR</t>
  </si>
  <si>
    <t>Pgs. 24 e 25</t>
  </si>
  <si>
    <t>Seção 3 - Records / Sub-seção 3.2 -  Record Set Types and Rules</t>
  </si>
  <si>
    <t>Serviço de Virtual Private Network - VPN</t>
    <phoneticPr fontId="0" type="noConversion"/>
  </si>
  <si>
    <t>Documentação da Huawei Cloud / documento Virtual Private Network / Anexo VPN - Service Overview</t>
    <phoneticPr fontId="0" type="noConversion"/>
  </si>
  <si>
    <t>Seção 1 - Virtual Private Network</t>
  </si>
  <si>
    <t>O serviço de VPN permite criar apenas conexões site-to-site</t>
  </si>
  <si>
    <t>Seção 3 - Application Scenarios</t>
  </si>
  <si>
    <t>No momento, o serviço de VPN permite criar conexões VPN do tipo site-to-site utilizando o protocolo IPSec</t>
  </si>
  <si>
    <t>Não contabilizado. O provedor não provê este serviço conforme requisitado.</t>
  </si>
  <si>
    <t>O apenas o tráfego de saída é contabilizado para todo o tráfego de VPN</t>
  </si>
  <si>
    <t>Pg. 8</t>
  </si>
  <si>
    <t>Seção Billing / Tabela 6-1 - VPN billing items</t>
  </si>
  <si>
    <t>Serviço VPN Site-to-Site oferecido no catalogo de produtos da Huawei Cloud, servicos de Client-to-Site oferecido através de parceiros no marketplace. 
Exemplos abaixo: 
https://marketplace.huaweicloud.com/intl/list/?word=JVZQTiU</t>
  </si>
  <si>
    <t>O tráfego de saída da VPN é realizado através de um Elastic IP, de forma que não há duplicidade na cobrança</t>
  </si>
  <si>
    <t>O tráfego de dados para o serviço de VPN é realizado, para conexões site-to-site, através do protocolo IPSec</t>
  </si>
  <si>
    <t>Serviço de Virtual Private Network</t>
  </si>
  <si>
    <t>Seção 9 - Basic Concepts / Sub-seção 9.2 - VPN Gateway</t>
  </si>
  <si>
    <t xml:space="preserve">VPN Gateway </t>
  </si>
  <si>
    <t>Documentação da Huawei Cloud / documento Virtual Private Network / Anexo VPN - Quick Start</t>
    <phoneticPr fontId="0" type="noConversion"/>
  </si>
  <si>
    <t>Seção 5 - Creating a VPN Gateway</t>
  </si>
  <si>
    <t>Huawei Cloud VPN Services não prove atualmente API's para criação de VPN Gateway ou VPN Connections</t>
  </si>
  <si>
    <t>Seção 6 - Billing / Tabela 6-1 VPN billing items</t>
  </si>
  <si>
    <t>IP público, estático, dedicado, que pode ser provisionado e só liberado mediante desligamento do recurso ou requisição da CONTRATANTE</t>
  </si>
  <si>
    <t>Documentação da Huawei Cloud / documento Elastic IP / Anexo EIP - FAQ</t>
    <phoneticPr fontId="0" type="noConversion"/>
  </si>
  <si>
    <t>Pgs. 19 e 20</t>
  </si>
  <si>
    <t>Seção 4 - Bandwidth / Sub-seção 4.7 - What Are Inbound Bandwidth and Outbound
Bandwidth?</t>
  </si>
  <si>
    <t>Billing Options: , HUAWEI CLOUD only charges fees for outbound bandwidth usage.
https://support.huaweicloud.com/intl/en-us/productdesc-eip/eip-productdesc.pdf</t>
  </si>
  <si>
    <t>Documentação da Huawei Cloud / Data Encryption Workshop / Anexo DEW - Service Overview</t>
  </si>
  <si>
    <t>Item 1</t>
    <phoneticPr fontId="0" type="noConversion"/>
  </si>
  <si>
    <t>Função "Key Management Service - KMS", que permite controle e armazenamento de chaves criptográficas utilizados por outros serviços em nuvem e aplicações</t>
  </si>
  <si>
    <t>Permite a criptografia através de chaves gerenciadas CMK</t>
  </si>
  <si>
    <t>Documentação da Huawei Cloud / Data Encryption Workshop / Anexo DEW - FAQ</t>
    <phoneticPr fontId="0" type="noConversion"/>
  </si>
  <si>
    <t>Chave CMK</t>
  </si>
  <si>
    <t>Pg. 12</t>
    <phoneticPr fontId="0" type="noConversion"/>
  </si>
  <si>
    <t>Item 3.1</t>
    <phoneticPr fontId="0" type="noConversion"/>
  </si>
  <si>
    <t>DEW KPS</t>
    <phoneticPr fontId="0" type="noConversion"/>
  </si>
  <si>
    <t>Cloud Trace Service</t>
    <phoneticPr fontId="0" type="noConversion"/>
  </si>
  <si>
    <t>Documentação da Huawei Cloud / Cloud Trace Service / Anexo CTS - FAQ</t>
    <phoneticPr fontId="0" type="noConversion"/>
  </si>
  <si>
    <t>Pg. 10</t>
    <phoneticPr fontId="0" type="noConversion"/>
  </si>
  <si>
    <t>Item 10</t>
    <phoneticPr fontId="0" type="noConversion"/>
  </si>
  <si>
    <t>CTS monitora os eventos ocorridos na administração do DEW</t>
    <phoneticPr fontId="0" type="noConversion"/>
  </si>
  <si>
    <t>Página da Huawei Cloud / Data Encryption Workshop / KMS Pricing</t>
    <phoneticPr fontId="0" type="noConversion"/>
  </si>
  <si>
    <t>Price Calculator</t>
    <phoneticPr fontId="0" type="noConversion"/>
  </si>
  <si>
    <t>Item API Requests X * 10.000</t>
    <phoneticPr fontId="0" type="noConversion"/>
  </si>
  <si>
    <t>Serviço Web Application Firewall - WAF</t>
  </si>
  <si>
    <t>Documentação da Huawei Cloud / Web Application Firewall / Anexo WAF - Service Overview</t>
  </si>
  <si>
    <t>Todos os passos são realizados pela console e dashboard, não há modicação do código da aplicação</t>
    <phoneticPr fontId="0" type="noConversion"/>
  </si>
  <si>
    <t>Pg. 11</t>
    <phoneticPr fontId="0" type="noConversion"/>
  </si>
  <si>
    <t>Tabela 3-2</t>
    <phoneticPr fontId="0" type="noConversion"/>
  </si>
  <si>
    <t>Pg. 3</t>
    <phoneticPr fontId="0" type="noConversion"/>
  </si>
  <si>
    <t>Item 2 - Security Visualization</t>
    <phoneticPr fontId="0" type="noConversion"/>
  </si>
  <si>
    <t>Security Visualization</t>
    <phoneticPr fontId="0" type="noConversion"/>
  </si>
  <si>
    <t>Documentação da Huawei Cloud / Web Application Firewall / Anexo WAF - User Manual</t>
  </si>
  <si>
    <t>Pg. 1 e Pg. 108</t>
    <phoneticPr fontId="0" type="noConversion"/>
  </si>
  <si>
    <t>Item 1.1 / Tabela 1-1 - Configuring
protection rules</t>
    <phoneticPr fontId="0" type="noConversion"/>
  </si>
  <si>
    <t>Configuring
protection rules</t>
    <phoneticPr fontId="0" type="noConversion"/>
  </si>
  <si>
    <t>N/A
Considerar item anterior, código 60</t>
    <phoneticPr fontId="0" type="noConversion"/>
  </si>
  <si>
    <t>Serviço Cloud Backup and Recovery - CBR</t>
  </si>
  <si>
    <t>O serviço CBR fornece capacidade de backup de máquinas virtuais e discos virtuais</t>
  </si>
  <si>
    <t>Documentação da Huawei Cloud / Cloud Backup and Recovery / Anexo CBR - Service Overview</t>
  </si>
  <si>
    <t>O serviço cria um cofre de backup onde serão armazenados os backups</t>
  </si>
  <si>
    <t>Tabela 1-2</t>
    <phoneticPr fontId="0" type="noConversion"/>
  </si>
  <si>
    <t>Mecanismo de Backup</t>
    <phoneticPr fontId="0" type="noConversion"/>
  </si>
  <si>
    <t>Os dados são transmitidos de forma segura, em rede interna, entre serviços Huawei Cloud e o vault de backup</t>
  </si>
  <si>
    <t xml:space="preserve">Documentação da Huawei Cloud / Cloud Backup and Recovery / Anexo CBR - Quick Start / </t>
    <phoneticPr fontId="0" type="noConversion"/>
  </si>
  <si>
    <t>Pg. 18</t>
    <phoneticPr fontId="0" type="noConversion"/>
  </si>
  <si>
    <t>Figure 3-4</t>
    <phoneticPr fontId="0" type="noConversion"/>
  </si>
  <si>
    <t>O sistema identifica se o disco selecionado está encriptado. Caso esteja, o backup será armazenado em modo de encriptaççao</t>
    <phoneticPr fontId="0" type="noConversion"/>
  </si>
  <si>
    <t>Os backups são consistentes a falhas</t>
  </si>
  <si>
    <t>Arquitetura do Produto</t>
    <phoneticPr fontId="0" type="noConversion"/>
  </si>
  <si>
    <t>Pg. 13</t>
    <phoneticPr fontId="0" type="noConversion"/>
  </si>
  <si>
    <t>Item 4</t>
    <phoneticPr fontId="0" type="noConversion"/>
  </si>
  <si>
    <t>Check Backup Retention</t>
    <phoneticPr fontId="0" type="noConversion"/>
  </si>
  <si>
    <t>Data Traffic</t>
    <phoneticPr fontId="0" type="noConversion"/>
  </si>
  <si>
    <t>Tabela 7-1 / Item Simple Message Notification (SMN)</t>
    <phoneticPr fontId="0" type="noConversion"/>
  </si>
  <si>
    <t>CBR / Cloud Eye - Custom Alarm / SMN</t>
    <phoneticPr fontId="0" type="noConversion"/>
  </si>
  <si>
    <t>O CBR possibilita a realização de backup a nível de servidor e cópia do disco</t>
    <phoneticPr fontId="0" type="noConversion"/>
  </si>
  <si>
    <t>Alta disponibilidade, 99,99%, escala ilimitada, alta durabilidade 99,999999999%</t>
  </si>
  <si>
    <t>Item 8.1</t>
    <phoneticPr fontId="0" type="noConversion"/>
  </si>
  <si>
    <t>O CBR funciona em conjunto com o serviço de armazenamento de objetos para garantir alta durabilidade, confiabilidade, disponibilidade e escalabilidade</t>
  </si>
  <si>
    <t>O CBR armazena o backup no Object Storage que possui redundancia nativa.</t>
    <phoneticPr fontId="0" type="noConversion"/>
  </si>
  <si>
    <t>Documentação da Huawei Cloud / Cloud Backup and Recovery / Anexo CBR - Service Overview
Documentação da Huawei Cloud / Object Storage Service / Anexo OBS - FAQ</t>
  </si>
  <si>
    <t>Pg. 17
Pg. 51</t>
  </si>
  <si>
    <t>Tabela 7-1 Related Services / Reliable data durability and service continuity
Item 8.2</t>
    <phoneticPr fontId="0" type="noConversion"/>
  </si>
  <si>
    <t>CBR stores backup data in OBS, enhancing backup data security. OBS Advantages: intra-AZ device and data redundancy.
Erasure Code</t>
    <phoneticPr fontId="0" type="noConversion"/>
  </si>
  <si>
    <t>Cloud Backup and Recovery</t>
    <phoneticPr fontId="0" type="noConversion"/>
  </si>
  <si>
    <t xml:space="preserve">Documentação da Huawei Cloud / Cloud Backup and Recovery / Anexo CBR - User Manual </t>
    <phoneticPr fontId="0" type="noConversion"/>
  </si>
  <si>
    <t>Pg. 36</t>
    <phoneticPr fontId="0" type="noConversion"/>
  </si>
  <si>
    <t>Figura 1 - Creating a Backup Policy</t>
  </si>
  <si>
    <t xml:space="preserve">Documentação da Huawei Cloud / Cloud Backup and Recovery / Anexo CBR - Quick Start </t>
    <phoneticPr fontId="0" type="noConversion"/>
  </si>
  <si>
    <t>Figura 3-4</t>
    <phoneticPr fontId="0" type="noConversion"/>
  </si>
  <si>
    <t>Serviço Log Tank Service</t>
  </si>
  <si>
    <t>Documentação da Huawei Cloud / Log Tank Service / Anexo LTS - Service Overview</t>
  </si>
  <si>
    <t xml:space="preserve">
Os dados de Logs coletados podem ser consultados de forma rápida e fácil por consulta de palavra-chave ou consulta difusa. Este método é aplicável à análise de dados de Logs em tempo real, diagnóstico e análise de segurança e sistemas de operação e atendimento ao cliente, como o número de visitas e cliques de serviços em nuvem. Dados operacionais detalhados podem ser produzidos com base na análise de dados de registro.</t>
    <phoneticPr fontId="0" type="noConversion"/>
  </si>
  <si>
    <t>Log Collection and Analysis</t>
    <phoneticPr fontId="0" type="noConversion"/>
  </si>
  <si>
    <t>Os Logs podem ser salvos no OBS ou DLI, por qualquer duração</t>
    <phoneticPr fontId="0" type="noConversion"/>
  </si>
  <si>
    <t>Item 2</t>
    <phoneticPr fontId="0" type="noConversion"/>
  </si>
  <si>
    <t>Log Transfer</t>
    <phoneticPr fontId="0" type="noConversion"/>
  </si>
  <si>
    <t>Não contabilizado.</t>
  </si>
  <si>
    <t>Huawei Database Services - RDS</t>
  </si>
  <si>
    <t>Prospecto da Documentação da Huawei Cloud / documento Relational Database Service / Anexo RDS - Services Overview</t>
    <phoneticPr fontId="0" type="noConversion"/>
  </si>
  <si>
    <t>1 What Is RDS?</t>
  </si>
  <si>
    <t>Seção 3 - Advantages / Item - Easy O&amp;M</t>
  </si>
  <si>
    <t>Seção 5 - DB Instance Description / Sub-seção 5.1 - DB Instance Types</t>
  </si>
  <si>
    <t>Pg. 14</t>
  </si>
  <si>
    <t>Pg. 6</t>
  </si>
  <si>
    <t>Seção 3 - Advantages / Sub-seção 3.3 - High Security</t>
  </si>
  <si>
    <t>Pg. 19</t>
  </si>
  <si>
    <t>Seção 5 - DB Instance Description / Sub-seção 5.4 - DB Engines and Versions</t>
  </si>
  <si>
    <t>Oracle DB não está disponivel entre a lista de DB engines da Huawei Database Services - RDS</t>
  </si>
  <si>
    <t>Pg.7</t>
  </si>
  <si>
    <t>Seção 3 - Advantages / Sub-seção 3.4 - High Reliability</t>
  </si>
  <si>
    <t>Pg. 43</t>
  </si>
  <si>
    <t>Tabela 10-1 Related services</t>
  </si>
  <si>
    <t>Cloud Eye: Atua como uma plataforma que monitora recursos do RDS em tempo real. Ele relata alarmes e emite avisos
prontamente para garantir que os serviços estão funcionando corretamente.</t>
  </si>
  <si>
    <t>Pg. 23</t>
  </si>
  <si>
    <t>Seção 5 - DB Instance Description / Sub-seção 5.3 - DB Instance Storage Types</t>
  </si>
  <si>
    <t>Seção 5 - DB Instance Description / Sub-seção 5.3 - DB Instance Storage Types / Tabela 5-3 Storage type</t>
  </si>
  <si>
    <t>Distributed Cache Service - DCS</t>
  </si>
  <si>
    <t>Prospecto da Documentação da Huawei Cloud / documento Distributed Cache Service / Anexo DCS - Services Overview</t>
    <phoneticPr fontId="0" type="noConversion"/>
  </si>
  <si>
    <t>Seção 1 - What Is DCS?</t>
  </si>
  <si>
    <t>Pgs. 22 e 25</t>
  </si>
  <si>
    <t>Seção 4 - DCS Instance Specifications / Sub-seção 4.1 Redis 3.0 Instance / Sub-seção 4.2 Redis 4.0 and 5.0 Instance</t>
  </si>
  <si>
    <t>Pg. 9</t>
  </si>
  <si>
    <t>Seção 3 - DCS Instance Types / Sub-seção - 3.2 Master/Standby Redis</t>
  </si>
  <si>
    <t>O Serviço de Redis implementa em sua documentação (https://redis.io/documentation) controle de acesso e de conexão, mas a gestão de sessões deve ser feita na aplicação. 
Veja mais em: 
https://redis.io/topics/clients e 
https://redis.io/topics/acl</t>
  </si>
  <si>
    <t>Recurso de limitação de utilização de memória - parâmetro Max. Memory</t>
  </si>
  <si>
    <t>Prospecto da Documentação da Huawei Cloud / documento Distributed Cache Service / Anexo DCS - User Manual</t>
    <phoneticPr fontId="0" type="noConversion"/>
  </si>
  <si>
    <t>Pg. 80</t>
  </si>
  <si>
    <t>Tabela 6-1 DCS Redis instance</t>
  </si>
  <si>
    <t>The policy applied when the maxmemory limit is reached.
For more information about this parameter, see:
https://redis.io/topics/lru-cache.</t>
  </si>
  <si>
    <t>Instâncias com memória RAM de 8 GB, 32 GB e 64 GB disponíveis</t>
  </si>
  <si>
    <t>Pgs. 27, 29 e 30</t>
  </si>
  <si>
    <t>Seção 4 - DCS Instance Specifications / Tabela 4-5 - Redis 4.0 ou 5.0</t>
  </si>
  <si>
    <t>Huawei Kubernetes Services - CCE</t>
  </si>
  <si>
    <t>Prospecto da Documentação da Huawei Cloud / documento Cloud Container Engine / Anexo CCE - Services Overview</t>
    <phoneticPr fontId="0" type="noConversion"/>
  </si>
  <si>
    <t>Seção 1 - What Is Cloud Container Engine</t>
  </si>
  <si>
    <t>1 What Is Cloud Container Engine</t>
  </si>
  <si>
    <t>Pg. 26</t>
  </si>
  <si>
    <t>Seção 6 - Pricing Details</t>
  </si>
  <si>
    <t>Seção 5 - Notes and Constraints / Tabela 5-1</t>
  </si>
  <si>
    <t>Pg. 35</t>
  </si>
  <si>
    <t>Seção 8 - Basic Concepts / Sub-seção 8.1 - Basic Concepts</t>
  </si>
  <si>
    <t>CCE possui a capacidade de gerenciar o cluster K8S através da console ou CLI. Veja mais em: 
https://support.huaweicloud.com/intl/en-us/qs-cce/cce-qs.pdf</t>
  </si>
  <si>
    <t>Prospecto da Documentação da Huawei Cloud / documento Cloud Container Engine / Anexo CCE - User Manual</t>
    <phoneticPr fontId="0" type="noConversion"/>
  </si>
  <si>
    <t>Pg. 519</t>
  </si>
  <si>
    <t>Seção 16 - Cloud Eye Serivces / Sub-seção 16.1 - Monitoring Metrics</t>
  </si>
  <si>
    <t>Cloud Eye: Atua como uma plataforma que monitora recursos do CCE em tempo real. Ele relata alarmes e emite avisos prontamente para garantir que os serviços estão funcionando corretamente.
AOM: https://support.huaweicloud.com/intl/en-us/productdesc-aom/aom_06_0012.html</t>
  </si>
  <si>
    <t>FunctionGraph (Função como serviço)</t>
    <phoneticPr fontId="0" type="noConversion"/>
  </si>
  <si>
    <t>Prospecto da Documentação da Huawei Cloud / documento FunctionGraph / Anexo Functiongraph - Service Overview</t>
    <phoneticPr fontId="0" type="noConversion"/>
  </si>
  <si>
    <t>Pgs. 1 e 2</t>
  </si>
  <si>
    <t>Seção 1 - Overview / Figura 1-1 - shows the process of using functions</t>
  </si>
  <si>
    <t>FunctionGraph (Free Tier para até 1 milhão de requisições)</t>
    <phoneticPr fontId="0" type="noConversion"/>
  </si>
  <si>
    <t>Prospecto da Documentação da Huawei Cloud / documento FunctionGraph / Anexo Functiongraph - Service Overview / Billing</t>
    <phoneticPr fontId="0" type="noConversion"/>
  </si>
  <si>
    <t>Pgs. 21 e 22</t>
  </si>
  <si>
    <t>Seção 9 - Billing / Item Free Tier</t>
  </si>
  <si>
    <t>Mínimo de 128MB, Máximo de 4096MB</t>
    <phoneticPr fontId="0" type="noConversion"/>
  </si>
  <si>
    <t>Prospecto da Documentação da Huawei Cloud / documento FunctionGraph / Anexo User Guide / Overview</t>
    <phoneticPr fontId="0" type="noConversion"/>
  </si>
  <si>
    <t>Pg. 56</t>
    <phoneticPr fontId="0" type="noConversion"/>
  </si>
  <si>
    <t>Seção 3 - Basic Operations / Sub-seção 3.2 - Function Management / Tabela 3-6 - Configuration Parameters / Item Memory (MB)</t>
  </si>
  <si>
    <t>Cobrança especificada por milhão de requisições</t>
    <phoneticPr fontId="0" type="noConversion"/>
  </si>
  <si>
    <t>Pg. 22</t>
    <phoneticPr fontId="0" type="noConversion"/>
  </si>
  <si>
    <t>Seção 9 - Billing / Item Billing Rules</t>
  </si>
  <si>
    <t>O serviço cobrado por milhão de requisições, por segundo executado</t>
    <phoneticPr fontId="0" type="noConversion"/>
  </si>
  <si>
    <t>Ciclo de vida da requisição</t>
    <phoneticPr fontId="0" type="noConversion"/>
  </si>
  <si>
    <t>Pg. 21-22</t>
    <phoneticPr fontId="0" type="noConversion"/>
  </si>
  <si>
    <t>Item 9, Figura 9-1</t>
    <phoneticPr fontId="0" type="noConversion"/>
  </si>
  <si>
    <t xml:space="preserve">Sob-demanda, com métrica de cobrança baseada em tempos de 100ms. </t>
    <phoneticPr fontId="0" type="noConversion"/>
  </si>
  <si>
    <t>Pg. 7</t>
    <phoneticPr fontId="0" type="noConversion"/>
  </si>
  <si>
    <t>Seção 3 - Product Advantages / Item Pay Per Use</t>
  </si>
  <si>
    <t>Serviço de CDN Global</t>
    <phoneticPr fontId="0" type="noConversion"/>
  </si>
  <si>
    <t>Prospecto da Documentação da Huawei Cloud / documento Content Delivery Network / Anexo CDN - Service Overview</t>
    <phoneticPr fontId="0" type="noConversion"/>
  </si>
  <si>
    <t>Seção 1 - Service Overview</t>
  </si>
  <si>
    <t>Atende ao solicitado.</t>
  </si>
  <si>
    <t>&lt;GOOGLE&gt;</t>
  </si>
  <si>
    <t>Uso Geral (Família E2): 
. Skylake
. Broadwell
. Haswell
. AMD EPYC Rome
Uso Geral (Família N1):
. Skylake
. Broadwell
. Haswell
. Sandy Bridge
. Ivybridge</t>
  </si>
  <si>
    <t>https://cloud.google.com/compute/docs/machine-types
https://cloud.google.com/compute/docs/cpu-platforms</t>
  </si>
  <si>
    <t>Seção: Comparação entre tipos de máquina</t>
  </si>
  <si>
    <t>Atende ao requisito solicitado.</t>
  </si>
  <si>
    <t>Cada CPU virtual (vCPU) é implementada como uma única hyper-thread de hardware em um dos processadores de CPU disponíveis, ou seja, 1:1</t>
  </si>
  <si>
    <t>https://cloud.google.com/compute/docs/cpu-platforms</t>
  </si>
  <si>
    <t>Seção: Plataformas de CPU</t>
  </si>
  <si>
    <t>. SO: AWS Linux, Versão: Amazon Linux AMI
. SO: CentOS, Versões: 6.4+ e 7.X
. SO: Debian, Versões: 8.5+ e 9
. SO: RHEL, Versões: 6.4+ e 7.X
. SO: SUSE, Versões: 11 SP3+, 12 SP2, 12 SP3 e 12 SP4
. SO: Ubuntu, Versões: 12.04, 14.04.x LTS, 16.04.x LTS e 18.04.x LTS
. SO: Windows Server, Versões: 2003 SP2, 2003 R2, 2008 R1 (64-bit), 2008 R2 (SP1 or higher), 2012/2012 R2, 2016 e 2019</t>
  </si>
  <si>
    <t>https://cloud.google.com/migrate/compute-engine/docs/4.8/reference/supported-os-versions
https://cloud.google.com/compute/docs/images/os-details#general-info</t>
  </si>
  <si>
    <t>Seção: Supported operating systems</t>
  </si>
  <si>
    <t>. SO: RHEL, Versões: 6.4+ e 7.X
. SO: SUSE, Versões: 11 SP3+, 12 SP2, 12 SP3 e 12 SP4</t>
  </si>
  <si>
    <t>. SO: Windows Server, Versões: 2003 SP2, 2003 R2, 2008 R1 (64-bit), 2008 R2 (SP1 or higher), 2012/2012 R2, 2016 e 2019</t>
  </si>
  <si>
    <t>O Google Cloud oferece suporte ao uso de licenças adquiridas pelo usuário (BYOL) que têm requisitos de hardware dedicados (Sole-Tenant Nodes ou Nós de Locatários Individuais) ao Compute Engine.</t>
  </si>
  <si>
    <t>https://cloud.google.com/compute/docs/nodes/bringing-your-own-licenses</t>
  </si>
  <si>
    <t>Seção: Traga sua própria licença</t>
  </si>
  <si>
    <t xml:space="preserve"> Compute Engine cria automaticamente um disco permanente de inicialização quando você gera uma instância, sendo o limite de tamanho mínimo de 10GB, podendo ser acrescido de 1GB em 1GB.</t>
  </si>
  <si>
    <t>https://cloud.google.com/compute/docs/disks#pdspecs
https://cloud.google.com/compute/docs/disks/create-root-persistent-disks?hl=em</t>
  </si>
  <si>
    <t>Seção: Desempenho</t>
  </si>
  <si>
    <t>A VM protegida oferece uma integridade verificável das instâncias de VM do Compute Engine.</t>
  </si>
  <si>
    <t>https://cloud.google.com/security/shielded-cloud/shielded-vm</t>
  </si>
  <si>
    <t>Seção: VM protegida</t>
  </si>
  <si>
    <t>Armazenamento de objetos confiável e seguro.</t>
  </si>
  <si>
    <t>https://cloud.google.com/storage
https://cloud.google.com/products/storage</t>
  </si>
  <si>
    <t>Seção: Cloud Storage</t>
  </si>
  <si>
    <t>Armazenamento em blocos confiável e de alto desempenho para instâncias de máquinas virtuais.</t>
  </si>
  <si>
    <t>https://cloud.google.com/persistent-disk</t>
  </si>
  <si>
    <t>Seção: Disco Permanente (Persistent Disk)</t>
  </si>
  <si>
    <t>Desempenho e preço líderes do setor, incluindo SSD e HDD.</t>
  </si>
  <si>
    <t>Anexação às instâncias de máquinas virtuais em execução no Compute Engine ou no Google Kubernetes Engine.</t>
  </si>
  <si>
    <t>Nomenclatura que você deve seguir ao criar buckets (identificadores) no Cloud Storage.</t>
  </si>
  <si>
    <t>https://cloud.google.com/storage/docs/naming-buckets</t>
  </si>
  <si>
    <t>Seção: Diretrizes de nomenclatura de bucket</t>
  </si>
  <si>
    <t>O Cloud Storage sempre criptografa os dados no servidor antes de gravá-los em disco, sem custos extras, a partir de Chaves de criptografia fornecidas pelo cliente: é possível criar e gerenciar suas chaves de criptografia ou a partir das Chaves de criptografia gerenciadas pelo cliente: é possível gerenciar suas chaves de criptografia, que são geradas para você pelo Cloud Key Management Service - KMS.</t>
  </si>
  <si>
    <t>https://cloud.google.com/storage/docs/encryption</t>
  </si>
  <si>
    <t>Seção: Opções de criptografia de dados</t>
  </si>
  <si>
    <t>Os recursos de armazenamento em blocos têm características de desempenho diferentes. Considere o tamanho do seu armazenamento e os requisitos de desempenho para determinar o tipo de armazenamento em blocos adequado para as instâncias</t>
  </si>
  <si>
    <t>https://cloud.google.com/compute/docs/disks#pdspecs</t>
  </si>
  <si>
    <t>Seção: Tipos de disco</t>
  </si>
  <si>
    <t>O Cloud Storage é um serviço para o armazenamento de objetos no Google Cloud.</t>
  </si>
  <si>
    <t>https://cloud.google.com/storage/docs/introduction</t>
  </si>
  <si>
    <t>Seção: O que é o Cloud Storage?</t>
  </si>
  <si>
    <t>Com o Cloud Storage é possível gerenciar transferências de dados em grande escala com facilidade, segurança e eficiência.</t>
  </si>
  <si>
    <t>https://cloud.google.com/storage</t>
  </si>
  <si>
    <t>Seção: Armazenamento de objetos confiável e seguro.</t>
  </si>
  <si>
    <t>O Cloud Storage oferece o recurso de controle de versões de objetos para recuperar objetos que são excluídos ou substituídos, o Cloud Storage também oferece o recurso Gerenciamento do ciclo de vida de objetos.</t>
  </si>
  <si>
    <t>https://cloud.google.com/storage/docs/object-versioning
https://cloud.google.com/storage/docs/lifecycle</t>
  </si>
  <si>
    <t>Seção: Controle de versões de objetos
Seção: Gerenciamento do ciclo de vida de objetos</t>
  </si>
  <si>
    <t>Use o Console do Google Cloud para realizar tarefas simples de gerenciamento de armazenamento no Cloud Storage.</t>
  </si>
  <si>
    <t>https://cloud.google.com/storage/docs/cloud-console</t>
  </si>
  <si>
    <t>Seção: Console do Google Cloud</t>
  </si>
  <si>
    <t>Este guia contém informações técnicas de referência para a API JSON do Cloud Storage.</t>
  </si>
  <si>
    <t>https://cloud.google.com/storage/docs/json_api/v1</t>
  </si>
  <si>
    <t>Seção: API reference</t>
  </si>
  <si>
    <t>Tráfego que sai de um recurso do Google Cloud, como uma VM, o Google Cloud limita a largura de banda de envio (saída) por VM e por projeto. O tráfego de saída das redes de nuvem privada virtual (VPC, na sigla em inglês) que usam conexões do Interconnect tem um preço menor em comparação aos preços gerais de rede do Google Cloud. O preço de saída depende do número de gigabytes (GB) transferidos e da região de origem do tráfego.</t>
  </si>
  <si>
    <t xml:space="preserve">https://cloud.google.com/compute/docs/network-bandwidth
https://cloud.google.com/vpc/pricing
https://cloud.google.com/network-connectivity/docs/interconnect/pricing
</t>
  </si>
  <si>
    <t>Seção: Largura de banda de saída
Seção: Tráfego de saída
Seção: Interconexão dedicada</t>
  </si>
  <si>
    <t>O Tráfego que sai de uma VM do Google Cloud e vai para outra VM do Google Cloud para a mesma zona do Google Cloud ao usar os endereços IP internos dos recursos não tem custo.</t>
  </si>
  <si>
    <t>https://cloud.google.com/vpc/network-pricing</t>
  </si>
  <si>
    <t>Seção: Preços de saída VM-VM no Google Cloud</t>
  </si>
  <si>
    <t>Não há cobrança para o tráfego de entrada. No entanto, poderá ter um custo para o recurso que processar o tráfego de entrada. Os serviços que processam o tráfego de entrada são os seguintes:
. Balanceadores de carga
. Cloud NAT
. Encaminhamento de protocolos</t>
  </si>
  <si>
    <t>Seção: Preços de entrada</t>
  </si>
  <si>
    <t>Esta seção abrange o tráfego que sai de uma VM do Google Cloud e vai para outra VM do Google Cloud.</t>
  </si>
  <si>
    <t>atende ao requisito solicitado.</t>
  </si>
  <si>
    <t>Balanceamento de carga escalonável e de alto desempenho no Google Cloud Platform.</t>
  </si>
  <si>
    <t>https://cloud.google.com/load-balancing</t>
  </si>
  <si>
    <t>Seção: Cloud Load Balancing</t>
  </si>
  <si>
    <t>O balanceamento de carga TCP/UDP interno é compatível com grupos de instâncias gerenciadas regionais para que você possa fazer escalonamento automático em uma região, protegendo seu serviço de falhas de zona.</t>
  </si>
  <si>
    <t>https://cloud.google.com/load-balancing/docs/load-balancing-overview</t>
  </si>
  <si>
    <t>Seção: Regras de firewall</t>
  </si>
  <si>
    <t>Tráfego de balanceamento de carga entre serviços.</t>
  </si>
  <si>
    <t>https://cloud.google.com/load-balancing/docs/https</t>
  </si>
  <si>
    <t>Seção: Regras e endereços de encaminhamento</t>
  </si>
  <si>
    <t>Failover e failback são os processos automáticos que alternam VMs de back-end para dentro ou para fora do pool ativo do balanceador de carga.</t>
  </si>
  <si>
    <t>https://cloud.google.com/load-balancing/docs/network/networklb-failover-overview</t>
  </si>
  <si>
    <t>Seção: Failover and failback</t>
  </si>
  <si>
    <t>Como usar o balanceamento de carga com um grupo de instâncias gerenciadas regional para redirecionar o tráfego para longe de instâncias de VM ocupadas ou indisponíveis, o que permite fornecer alta disponibilidade mesmo durante uma interrupção de zona.</t>
  </si>
  <si>
    <t>https://cloud.google.com/compute/docs/tutorials/high-availability-load-balancing</t>
  </si>
  <si>
    <t>Seção: Como usar o balanceamento de carga para aplicativos altamente disponíveis</t>
  </si>
  <si>
    <t>Balanceamento de carga HTTP(S) externo do Google Cloud e balanceamento de carga de rede TCP/UDP externo do Google Cloud, chamado de balanceamento de carga de rede, é um balanceador de carga regional sem proxy.</t>
  </si>
  <si>
    <t>https://cloud.google.com/load-balancing/docs/network
https://cloud.google.com/load-balancing/docs/https</t>
  </si>
  <si>
    <t>Seção: Visão geral do balanceamento de carga de rede TCP/UDP externo
Seção: Visão geral do balanceamento de carga de HTTP(S) externo</t>
  </si>
  <si>
    <t>Atende ao requisito solicitado</t>
  </si>
  <si>
    <t>A Interconexão dedicada fornece conexões físicas diretas entre a rede local e a do Google. O Dedicated Interconnect permite transferir grandes quantidades de dados entre redes, o que pode ser mais econômico do que adquirir mais largura de banda na Internet pública.</t>
  </si>
  <si>
    <t>https://cloud.google.com/network-connectivity/docs/interconnect/pricing#pricing_tables_2/</t>
  </si>
  <si>
    <t>Seção: Interconexão por parceiro</t>
  </si>
  <si>
    <t>Seção: Interconexão dedicada</t>
  </si>
  <si>
    <t>DNS confiável, resiliente e de baixa latência disponibilizado na rede global do Google.</t>
  </si>
  <si>
    <t>https://cloud.google.com/dns</t>
  </si>
  <si>
    <t>Seção: Cloud DNS</t>
  </si>
  <si>
    <t>O Cloud DNS vários tipos de registro.</t>
  </si>
  <si>
    <t>https://cloud.google.com/dns/docs/overview</t>
  </si>
  <si>
    <t>Seção: Tipos de registro DNS compatíveis</t>
  </si>
  <si>
    <t>O Cloud VPN conecta com segurança sua rede de peering à sua rede de nuvem privada virtual (VPC) por meio de uma conexão VPN IPsec.</t>
  </si>
  <si>
    <t>https://cloud.google.com/network-connectivity/docs/vpn/concepts/overview</t>
  </si>
  <si>
    <t>Seção: Visão geral do Cloud VPN</t>
  </si>
  <si>
    <t>O Cloud VPN é compatível apenas com conectividade VPN IPsec de site para site.</t>
  </si>
  <si>
    <t>Seção: Especificações</t>
  </si>
  <si>
    <t>O Google Cloud Platform - GCP ainda não oferece uma solução nativa de VPN client-to-site, a opção seria escolher uma outra solução de Backup publicada no Marketplace do Google Cloud Platform - GCP.
https://console.cloud.google.com/marketplace/browse?q=client%20to%20site</t>
  </si>
  <si>
    <t>O tráfego de saída será contabilizado para cobrança do serviço e o tráfego de entrada é gratuito.</t>
  </si>
  <si>
    <t>https://cloud.google.com/vpc/network-pricing?hl=pt_br#internet_egress</t>
  </si>
  <si>
    <t>Seção: Taxas de saída da Internet</t>
  </si>
  <si>
    <t>Atendido por solução complementar do Marketplace do Provedor.
https://console.cloud.google.com/marketplace/browse?q=client%20to%20site</t>
  </si>
  <si>
    <t>https://cloud.google.com/network-connectivity/docs/vpn/concepts/overview
https://cloud.google.com/network-connectivity/docs/vpn/pricing</t>
  </si>
  <si>
    <t>Se uma instância de máquina virtual (VM) exigir um endereço IP externo fixo que não muda, será possível conseguir um endereço IP externo estático.</t>
  </si>
  <si>
    <t>https://cloud.google.com/vpc/network-pricing#ipaddress
https://cloud.google.com/compute/docs/ip-addresses/reserve-static-external-ip-address</t>
  </si>
  <si>
    <t>Seção: Como reservar um endereço IP externo estático
Seção: Preços de endereços IP externos</t>
  </si>
  <si>
    <t>Gerencie chaves de criptografia no Google Cloud Key Management Service - KMS.</t>
  </si>
  <si>
    <t>https://cloud.google.com/security-key-management</t>
  </si>
  <si>
    <t>Seção: Gerenciamento do Cloud Key</t>
  </si>
  <si>
    <t>Gerenciamento de chaves no contexto da infraestrutura de gerenciamento de chaves em várias camadas do Google, armazene chaves de APIs, senhas, certificados e outros dados confidenciais.</t>
  </si>
  <si>
    <t>https://cloud.google.com/security/key-management-deep-dive
https://cloud.google.com/secret-manager</t>
  </si>
  <si>
    <t>Seção: Conceitos de criptografia e de gerenciamento de chaves no Google
Seção: Gerenciador de secrets</t>
  </si>
  <si>
    <t>https://cloud.google.com/security-key-management
https://cloud.google.com/kms/docs/importing-a-key</t>
  </si>
  <si>
    <t>Seção: Gerenciamento do Cloud Key
Seção: Como importar uma chave para o Cloud KMS</t>
  </si>
  <si>
    <t>No Cloud KMS, os recursos são organizados em uma hierarquia. Essa hierarquia ajuda a gerenciar e conceder acesso a recursos em vários níveis de granularidade.</t>
  </si>
  <si>
    <t>https://cloud.google.com/kms/docs/reference/permissions-and-roles</t>
  </si>
  <si>
    <t>Seção: Permissions and roles</t>
  </si>
  <si>
    <t>O Cloud KMS grava registros de auditoria de atividade do administrador, que armazenam operações que modificam a configuração ou os metadados de um recurso. Não é possível desativar esses registros.</t>
  </si>
  <si>
    <t>https://cloud.google.com/kms/docs/audit-logging</t>
  </si>
  <si>
    <t>Seção: Visão geral</t>
  </si>
  <si>
    <t>A cota padrão é para até 10,000 operações de criptografia e decriptografia por chave.</t>
  </si>
  <si>
    <t>https://cloud.google.com/kms/quotas</t>
  </si>
  <si>
    <t>Seção: Quotas</t>
  </si>
  <si>
    <t>Ajude a proteger seus aplicativos e sites contra ataques na Web e negação de serviços.
Aproveite a proteção contra DDoS e WAF na escala do Google</t>
  </si>
  <si>
    <t>https://cloud.google.com/armor/</t>
  </si>
  <si>
    <t>Seção: Google Cloud Armor</t>
  </si>
  <si>
    <t>Não contabilizado para o provedor Google</t>
  </si>
  <si>
    <t>No nível Padrão, há uma taxa de cobrança sobre políticas e regras de segurança inerentes àquela política, além de solicitações bem formadas de L7, que são avaliadas por uma política de segurança.</t>
  </si>
  <si>
    <t>Seção: Preços</t>
  </si>
  <si>
    <t>OBS: O Serviço de WAF do Google baseado no Google Cloud Armor tem a cobrança baseada em Requisição, o Serviço não é cobrado pelo Conceito de ACL.
Em complemento atendido pelo código 61</t>
  </si>
  <si>
    <t xml:space="preserve">As regras pré-configuradas do Google Cloud Armor são regras complexas do firewall de aplicativos da Web (WAF, na sigla em inglês) com dezenas de assinaturas compiladas a partir dos padrões do setor de código aberto. </t>
  </si>
  <si>
    <t>https://cloud.google.com/armor/docs/rule-tuning</t>
  </si>
  <si>
    <t>Seção: Como ajustar as regras do WAF do Google Cloud Armor</t>
  </si>
  <si>
    <t>As regras do WAF pré-configuradas do Google Cloud Armor podem ser adicionadas a uma política de segurança para detectar e negar solicitações indesejadas da camada 7 que contêm tentativas de SQLi ou XSS. O Google Cloud Armor detecta as solicitações maliciosas e as barra na borda da infraestrutura do Google. As solicitações não são encaminhadas para o serviço de back-end, independentemente de onde o serviço está implantado.</t>
  </si>
  <si>
    <t>https://cloud.google.com/armor/docs/security-policy-overview</t>
  </si>
  <si>
    <t>Seção: Visão geral da política de segurança do Google Cloud Armor</t>
  </si>
  <si>
    <t>O Google Cloud Armor agora envia descobertas ao Cloud Security Command Center (Cloud SCC) para alertar os defensores sobre possíveis ataques da camada 7. Isso se soma ao rico conjunto de telemetria que já envia ao Stackdriver Logging e Stackdriver Monitoring.</t>
  </si>
  <si>
    <t>https://cloud.google.com/armor/docs/monitoring
https://cloud.google.com/blog/products/identity-security/understanding-google-cloud-armors-new-waf-capabilities</t>
  </si>
  <si>
    <t>Seção: Como monitorar as políticas de segurança do Google Cloud Armor
Seção: Understanding Google Cloud Armor’s new WAF capabilities</t>
  </si>
  <si>
    <t>Se você decidir que uma regra pré-configurada corresponde a mais tráfego do que o necessário ou se a regra estiver bloqueando o tráfego que precisa ser permitido, a regra poderá ser ajustada para desativar assinaturas com ruídos ou desnecessárias.</t>
  </si>
  <si>
    <t>O modelo de cobrança do Cloud Armor é através utilização/mês
Em complemento atendido pelo código 61</t>
  </si>
  <si>
    <t>Atendido por solução complementar do Marketplace do Provedor.
https://console.cloud.google.com/marketplace/browse?q=backup</t>
  </si>
  <si>
    <t>Atendido por meio do Actfio Sky</t>
  </si>
  <si>
    <t>Não contabilizado para o provedor Google pois não atende ao requisito solicitado. As informações fornecidas não foram suficientes para comprovar o atendimento ao requisito solicitado.</t>
  </si>
  <si>
    <t>O recurso Bloqueio de bucket, que permite configurar uma política de armazenamento de dados para um bucket do Cloud Storage que determina quanto tempo os objetos no bucket precisam ser retidos.</t>
  </si>
  <si>
    <t>https://cloud.google.com/storage/docs/bucket-lock</t>
  </si>
  <si>
    <t>Seção: Políticas de retenção e bloqueios da política de retenção</t>
  </si>
  <si>
    <t>Saída para a mesma zona do Google Cloud ao usar os endereços IP internos dos recursos não geram custos.</t>
  </si>
  <si>
    <t>O Compute Engine oferece várias opções de armazenamento para suas instâncias. O Compute Engine criptografa automaticamente os dados antes que eles saiam da instância para o espaço de armazenamento do disco permanente. Cada disco permanente continua criptografado com chaves definidas pelo sistema ou fornecidas pelo cliente. O Google distribui dados de discos permanentes em vários discos físicos de maneira não controlada pelos usuários.</t>
  </si>
  <si>
    <t>https://cloud.google.com/compute/docs/disks</t>
  </si>
  <si>
    <t>Seção: Opções de armazenamento</t>
  </si>
  <si>
    <t>Não contabilizado para o provedor Google pois não atende ao requisito solicitado.</t>
  </si>
  <si>
    <t>O disco permanente regional é uma opção de armazenamento que oferece replicação síncrona dos dados entre duas zonas em uma região. São uma ótima opção para usar durante a implementação de serviços de HA no Compute Engine.</t>
  </si>
  <si>
    <t>https://cloud.google.com/compute/docs/disks/high-availability-regional-persistent-disk</t>
  </si>
  <si>
    <t>Seção: Opções de alta disponibilidade usando DPs regionais</t>
  </si>
  <si>
    <t>Uma plataforma unificada de gerenciamento de identidades, acessos, apps e endpoints (IAM/EMM) que ajuda as equipes de TI e segurança a maximizar a eficiência do usuário final, proteger os dados das empresas e fazer a transição para um espaço de trabalho digital.</t>
  </si>
  <si>
    <t>https://cloud.google.com/identity</t>
  </si>
  <si>
    <t>Seção: Cloud Identity</t>
  </si>
  <si>
    <t>Há duas edições do Cloud Identity: a premium e a gratuita.
O Cloud Identity Premium não é necessário para usar o Google Cloud.</t>
  </si>
  <si>
    <t>https://cloud.google.com/identity/docs/editions</t>
  </si>
  <si>
    <t>Seção: Edições</t>
  </si>
  <si>
    <t>Configuração do Google Cloud Identity ou o Google Workspace para usar o Active Directory ou o Azure Active Directory como IdP e fonte autoritativa.</t>
  </si>
  <si>
    <t>https://cloud.google.com/architecture/identity/federating-gcp-with-active-directory-introduction
https://cloud.google.com/architecture/identity/federating-gcp-with-azure-active-directory</t>
  </si>
  <si>
    <t>Seção: Como federar o Google Cloud com o Active Directory
Seção: Como federar o Google Cloud com o Azure Active Director</t>
  </si>
  <si>
    <t>Os usuários e grupos relevantes são sincronizados periodicamente do Active Directory para o Cloud Identity ou o Google Workspace. Esse processo garante que, ao criar um novo usuário no Active Directory, ele possa ser referenciado no Google Cloud antes mesmo de o usuário associado fazer login pela primeira vez. Esse processo também garante que as exclusões de usuários sejam propagadas.</t>
  </si>
  <si>
    <t>https://cloud.google.com/architecture/identity/federating-gcp-with-active-directory-introduction</t>
  </si>
  <si>
    <t>Seção: Como implementar a federação</t>
  </si>
  <si>
    <t>Se o usuário esquecer a senha de uma Conta do Google gerenciada, como do Google Workspace ou do Cloud Identity, ou se você achar que a conta dele foi violada, poderá redefini-la no Google Admin Console.</t>
  </si>
  <si>
    <t>https://support.google.com/cloudidentity/answer/33319?hl=pt-BR
https://cloud.google.com/architecture/identity/federating-gcp-with-active-directory-configuring-single-sign-on</t>
  </si>
  <si>
    <t>Seção: Redefinir a senha de um usuário</t>
  </si>
  <si>
    <t>É possível escolher quais objetos serão sincronizados e provisionados.</t>
  </si>
  <si>
    <t>https://cloud.google.com/architecture/identity/federating-gcp-with-active-directory-synchronizing-user-accounts</t>
  </si>
  <si>
    <t>Seção: Como decidir o que provisionar</t>
  </si>
  <si>
    <t>Não atende pela métrica domínio. O produto ofertado atende pela métrica por usuários conforme sítio eletrônico apresentado, Não contabilizado para o provedor Google</t>
  </si>
  <si>
    <t>Monitore, solucione problemas e melhore o desempenho do seu aplicativo no ambiente do Google Cloud.</t>
  </si>
  <si>
    <t>https://cloud.google.com/products/operations</t>
  </si>
  <si>
    <t>Seção: Operações (anteriormente, Stackdriver)</t>
  </si>
  <si>
    <t>O Visualizador de registros  permite criar e gravar consultas de registros avançados.</t>
  </si>
  <si>
    <t>https://cloud.google.com/logging/docs/view/building-queries</t>
  </si>
  <si>
    <t>Seção: Como criar consultas de registro</t>
  </si>
  <si>
    <t>Em buckets de registros com períodos de armazenamento configuráveis, é possível configurar o Cloud Logging para reter seus registros por um período entre 1 e 3.650 dias.</t>
  </si>
  <si>
    <t>https://cloud.google.com/logging/quotas</t>
  </si>
  <si>
    <t>Seção: Períodos de armazenamento dos registros</t>
  </si>
  <si>
    <t>Serviço de banco de dados relacional totalmente gerenciado para MySQL, PostgreSQL e SQL Server. O Oracle gerenciado não disponível na região do Brasil.</t>
  </si>
  <si>
    <t>https://cloud.google.com/sql</t>
  </si>
  <si>
    <t>Seção: Cloud SQL</t>
  </si>
  <si>
    <t>O Serviço de Banco de Dados Gerenciado Oracle não é disponibilizado no Google Cloud Platform - GCP na região do Brasil!
Atendido totalmente pelo Provedor AWS.</t>
  </si>
  <si>
    <t>O Cloud SQL é um serviço de banco de dados totalmente gerenciado que ajuda você a configurar, manter, gerenciar e administrar seus bancos de dados relacionais no Google Cloud Platform.</t>
  </si>
  <si>
    <t>https://cloud.google.com/sql/docs</t>
  </si>
  <si>
    <t xml:space="preserve">Atende somente para  MySQL, o PostgreSQL ou o SQL Server. </t>
  </si>
  <si>
    <t>Para instâncias de núcleo dedicado, você escolhe o número de CPUs e a quantidade de memória necessária, que pode ser até 96 CPUs e 416 GB de memória.</t>
  </si>
  <si>
    <t>https://cloud.google.com/sql/pricing#2nd-gen-pricing</t>
  </si>
  <si>
    <t>Seção: Preços do Cloud SQL</t>
  </si>
  <si>
    <t>A configuração do controle de acesso envolve controlar quem ou o que tem acesso à instância. O controle de acesso ocorre em dois níveis:
Acesso no nível da instância
O acesso no nível da instância autoriza o acesso à instância do Cloud SQL a partir de um aplicativo ou cliente (em execução no App Engine ou externamente) ou de outro serviço do Google Cloud, como o Compute Engine.
Acesso ao banco de dados
O acesso ao banco de dados usa o Sistema de privilégio de acesso do Cloud SQL para controlar quais usuários do Cloud SQL têm acesso aos dados na instância.</t>
  </si>
  <si>
    <t>https://cloud.google.com/sql/docs/mysql/instance-access-control</t>
  </si>
  <si>
    <t>Seção: Controle de acesso da instância</t>
  </si>
  <si>
    <t>A configuração de alta disponibilidade, também chamada de cluster, fornece redundância de dados. Uma instância do Cloud SQL configurada para alta disponibilidade também é chamada de instância regional e está localizada em uma zona primária e secundária dentro da região configurada.</t>
  </si>
  <si>
    <t>https://cloud.google.com/sql/docs/mysql/high-availability</t>
  </si>
  <si>
    <t>Seção: Visão geral da configuração de alta disponibilidade</t>
  </si>
  <si>
    <t>O Cloud SQL oferece duas maneiras de monitorar uma instância:
. No Console do Google Cloud
. No Cloud Monitoring</t>
  </si>
  <si>
    <t>https://cloud.google.com/sql/docs/mysql/monitor-instance</t>
  </si>
  <si>
    <t>Seção: Como monitorar instâncias do Cloud SQL</t>
  </si>
  <si>
    <t>Além de preços de instâncias e recursos, o SQL Server também tem um componente de licenciamento baseado na edição escolhida.</t>
  </si>
  <si>
    <t>https://cloud.google.com/sql/pricing#sql-licensing</t>
  </si>
  <si>
    <t>Seção: Licenciamento</t>
  </si>
  <si>
    <t>O Google possui serviços de armazenanmento de Banco de Dados por demanda.</t>
  </si>
  <si>
    <t>Seção: Preços de armazenamento e rede</t>
  </si>
  <si>
    <t>O Memorystore para Redis fornece um serviço totalmente gerenciado que é alimentado pelo armazenamento de dados na memória do Redis para criar caches de aplicativos que fornecem acesso a dados inferior a um milissegundo.</t>
  </si>
  <si>
    <t>https://cloud.google.com/memorystore/docs/redis/redis-overview</t>
  </si>
  <si>
    <t>Seção: Visão geral do Memorystore para Redis</t>
  </si>
  <si>
    <t>O Memorystore para Redis fornece alta disponibilidade replicando um nó principal do Redis para um nó de réplica. O nó de réplica é uma cópia do nó principal que replica as alterações feitas nele.</t>
  </si>
  <si>
    <t>https://cloud.google.com/memorystore/docs/redis/high-availability</t>
  </si>
  <si>
    <t>Seção: Alta disponibilidade</t>
  </si>
  <si>
    <t>O serviço do Memorystore para Redis é Totalmente gerenciado.</t>
  </si>
  <si>
    <t>Seção: Recursos</t>
  </si>
  <si>
    <t>O cache é parte integrante das arquiteturas dos aplicativos modernos. O Memorystore para Redis fornece acesso de baixa latência e alta capacidade para dados muito acessados, em comparação com o acesso a dados de um armazenamento de back-end baseado em disco.</t>
  </si>
  <si>
    <t>Seção: Indicações de uso</t>
  </si>
  <si>
    <t>O Gerenciamento de sessão, consultas com acessos frequentes, scripts e páginas são exemplos comuns de armazenamento em cache.</t>
  </si>
  <si>
    <t>O Memorystore para Redis permite o escalonamento das instâncias até um máximo de 300 GB e é compatível com até 12 Gbps de capacidade de rede. Com a possibilidade de escalonar o tamanho das instâncias sem interrupção, é possível começar a instância com tamanho reduzido e aumentá-lo conforme necessário. Ao dimensionar uma instância do nível padrão, seus aplicativos apresentam tempo de inatividade de menos de um minuto.</t>
  </si>
  <si>
    <t>Seção: Preço da instância
Seção: Limites de instância</t>
  </si>
  <si>
    <t>O preço depende do nível de serviço, da capacidade provisionada e da região em que a instância é provisionada. A cobrança por uma instância do Memorystore é feita em incrementos de um segundo com base na capacidade provisionada dela em GB.</t>
  </si>
  <si>
    <t>https://cloud.google.com/memorystore/docs/redis/pricing</t>
  </si>
  <si>
    <t>Seção: Preço da instância</t>
  </si>
  <si>
    <t>Serviço seguro e gerenciado do Kubernetes com escalonamento automático de quatro direções e suporte para vários clusters.</t>
  </si>
  <si>
    <t>https://cloud.google.com/kubernetes-engine</t>
  </si>
  <si>
    <t>Seção: Google Kubernetes Engine</t>
  </si>
  <si>
    <t>O GKE cobra uma taxa de gerenciamento no valor de US$ 0,10 por cluster a cada hora.</t>
  </si>
  <si>
    <t>https://cloud.google.com/kubernetes-engine/pricing</t>
  </si>
  <si>
    <t>Seção: Preços para gerenciamento de cluster</t>
  </si>
  <si>
    <t>O Google Kubernetes Engine foi criado para aceitar uma ampla variedade de tamanhos de cluster. O tamanho mínimo de um cluster é definido pelo número de zonas que ele abrange.</t>
  </si>
  <si>
    <t>https://cloud.google.com/solutions/scope-and-size-kubernetes-engine-clusters</t>
  </si>
  <si>
    <t>Seção: Escolher tamanho e escopo dos clusters do Google Kubernetes Engine</t>
  </si>
  <si>
    <t xml:space="preserve"> Console do Cloud oferece painéis úteis para administrar os clusters do GKE e os recursos associados. É possível usá-los para ver, inspecionar, gerenciar e excluir recursos dos clusters. Também é possível criar implantações usando o painel de cargas de trabalho.</t>
  </si>
  <si>
    <t>https://cloud.google.com/kubernetes-engine/docs/concepts/dashboards</t>
  </si>
  <si>
    <t>Seção: Painéis do GKE</t>
  </si>
  <si>
    <t>Crie aplicativos de pilha completa que não precisem de servidor.
Com a plataforma sem servidor do Google Cloud, você escreve o código do seu jeito sem se preocupar com a infraestrutura de base.</t>
  </si>
  <si>
    <t>https://cloud.google.com/serverless
https://cloud.google.com/functions</t>
  </si>
  <si>
    <t>Seção: Computação sem servidor
Seção: Cloud Functions</t>
  </si>
  <si>
    <t>As invocações são cobradas a uma taxa por unidade de US$ 0,0000004, excluindo os primeiros 2 milhões gratuitos por mês. Além disso, as invocações são cobradas independentemente do resultado ou da duração da função.
O tempo de computação é calculado a partir do momento em que sua função recebe uma solicitação até a hora em que ela é concluída, independentemente de você sinalizar a conclusão, do tempo limite ser excedido, da existência de falhas ou de qualquer outra finalização.</t>
  </si>
  <si>
    <t>https://cloud.google.com/functions/pricing</t>
  </si>
  <si>
    <t>Seção: Preços do Cloud Functions</t>
  </si>
  <si>
    <t>ma função simples de segundo plano com 128 MB de memória e CPU de 200 MHz, invocada 10 milhões de vezes por mês e executada por 300 ms cada vez usando apenas APIs do Google (sem saída faturável).</t>
  </si>
  <si>
    <t>Seção: Função simples de segundo plano</t>
  </si>
  <si>
    <t>Os preços do Cloud Functions são calculados por milhões de execuções.</t>
  </si>
  <si>
    <t>Uma função só tem acesso aos recursos solicitados (CPU e memória) durante a execução da função. Não é garantido que o código seja executado fora do período de execução.</t>
  </si>
  <si>
    <t>https://cloud.google.com/functions/docs/concepts/exec#function_execution_timeline</t>
  </si>
  <si>
    <t>Seção: Linha do tempo da execução da função</t>
  </si>
  <si>
    <t>Crie um conectores e modelos e publique e compartilhe os trabalhos no formato de Dashboards de BI a partir da transformação de dados em relatórios e painéis informativos, fáceis de ler e de compartilhar e totalmente personalizáveis.</t>
  </si>
  <si>
    <t>https://support.google.com/datastudio/answer/6283323?hl=pt-BR</t>
  </si>
  <si>
    <t>Seção: Conheça o Data Studio</t>
  </si>
  <si>
    <t>Seus dados registram informações que podem ser muito interessantes e relevantes para outras pessoas. Dependendo das suas metas e público-alvo, há várias formas de você compartilhar relatórios e fontes de dados.</t>
  </si>
  <si>
    <t>https://support.google.com/datastudio/answer/6287179?hl=pt-BR</t>
  </si>
  <si>
    <t>Seção: Sobre o compartilhamento</t>
  </si>
  <si>
    <t>O Data Studio é uma ferramenta gratuita que transforma seus dados em relatórios e painéis informativos, fáceis de ler e de compartilhar e totalmente personalizáveis. Use o editor de relatórios com recurso de arrastar e soltar para.</t>
  </si>
  <si>
    <t>Seção: Ver seus dados</t>
  </si>
  <si>
    <t>OBS: Não está disponível uma APP Mobile para acesso aos Dashboards, o acesso deve ser feito via a APP do Brower diretamente no celulares dos usuários.
Atendido totalmente pelo Provedor AWS.</t>
  </si>
  <si>
    <t>Os dados podem ser acessados de mais de 800 conjuntos de dados de mais de 320 conectores.</t>
  </si>
  <si>
    <t>https://datastudio.google.com/data</t>
  </si>
  <si>
    <t>Seção: Access your data from 800+ data sets from over 320 connectors.</t>
  </si>
  <si>
    <t>Envio rápido e confiável de conteúdo Web e de vídeo com escala e alcance globais.</t>
  </si>
  <si>
    <t>https://cloud.google.com/cdn</t>
  </si>
  <si>
    <t>Seção: Cloud CDN</t>
  </si>
  <si>
    <t xml:space="preserve">ANEXO XI- MODELO DE TABELA DE CONFORMIDADE TÉCNICA DA PLATAFORMA DE GESTÃO DE MULTI-NUVEM E DO PORTAL DE GERENCIAMENTO ONLINE; </t>
  </si>
  <si>
    <t>3.10 Da Plataforma de Gestão de Multi-Nuvem e do Portal de Gerenciamento online. </t>
  </si>
  <si>
    <t>PONTO-A-PONTO-PLATAFORMA-CMP.pdf</t>
  </si>
  <si>
    <t>3.10</t>
  </si>
  <si>
    <t>3.10.1 A Plataforma de Gestão de Multi-nuvem deve ser disponibilizada pela CONTRATADA e deve ser capaz de realizar o provisionamento e orquestração, requisição de serviço, inventário e classificação, monitoramento e análise, gerenciamento de custos e otimização de carga de trabalho, migração em nuvem, backup e recuperação de desastres, gerenciamento de segurança, conformidade e identidade e deployment e implantação dos recursos nos provedores de nuvem ofertados.</t>
  </si>
  <si>
    <r>
      <rPr>
        <b/>
        <sz val="9"/>
        <rFont val="Times New Roman"/>
        <family val="1"/>
      </rPr>
      <t>Reaização de Provisionamento e Orquestração:</t>
    </r>
    <r>
      <rPr>
        <sz val="9"/>
        <rFont val="Times New Roman"/>
        <family val="1"/>
      </rPr>
      <t xml:space="preserve">
https://docs.morpheusdata.com/en/latest/provisioning/instances/instances.html#creating-instances
</t>
    </r>
    <r>
      <rPr>
        <b/>
        <sz val="9"/>
        <rFont val="Times New Roman"/>
        <family val="1"/>
      </rPr>
      <t xml:space="preserve">
Realizar Requisição de Serviço:</t>
    </r>
    <r>
      <rPr>
        <sz val="9"/>
        <rFont val="Times New Roman"/>
        <family val="1"/>
      </rPr>
      <t xml:space="preserve">
https://docs.morpheusdata.com/en/latest/personas/service_catalog.html?highlight=service%20catalog
</t>
    </r>
    <r>
      <rPr>
        <b/>
        <sz val="9"/>
        <rFont val="Times New Roman"/>
        <family val="1"/>
      </rPr>
      <t xml:space="preserve">
Inventário e Classificação: Reports &gt;  Infrastructure Inventory
</t>
    </r>
    <r>
      <rPr>
        <sz val="9"/>
        <rFont val="Times New Roman"/>
        <family val="1"/>
      </rPr>
      <t xml:space="preserve">https://docs.morpheusdata.com/en/latest/operations/reports.html?highlight=reports
</t>
    </r>
    <r>
      <rPr>
        <b/>
        <sz val="9"/>
        <rFont val="Times New Roman"/>
        <family val="1"/>
      </rPr>
      <t xml:space="preserve">
Monitoramento e análise:</t>
    </r>
    <r>
      <rPr>
        <sz val="9"/>
        <rFont val="Times New Roman"/>
        <family val="1"/>
      </rPr>
      <t xml:space="preserve">
https://docs.morpheusdata.com/en/latest/monitoring/monitoring.html?highlight=monitoring
</t>
    </r>
    <r>
      <rPr>
        <b/>
        <sz val="9"/>
        <rFont val="Times New Roman"/>
        <family val="1"/>
      </rPr>
      <t xml:space="preserve">
Gerenciamento de custos:
</t>
    </r>
    <r>
      <rPr>
        <sz val="9"/>
        <rFont val="Times New Roman"/>
        <family val="1"/>
      </rPr>
      <t xml:space="preserve">https://docs.morpheusdata.com/en/latest/operations/analytics.html?highlight=analytics
</t>
    </r>
    <r>
      <rPr>
        <b/>
        <sz val="9"/>
        <rFont val="Times New Roman"/>
        <family val="1"/>
      </rPr>
      <t xml:space="preserve">
Otimização de Carga de trabalho:</t>
    </r>
    <r>
      <rPr>
        <sz val="9"/>
        <rFont val="Times New Roman"/>
        <family val="1"/>
      </rPr>
      <t xml:space="preserve">
https://docs.morpheusdata.com/en/latest/operations/guidance.html?highlight=guidance
</t>
    </r>
    <r>
      <rPr>
        <b/>
        <sz val="9"/>
        <rFont val="Times New Roman"/>
        <family val="1"/>
      </rPr>
      <t xml:space="preserve">
Migração em nuvem:</t>
    </r>
    <r>
      <rPr>
        <sz val="9"/>
        <rFont val="Times New Roman"/>
        <family val="1"/>
      </rPr>
      <t xml:space="preserve">
https://docs.morpheusdata.com/en/latest/tools/migrations.html?highlight=migration
https://docs.morpheusdata.com/en/latest/provisioning/automation/automation.html?highlight=automation
https://docs.morpheusdata.com/en/latest/backups/backups_sub.html?highlight=backup
</t>
    </r>
    <r>
      <rPr>
        <b/>
        <sz val="9"/>
        <rFont val="Times New Roman"/>
        <family val="1"/>
      </rPr>
      <t xml:space="preserve">
Backup:</t>
    </r>
    <r>
      <rPr>
        <sz val="9"/>
        <rFont val="Times New Roman"/>
        <family val="1"/>
      </rPr>
      <t xml:space="preserve">
https://docs.morpheusdata.com/en/latest/backups/backups_sub.html?highlight=backup
</t>
    </r>
    <r>
      <rPr>
        <b/>
        <sz val="9"/>
        <rFont val="Times New Roman"/>
        <family val="1"/>
      </rPr>
      <t xml:space="preserve">
Recuperação de Desastres:</t>
    </r>
    <r>
      <rPr>
        <sz val="9"/>
        <rFont val="Times New Roman"/>
        <family val="1"/>
      </rPr>
      <t xml:space="preserve">
https://docs.morpheusdata.com/en/latest/backups/backups_sub.html?highlight=backup
</t>
    </r>
    <r>
      <rPr>
        <b/>
        <sz val="9"/>
        <rFont val="Times New Roman"/>
        <family val="1"/>
      </rPr>
      <t xml:space="preserve">
Gerenciamento de Segurança, conformidade e identidade:
</t>
    </r>
    <r>
      <rPr>
        <sz val="9"/>
        <rFont val="Times New Roman"/>
        <family val="1"/>
      </rPr>
      <t xml:space="preserve">https://docs.morpheusdata.com/en/latest/provisioning/jobs/security_scan.html?highlight=security%20scan
</t>
    </r>
    <r>
      <rPr>
        <b/>
        <sz val="9"/>
        <rFont val="Times New Roman"/>
        <family val="1"/>
      </rPr>
      <t>Deployment e Implantação dos Recursos nos provedores de nuvem ofertados:</t>
    </r>
    <r>
      <rPr>
        <sz val="9"/>
        <rFont val="Times New Roman"/>
        <family val="1"/>
      </rPr>
      <t xml:space="preserve">
https://docs.morpheusdata.com/en/latest/provisioning/provisioning.html
https://docs.morpheusdata.com/en/latest/provisioning/requirements.html
https://docs.morpheusdata.com/en/latest/provisioning/instances/instances.html</t>
    </r>
  </si>
  <si>
    <t>Página 3</t>
  </si>
  <si>
    <t>3.10.1</t>
  </si>
  <si>
    <t>Este item possui diversos subitens associados. Por esse motivo no documento referenciado cada um desses subitens foram evidenciados dentro da plataforma de gestão de nuvem.</t>
  </si>
  <si>
    <t>3.10.2 A CONTRATADA poderá utilizar uma ou mais ferramentas SaaS, comum de mercado, para disponibilizar uma plataforma de gestão de multi-nuvem conforme critérios mínimos estabelecidos neste Termo de Referência.</t>
  </si>
  <si>
    <r>
      <rPr>
        <b/>
        <sz val="9"/>
        <rFont val="Times New Roman"/>
        <family val="1"/>
      </rPr>
      <t>Página da solução:</t>
    </r>
    <r>
      <rPr>
        <sz val="9"/>
        <rFont val="Times New Roman"/>
        <family val="1"/>
      </rPr>
      <t xml:space="preserve">
https://morpheusdata.com/
</t>
    </r>
    <r>
      <rPr>
        <b/>
        <sz val="9"/>
        <rFont val="Times New Roman"/>
        <family val="1"/>
      </rPr>
      <t>Página da Documentação:</t>
    </r>
    <r>
      <rPr>
        <sz val="9"/>
        <rFont val="Times New Roman"/>
        <family val="1"/>
      </rPr>
      <t xml:space="preserve">
https://docs.morpheusdata.com/en/latest/index.html
</t>
    </r>
    <r>
      <rPr>
        <b/>
        <sz val="9"/>
        <rFont val="Times New Roman"/>
        <family val="1"/>
      </rPr>
      <t>Página da Documentação da API:</t>
    </r>
    <r>
      <rPr>
        <sz val="9"/>
        <rFont val="Times New Roman"/>
        <family val="1"/>
      </rPr>
      <t xml:space="preserve">
https://apidocs.morpheusdata.com/index.html
</t>
    </r>
    <r>
      <rPr>
        <b/>
        <sz val="9"/>
        <rFont val="Times New Roman"/>
        <family val="1"/>
      </rPr>
      <t>Página da documentação Developer Zone:</t>
    </r>
    <r>
      <rPr>
        <sz val="9"/>
        <rFont val="Times New Roman"/>
        <family val="1"/>
      </rPr>
      <t xml:space="preserve">
https://developer.morpheusdata.com/</t>
    </r>
  </si>
  <si>
    <t>https://docs.morpheusdata.com/en/latest/</t>
  </si>
  <si>
    <t>3.10.2</t>
  </si>
  <si>
    <t>A plataforma utilizada é líder do quadrante do Gartner na categoria de Cloud Management Plataform e possui mais de 100 integrações nativas. A plataforma se integra nativamente com as principais nuvens publicas e privadas do mercado. Por exemplo: AWS, Azure, Google, Huawei, IBM, Oracle, Digital Ocean, Alibaba e outras.</t>
  </si>
  <si>
    <t>3.10.3.A ferramenta deve prover as seguintes funcionalidades de Provisionamento e Orquestração de multi-nuvem:</t>
  </si>
  <si>
    <t>3.10.3</t>
  </si>
  <si>
    <t>a. aprovisionamento para o usuário final;</t>
  </si>
  <si>
    <r>
      <rPr>
        <b/>
        <sz val="9"/>
        <rFont val="Times New Roman"/>
        <family val="1"/>
      </rPr>
      <t>Pagina de provisionamento via Catálogo de Serviço Self Service:</t>
    </r>
    <r>
      <rPr>
        <sz val="9"/>
        <rFont val="Times New Roman"/>
        <family val="1"/>
      </rPr>
      <t xml:space="preserve">
https://docs.morpheusdata.com/en/latest/personas/service_catalog.html?highlight=serivce%20catalog
</t>
    </r>
    <r>
      <rPr>
        <b/>
        <sz val="9"/>
        <rFont val="Times New Roman"/>
        <family val="1"/>
      </rPr>
      <t xml:space="preserve">
Pagina de provisionamento via criação de instancias:
</t>
    </r>
    <r>
      <rPr>
        <sz val="9"/>
        <rFont val="Times New Roman"/>
        <family val="1"/>
      </rPr>
      <t>https://docs.morpheusdata.com/en/latest/provisioning/provisioning.html
https://docs.morpheusdata.com/en/latest/provisioning/instances/instances.html#creating-instances</t>
    </r>
  </si>
  <si>
    <t>Página 13</t>
  </si>
  <si>
    <t>3.10.3.a</t>
  </si>
  <si>
    <t>A plataforma permite que usuários finais provisionem os serviços de diferentes formas dentro da solução, uma das opções é através do Catálogo de serviços, por onde o usuário pode consumir qualquer serviço quer será disponibilizado de forma automática ao usuário.
A segunda forma de provisionamento é a partir da opção de criação de instâncias, por onde o usuário pode provisionar recursos nas diferentes nuvens cadastradas selecionando os parâmetros necessários.
o terceiro modo de provisionamento é a partir de Aplicativos vinculados a Blueprints.</t>
  </si>
  <si>
    <t>b. Permitir a utilização de modelos de provisionamento, incluindo modelos de provisionamento nativos da plataforma em multi-nuvem;</t>
  </si>
  <si>
    <r>
      <rPr>
        <b/>
        <sz val="9"/>
        <rFont val="Times New Roman"/>
        <family val="1"/>
      </rPr>
      <t>Visão geral blueprint</t>
    </r>
    <r>
      <rPr>
        <sz val="9"/>
        <rFont val="Times New Roman"/>
        <family val="1"/>
      </rPr>
      <t xml:space="preserve">
https://docs.morpheusdata.com/en/latest/provisioning/blueprints/blueprints.html?highlight=blueprint#overview
</t>
    </r>
    <r>
      <rPr>
        <b/>
        <sz val="9"/>
        <rFont val="Times New Roman"/>
        <family val="1"/>
      </rPr>
      <t xml:space="preserve">
Terraform Blueprint</t>
    </r>
    <r>
      <rPr>
        <sz val="9"/>
        <rFont val="Times New Roman"/>
        <family val="1"/>
      </rPr>
      <t xml:space="preserve">
https://docs.morpheusdata.com/en/latest/provisioning/blueprints/terraform.html?highlight=blueprints
</t>
    </r>
    <r>
      <rPr>
        <b/>
        <sz val="9"/>
        <rFont val="Times New Roman"/>
        <family val="1"/>
      </rPr>
      <t xml:space="preserve">
Kubernetes Blueprint</t>
    </r>
    <r>
      <rPr>
        <sz val="9"/>
        <rFont val="Times New Roman"/>
        <family val="1"/>
      </rPr>
      <t xml:space="preserve">
https://docs.morpheusdata.com/en/latest/provisioning/blueprints/kubernetes.html?highlight=blueprints
</t>
    </r>
    <r>
      <rPr>
        <b/>
        <sz val="9"/>
        <rFont val="Times New Roman"/>
        <family val="1"/>
      </rPr>
      <t xml:space="preserve">
ARM Blueprint</t>
    </r>
    <r>
      <rPr>
        <sz val="9"/>
        <rFont val="Times New Roman"/>
        <family val="1"/>
      </rPr>
      <t xml:space="preserve">
https://docs.morpheusdata.com/en/latest/provisioning/blueprints/arm.html?highlight=blueprints
</t>
    </r>
    <r>
      <rPr>
        <b/>
        <sz val="9"/>
        <rFont val="Times New Roman"/>
        <family val="1"/>
      </rPr>
      <t xml:space="preserve">
CloudFormation Blueprint</t>
    </r>
    <r>
      <rPr>
        <sz val="9"/>
        <rFont val="Times New Roman"/>
        <family val="1"/>
      </rPr>
      <t xml:space="preserve">
https://docs.morpheusdata.com/en/latest/provisioning/blueprints/cloudFormation.html?highlight=blueprints
</t>
    </r>
    <r>
      <rPr>
        <b/>
        <sz val="9"/>
        <rFont val="Times New Roman"/>
        <family val="1"/>
      </rPr>
      <t xml:space="preserve">
Morpheus Blueprint</t>
    </r>
    <r>
      <rPr>
        <sz val="9"/>
        <rFont val="Times New Roman"/>
        <family val="1"/>
      </rPr>
      <t xml:space="preserve">
https://docs.morpheusdata.com/en/latest/provisioning/blueprints/morpheus.html?highlight=blueprints</t>
    </r>
  </si>
  <si>
    <t>Página 14</t>
  </si>
  <si>
    <t>3.10.3.b</t>
  </si>
  <si>
    <t>A plataforma permite a criação de modelos de provisionamento utilizando diferentes linguagens como CloudFormation, ARM, Helm, Kubernetes, Terraform, Ansible e Morpheus</t>
  </si>
  <si>
    <t>c. Permitir a automação de provisionamento simultânea;</t>
  </si>
  <si>
    <r>
      <rPr>
        <b/>
        <sz val="9"/>
        <rFont val="Times New Roman"/>
        <family val="1"/>
      </rPr>
      <t>Provisionamento via Blueprint</t>
    </r>
    <r>
      <rPr>
        <sz val="9"/>
        <rFont val="Times New Roman"/>
        <family val="1"/>
      </rPr>
      <t xml:space="preserve">
https://docs.morpheusdata.com/en/latest/provisioning/blueprints/terraform.html?highlight=blueprints
</t>
    </r>
    <r>
      <rPr>
        <b/>
        <sz val="9"/>
        <rFont val="Times New Roman"/>
        <family val="1"/>
      </rPr>
      <t xml:space="preserve">
Provisionamento via Creating Instances
</t>
    </r>
    <r>
      <rPr>
        <sz val="9"/>
        <rFont val="Times New Roman"/>
        <family val="1"/>
      </rPr>
      <t>https://docs.morpheusdata.com/en/latest/provisioning/instances/instances.html#creating-instances</t>
    </r>
  </si>
  <si>
    <t>Página 15</t>
  </si>
  <si>
    <t>3.10.3.c.</t>
  </si>
  <si>
    <t>A plataforma permite o provisionamento simultaneo de recursos na nuvem de destino a partir da opção de seleção de multiplas cópias durante o provisionamento de uma instância.
Além disso, a plataforma também permite o provisionamento simultâneo de multiplos recursos a partir da seleção do opção de Fator de Escala na opção de Blueprints.</t>
  </si>
  <si>
    <t>d. Permitir a adoção de políticas relacionadas a modelos de provisionamento;</t>
  </si>
  <si>
    <r>
      <rPr>
        <b/>
        <sz val="9"/>
        <rFont val="Times New Roman"/>
        <family val="1"/>
      </rPr>
      <t>Configuração de Roles associadas a blueprints</t>
    </r>
    <r>
      <rPr>
        <sz val="9"/>
        <rFont val="Times New Roman"/>
        <family val="1"/>
      </rPr>
      <t xml:space="preserve">
https://docs.morpheusdata.com/en/latest/administration/roles/roles.html?highlight=roles
</t>
    </r>
    <r>
      <rPr>
        <b/>
        <sz val="9"/>
        <rFont val="Times New Roman"/>
        <family val="1"/>
      </rPr>
      <t xml:space="preserve">
Policies</t>
    </r>
    <r>
      <rPr>
        <sz val="9"/>
        <rFont val="Times New Roman"/>
        <family val="1"/>
      </rPr>
      <t xml:space="preserve">
https://docs.morpheusdata.com/en/latest/administration/policies/policies.html?highlight=policies
</t>
    </r>
  </si>
  <si>
    <t>Página 18</t>
  </si>
  <si>
    <t>3.10.3.d.</t>
  </si>
  <si>
    <t>A plataforma permite a criação de modelos de provisionamento como mostrado no item 3.10.3.b. Para cada um desses modelos configurados é possível a definição de diferentes políticas associadas, como limitação por perfil de usuário criado ou a associação de limites de recursos (CPU, Memoria, Disco, Containers...)</t>
  </si>
  <si>
    <t>e. Permitir um agendador de tarefas;</t>
  </si>
  <si>
    <r>
      <rPr>
        <b/>
        <sz val="9"/>
        <rFont val="Times New Roman"/>
        <family val="1"/>
      </rPr>
      <t>Págia de documentação de criação de jobs (agendador de tarefa):</t>
    </r>
    <r>
      <rPr>
        <sz val="9"/>
        <rFont val="Times New Roman"/>
        <family val="1"/>
      </rPr>
      <t xml:space="preserve">
https://docs.morpheusdata.com/en/latest/provisioning/jobs/jobs.html?highlight=job#creating-jobs</t>
    </r>
  </si>
  <si>
    <t>Página 19</t>
  </si>
  <si>
    <t>3.10.3.e</t>
  </si>
  <si>
    <t xml:space="preserve">A plataforma permite a criação de Jobs, que é um agendador de tarefas, permitindo a execução de tarefas com a frequência determinada pelo cliente. </t>
  </si>
  <si>
    <t>f. Implementar fluxos de trabalho de orquestração baseada em eventos;</t>
  </si>
  <si>
    <r>
      <rPr>
        <b/>
        <sz val="9"/>
        <rFont val="Times New Roman"/>
        <family val="1"/>
      </rPr>
      <t>Página de documentação de configuração de Workflows (criação de fluxo de trabalho)</t>
    </r>
    <r>
      <rPr>
        <sz val="9"/>
        <rFont val="Times New Roman"/>
        <family val="1"/>
      </rPr>
      <t xml:space="preserve">
https://docs.morpheusdata.com/en/latest/provisioning/automation/workflows.html?highlight=workflow</t>
    </r>
  </si>
  <si>
    <t>3.10.3.f</t>
  </si>
  <si>
    <t>A plataforma permite a criação de fluxos de trabalho de orquestracão baseado em eventos de provisionamento, eventos gerados pelo usuário ou eventos agendados.</t>
  </si>
  <si>
    <t>g. Possibilitar a requisição de serviço;</t>
  </si>
  <si>
    <r>
      <rPr>
        <b/>
        <sz val="9"/>
        <rFont val="Times New Roman"/>
        <family val="1"/>
      </rPr>
      <t>Catálogo de Serviços</t>
    </r>
    <r>
      <rPr>
        <sz val="9"/>
        <rFont val="Times New Roman"/>
        <family val="1"/>
      </rPr>
      <t xml:space="preserve">
ttps://docs.morpheusdata.com/en/latest/personas/service_catalog.html?highlight=service%20catalog</t>
    </r>
  </si>
  <si>
    <t>Página 20</t>
  </si>
  <si>
    <t>3.10.3.g</t>
  </si>
  <si>
    <t>A plataforma possui a funcionalidade de Catálogo de serviço por onde os usuários podem requisitar novos serviços conforme necessidade.</t>
  </si>
  <si>
    <t>h. disponibilizar um catálogo de serviços compatível aos serviços previstos neste Termo de Referência;</t>
  </si>
  <si>
    <r>
      <rPr>
        <b/>
        <sz val="9"/>
        <rFont val="Times New Roman"/>
        <family val="1"/>
      </rPr>
      <t>Configuração de itens de catálogo Self Service:</t>
    </r>
    <r>
      <rPr>
        <sz val="9"/>
        <rFont val="Times New Roman"/>
        <family val="1"/>
      </rPr>
      <t xml:space="preserve">
https://docs.morpheusdata.com/en/latest/tools/self-service.html?highlight=self%20service
</t>
    </r>
    <r>
      <rPr>
        <b/>
        <sz val="9"/>
        <rFont val="Times New Roman"/>
        <family val="1"/>
      </rPr>
      <t xml:space="preserve">
Catálogo de Serviços (self service):</t>
    </r>
    <r>
      <rPr>
        <sz val="9"/>
        <rFont val="Times New Roman"/>
        <family val="1"/>
      </rPr>
      <t xml:space="preserve">
https://docs.morpheusdata.com/en/latest/personas/service_catalog.html?highlight=service%20catalog</t>
    </r>
  </si>
  <si>
    <t>Página 21</t>
  </si>
  <si>
    <t>3.10.3.h</t>
  </si>
  <si>
    <t>A plataforma permite que seja disponibilizado um catálogo de serviços compatível com os serviços previstos no Termo de Referência. Podendo cada um deles ser disponibilizado como um item do catálogo de serviços.</t>
  </si>
  <si>
    <t>i. Possibilitar a implantação de limites de gastos de itens de catálogo;</t>
  </si>
  <si>
    <r>
      <rPr>
        <b/>
        <sz val="9"/>
        <rFont val="Times New Roman"/>
        <family val="1"/>
      </rPr>
      <t>Budget</t>
    </r>
    <r>
      <rPr>
        <sz val="9"/>
        <rFont val="Times New Roman"/>
        <family val="1"/>
      </rPr>
      <t xml:space="preserve">
https://docs.morpheusdata.com/en/latest/operations/budgets.html?highlight=budget
</t>
    </r>
    <r>
      <rPr>
        <b/>
        <sz val="9"/>
        <rFont val="Times New Roman"/>
        <family val="1"/>
      </rPr>
      <t xml:space="preserve">
Policies &gt; Budget</t>
    </r>
    <r>
      <rPr>
        <sz val="9"/>
        <rFont val="Times New Roman"/>
        <family val="1"/>
      </rPr>
      <t xml:space="preserve">
https://docs.morpheusdata.com/en/latest/administration/policies/policies.html?highlight=policies</t>
    </r>
  </si>
  <si>
    <t>3.10.3.i</t>
  </si>
  <si>
    <t>A plataforma permite a definição de limites de gastos por meio de orçamentos para o período do contrato e a definição de políticas de orçamento</t>
  </si>
  <si>
    <t>j. Solicitar fluxos de trabalho de aprovação;</t>
  </si>
  <si>
    <r>
      <rPr>
        <b/>
        <sz val="9"/>
        <rFont val="Times New Roman"/>
        <family val="1"/>
      </rPr>
      <t>Fluxos de Aprovação</t>
    </r>
    <r>
      <rPr>
        <sz val="9"/>
        <rFont val="Times New Roman"/>
        <family val="1"/>
      </rPr>
      <t xml:space="preserve">
https://docs.morpheusdata.com/en/latest/operations/approvals.html?highlight=approval</t>
    </r>
  </si>
  <si>
    <t>Página 23</t>
  </si>
  <si>
    <t>3.10.3.j</t>
  </si>
  <si>
    <t>A plataforma permite a criação de fluxos de aprovação, essas aprovação podem ser realizadas pela própria plataforma ou a partir da integração nativa com ferramentas de ITSM.</t>
  </si>
  <si>
    <t>k. prover atendimento automatizado de pedidos; e</t>
  </si>
  <si>
    <t>Página 24</t>
  </si>
  <si>
    <t>3.10.3.k</t>
  </si>
  <si>
    <t xml:space="preserve">Os serviços solicitados a partir do Catálogo de Serviços são provisionados automaticamente pela plataforma e entregues ao usuário.
</t>
  </si>
  <si>
    <t>l. Realizar gerenciamento de identidade e acesso (IAM).</t>
  </si>
  <si>
    <r>
      <rPr>
        <b/>
        <sz val="9"/>
        <rFont val="Times New Roman"/>
        <family val="1"/>
      </rPr>
      <t>Fontes de Identidade:</t>
    </r>
    <r>
      <rPr>
        <sz val="9"/>
        <rFont val="Times New Roman"/>
        <family val="1"/>
      </rPr>
      <t xml:space="preserve">
https://docs.morpheusdata.com/en/latest/administration/identity_sources/identity_sources.html?highlight=identity%20sources
</t>
    </r>
    <r>
      <rPr>
        <b/>
        <sz val="9"/>
        <rFont val="Times New Roman"/>
        <family val="1"/>
      </rPr>
      <t xml:space="preserve">
Roles (Perfil):
</t>
    </r>
    <r>
      <rPr>
        <sz val="9"/>
        <rFont val="Times New Roman"/>
        <family val="1"/>
      </rPr>
      <t>https://docs.morpheusdata.com/en/latest/administration/roles/role_permissions.html?highlight=role</t>
    </r>
  </si>
  <si>
    <t>3.10.3.l</t>
  </si>
  <si>
    <t>A plataforma permite o gerenciamento de identidade de usuários por meio de RBAC. Cada usuário configurado no ambiente pode ser associado a um ou mais perfis configurados, esses perfis possuem diferentes níveis de acesso em relação a funcionalidades, grupos, tipo de instancia, blueprint, personas e itens de catálogo.</t>
  </si>
  <si>
    <t>m. Seja compatível à soluções de criação de infraestrutura por código (IaaC) adotadas pelos provedores de nuvem ofertados ou soluções IaaC compatíveis aos provedores de nuvem ofertados.</t>
  </si>
  <si>
    <r>
      <rPr>
        <b/>
        <sz val="9"/>
        <rFont val="Times New Roman"/>
        <family val="1"/>
      </rPr>
      <t>Visão geral blueprint</t>
    </r>
    <r>
      <rPr>
        <sz val="9"/>
        <rFont val="Times New Roman"/>
        <family val="1"/>
      </rPr>
      <t xml:space="preserve">
https://docs.morpheusdata.com/en/latest/provisioning/blueprints/blueprints.html?highlight=blueprint#overview
</t>
    </r>
    <r>
      <rPr>
        <b/>
        <sz val="9"/>
        <rFont val="Times New Roman"/>
        <family val="1"/>
      </rPr>
      <t xml:space="preserve">
Terraform Blueprint</t>
    </r>
    <r>
      <rPr>
        <sz val="9"/>
        <rFont val="Times New Roman"/>
        <family val="1"/>
      </rPr>
      <t xml:space="preserve">
https://docs.morpheusdata.com/en/latest/provisioning/blueprints/terraform.html?highlight=blueprints
</t>
    </r>
    <r>
      <rPr>
        <b/>
        <sz val="9"/>
        <rFont val="Times New Roman"/>
        <family val="1"/>
      </rPr>
      <t xml:space="preserve">
Kubernetes Blueprint</t>
    </r>
    <r>
      <rPr>
        <sz val="9"/>
        <rFont val="Times New Roman"/>
        <family val="1"/>
      </rPr>
      <t xml:space="preserve">
https://docs.morpheusdata.com/en/latest/provisioning/blueprints/kubernetes.html?highlight=blueprints
</t>
    </r>
    <r>
      <rPr>
        <b/>
        <sz val="9"/>
        <rFont val="Times New Roman"/>
        <family val="1"/>
      </rPr>
      <t xml:space="preserve">
ARM Blueprint</t>
    </r>
    <r>
      <rPr>
        <sz val="9"/>
        <rFont val="Times New Roman"/>
        <family val="1"/>
      </rPr>
      <t xml:space="preserve">
https://docs.morpheusdata.com/en/latest/provisioning/blueprints/arm.html?highlight=blueprints
</t>
    </r>
    <r>
      <rPr>
        <b/>
        <sz val="9"/>
        <rFont val="Times New Roman"/>
        <family val="1"/>
      </rPr>
      <t xml:space="preserve">
CloudFormation Blueprint</t>
    </r>
    <r>
      <rPr>
        <sz val="9"/>
        <rFont val="Times New Roman"/>
        <family val="1"/>
      </rPr>
      <t xml:space="preserve">
https://docs.morpheusdata.com/en/latest/provisioning/blueprints/cloudFormation.html?highlight=blueprints
</t>
    </r>
    <r>
      <rPr>
        <b/>
        <sz val="9"/>
        <rFont val="Times New Roman"/>
        <family val="1"/>
      </rPr>
      <t xml:space="preserve">
Morpheus Blueprint</t>
    </r>
    <r>
      <rPr>
        <sz val="9"/>
        <rFont val="Times New Roman"/>
        <family val="1"/>
      </rPr>
      <t xml:space="preserve">
https://docs.morpheusdata.com/en/latest/provisioning/blueprints/morpheus.html?highlight=blueprints
</t>
    </r>
    <r>
      <rPr>
        <b/>
        <sz val="9"/>
        <rFont val="Times New Roman"/>
        <family val="1"/>
      </rPr>
      <t xml:space="preserve">
Integração Ansible</t>
    </r>
    <r>
      <rPr>
        <sz val="9"/>
        <rFont val="Times New Roman"/>
        <family val="1"/>
      </rPr>
      <t xml:space="preserve">
https://docs.morpheusdata.com/en/latest/integration_guides/Automation/ansible.html?highlight=ansible
</t>
    </r>
    <r>
      <rPr>
        <b/>
        <sz val="9"/>
        <rFont val="Times New Roman"/>
        <family val="1"/>
      </rPr>
      <t xml:space="preserve">
Integração Ansible Tower</t>
    </r>
    <r>
      <rPr>
        <sz val="9"/>
        <rFont val="Times New Roman"/>
        <family val="1"/>
      </rPr>
      <t xml:space="preserve">
https://docs.morpheusdata.com/en/latest/integration_guides/Automation/AnsibleTower.html?highlight=ansible%20tower</t>
    </r>
  </si>
  <si>
    <t>Página 25</t>
  </si>
  <si>
    <t>3.10.3.m</t>
  </si>
  <si>
    <t>A plataforma permite a utilização de diferentes tipos de linguagens de Infraestrutura como Código (IaaC) para provisionamento de recursos nas nuvens ofertadas. Por exemplo: Cloudformation, ARM, Terraform e Ansible.</t>
  </si>
  <si>
    <t>3.10.4 A ferramenta deve prover as seguintes funcionalidades de Monitoramento e Análise em Multi-nuvem:</t>
  </si>
  <si>
    <t>docs-morpheusdata-com-en-latest.pdf</t>
  </si>
  <si>
    <t>Página 26</t>
  </si>
  <si>
    <t>3.10.4</t>
  </si>
  <si>
    <t>a. Permitir o Monitoramento por meio de painéis customizáveis;</t>
  </si>
  <si>
    <r>
      <rPr>
        <b/>
        <sz val="9"/>
        <rFont val="Times New Roman"/>
        <family val="1"/>
      </rPr>
      <t>Paineis Dashboards</t>
    </r>
    <r>
      <rPr>
        <sz val="9"/>
        <rFont val="Times New Roman"/>
        <family val="1"/>
      </rPr>
      <t xml:space="preserve">
https://docs.morpheusdata.com/en/latest/operations/dashboard.html?highlight=dashboard
</t>
    </r>
    <r>
      <rPr>
        <b/>
        <sz val="9"/>
        <rFont val="Times New Roman"/>
        <family val="1"/>
      </rPr>
      <t xml:space="preserve">
Paineis de Analytics
</t>
    </r>
    <r>
      <rPr>
        <sz val="9"/>
        <rFont val="Times New Roman"/>
        <family val="1"/>
      </rPr>
      <t xml:space="preserve">https://docs.morpheusdata.com/en/latest/operations/analytics.html?highlight=analytics
</t>
    </r>
    <r>
      <rPr>
        <b/>
        <sz val="9"/>
        <rFont val="Times New Roman"/>
        <family val="1"/>
      </rPr>
      <t xml:space="preserve">
Configuração de tabs via Instance tabs</t>
    </r>
    <r>
      <rPr>
        <sz val="9"/>
        <rFont val="Times New Roman"/>
        <family val="1"/>
      </rPr>
      <t xml:space="preserve">
https://developer.morpheusdata.com/docs#instance-tabs</t>
    </r>
  </si>
  <si>
    <t>3.10.4.a</t>
  </si>
  <si>
    <t>A plataforma possui diversos painéis diferentes para monitoramento dos recursos provisionados, histórico de consumo e controle de gastos com diversas opções de customização de visualização a partir de filtros.
Além disso a plataforma permite a utilização da funcionalidade de plugins que permite a customização da UI e funcionalidades para apresentação de diferentes paineis customizaveis.</t>
  </si>
  <si>
    <t>b. Disponibilizar Relatórios de monitoramento de desempenho de recursos na nuvem;</t>
  </si>
  <si>
    <r>
      <rPr>
        <b/>
        <sz val="9"/>
        <rFont val="Times New Roman"/>
        <family val="1"/>
      </rPr>
      <t>Reports &gt; Guidance</t>
    </r>
    <r>
      <rPr>
        <sz val="9"/>
        <rFont val="Times New Roman"/>
        <family val="1"/>
      </rPr>
      <t xml:space="preserve">
https://docs.morpheusdata.com/en/latest/operations/reports.html?highlight=reports</t>
    </r>
  </si>
  <si>
    <t>Página 27</t>
  </si>
  <si>
    <t>3.10.4.b</t>
  </si>
  <si>
    <t>A plataforma permite a geração de relatórios de monitoramento de desempenho dos recursos na nuvem com recomendações e detalhes para cada um dos recursos.</t>
  </si>
  <si>
    <t>c. Realizar a coleta e monitoramento de logs;</t>
  </si>
  <si>
    <r>
      <rPr>
        <b/>
        <sz val="9"/>
        <rFont val="Times New Roman"/>
        <family val="1"/>
      </rPr>
      <t>Logs</t>
    </r>
    <r>
      <rPr>
        <sz val="9"/>
        <rFont val="Times New Roman"/>
        <family val="1"/>
      </rPr>
      <t xml:space="preserve">
https://docs.morpheusdata.com/en/latest/logs/logging.html#overview</t>
    </r>
  </si>
  <si>
    <t>Página 28</t>
  </si>
  <si>
    <t>3.10.4.c</t>
  </si>
  <si>
    <t>A plataforma permite a coleta e monitoramento dos logs de cada um dos recursos provisionados.</t>
  </si>
  <si>
    <t>d. Possibilitar a Integração de monitoramento nativo das plataformas em nuvem;</t>
  </si>
  <si>
    <r>
      <rPr>
        <b/>
        <sz val="9"/>
        <rFont val="Times New Roman"/>
        <family val="1"/>
      </rPr>
      <t>Alarms</t>
    </r>
    <r>
      <rPr>
        <sz val="9"/>
        <rFont val="Times New Roman"/>
        <family val="1"/>
      </rPr>
      <t xml:space="preserve">
https://docs.morpheusdata.com/en/latest/operations/activity.html?highlight=alarms#alarms</t>
    </r>
  </si>
  <si>
    <t>Página 29</t>
  </si>
  <si>
    <t>3.10.4.d</t>
  </si>
  <si>
    <t>A plataforma permite a integração nativa com as ferramentas de monitoramento das nuvens públicas. Permitindo que os alertas gerados nas nuvens sejam replicados para a plataforma.</t>
  </si>
  <si>
    <t>e. Implementar Políticas de monitoramento de alertas;</t>
  </si>
  <si>
    <r>
      <rPr>
        <b/>
        <sz val="9"/>
        <rFont val="Times New Roman"/>
        <family val="1"/>
      </rPr>
      <t>Alert Rules</t>
    </r>
    <r>
      <rPr>
        <sz val="9"/>
        <rFont val="Times New Roman"/>
        <family val="1"/>
      </rPr>
      <t xml:space="preserve">
https://docs.morpheusdata.com/en/latest/monitoring/alerts.html?highlight=alert%20rules</t>
    </r>
  </si>
  <si>
    <t>Página 30</t>
  </si>
  <si>
    <t>3.10.4.e</t>
  </si>
  <si>
    <t>A plataforma permite a criação de políticas para monitoramento de alertas para os diferentes servidores e aplicações configuradas.</t>
  </si>
  <si>
    <t>f. Prover notificações de eventos de alerta multicanal; e</t>
  </si>
  <si>
    <r>
      <rPr>
        <b/>
        <sz val="9"/>
        <rFont val="Times New Roman"/>
        <family val="1"/>
      </rPr>
      <t>Contatos</t>
    </r>
    <r>
      <rPr>
        <sz val="9"/>
        <rFont val="Times New Roman"/>
        <family val="1"/>
      </rPr>
      <t xml:space="preserve">
https://docs.morpheusdata.com/en/latest/monitoring/contacts.html
</t>
    </r>
  </si>
  <si>
    <t>3.10.4.f</t>
  </si>
  <si>
    <t>A plataforma permite que as notificações sejam enviadas por diferentes canais (multicanal), como sms, email, webhook, slack hook e VictorOps.</t>
  </si>
  <si>
    <t>g. Permitir monitorar, no mínimo, as informações sobre a quantidade e o status das instâncias, bem como, o uso de seus recursos computacionais (CPU e RAM), tráfego de saída de rede, armazenamento e banco de dados, isoladamente por projeto.</t>
  </si>
  <si>
    <r>
      <rPr>
        <b/>
        <sz val="9"/>
        <rFont val="Times New Roman"/>
        <family val="1"/>
      </rPr>
      <t>Agent</t>
    </r>
    <r>
      <rPr>
        <sz val="9"/>
        <rFont val="Times New Roman"/>
        <family val="1"/>
      </rPr>
      <t xml:space="preserve">
https://docs.morpheusdata.com/en/latest/getting_started/functionality/agent/features.html?highlight=AGENT
</t>
    </r>
    <r>
      <rPr>
        <b/>
        <sz val="9"/>
        <rFont val="Times New Roman"/>
        <family val="1"/>
      </rPr>
      <t xml:space="preserve">
Isolamento de projetos (Tenants)
</t>
    </r>
    <r>
      <rPr>
        <sz val="9"/>
        <rFont val="Times New Roman"/>
        <family val="1"/>
      </rPr>
      <t>https://docs.morpheusdata.com/en/latest/administration/tenants/tenants.html?highlight=tenants</t>
    </r>
  </si>
  <si>
    <t>Página 31</t>
  </si>
  <si>
    <t>3.10.4.g</t>
  </si>
  <si>
    <t>Para cada Recurso provisionado é possível realizar o gerenciamento de CPU, RAM, tráfego de saída de rede, armazenamento e o monitoramento de banco de dados. A partir da tela principal temos também a visão da quantidade e o status de cada uma das instancias do ambiente
A plataforma é uma solução multi-tenant, cada tenant tem um isolamento lógico e financeiro de tudo que é consumido, garantindo o isolamento por projeto.</t>
  </si>
  <si>
    <t>3.10.5 A ferramenta deve prover as seguintes funcionalidades de Inventário e Classificação em Multi-nuvem:</t>
  </si>
  <si>
    <t>Página 34</t>
  </si>
  <si>
    <t>3.10.5</t>
  </si>
  <si>
    <t>a. Possibilitar a descoberta de recursos nas nuvens;</t>
  </si>
  <si>
    <r>
      <rPr>
        <b/>
        <sz val="9"/>
        <rFont val="Times New Roman"/>
        <family val="1"/>
      </rPr>
      <t>Discovery</t>
    </r>
    <r>
      <rPr>
        <sz val="9"/>
        <rFont val="Times New Roman"/>
        <family val="1"/>
      </rPr>
      <t xml:space="preserve">
https://docs.morpheusdata.com/en/latest/getting_started/functionality/discovery/morpheus_discovery.html?highlight=discovery</t>
    </r>
  </si>
  <si>
    <t>3.10.5.a</t>
  </si>
  <si>
    <t>A plataforma realiza automaticamente a descoberta dos recursos provisionados nas nuvens publicas e privadas cadastradas no ambiente, esses recursos são classificados como descobertos no inventário do sistema.</t>
  </si>
  <si>
    <t>b. Disponibilizar um Inventário de recursos na nuvem;</t>
  </si>
  <si>
    <r>
      <rPr>
        <b/>
        <sz val="9"/>
        <rFont val="Times New Roman"/>
        <family val="1"/>
      </rPr>
      <t>Reports &gt;  Infrastructure Inventory</t>
    </r>
    <r>
      <rPr>
        <sz val="9"/>
        <rFont val="Times New Roman"/>
        <family val="1"/>
      </rPr>
      <t xml:space="preserve">
https://docs.morpheusdata.com/en/latest/operations/reports.html?highlight=reports</t>
    </r>
  </si>
  <si>
    <t>Página 35</t>
  </si>
  <si>
    <t>3.10.5.b</t>
  </si>
  <si>
    <t>A plataforma permite a visualização de inventário por hosts, máquinas virtuais e servidores físicos. Além disso é possível gerar relatórios de inventário de recursos provisionados em todas as nuvens cadastradas para cada um dos tenants configurados.</t>
  </si>
  <si>
    <t>c. Possibilitar o Monitoramento de alterações na configuração de recursos na nuvem;</t>
  </si>
  <si>
    <r>
      <rPr>
        <b/>
        <sz val="9"/>
        <rFont val="Times New Roman"/>
        <family val="1"/>
      </rPr>
      <t>Agent</t>
    </r>
    <r>
      <rPr>
        <sz val="9"/>
        <rFont val="Times New Roman"/>
        <family val="1"/>
      </rPr>
      <t xml:space="preserve">
https://docs.morpheusdata.com/en/latest/getting_started/functionality/agent/features.html?highlight=AGENT</t>
    </r>
  </si>
  <si>
    <t>Página 36</t>
  </si>
  <si>
    <t>3.10.5.c</t>
  </si>
  <si>
    <t>A plataforma permite o monitoramento das configurações dos recursos na nuvem, na aba história é apresentado as mudanças realizadas no servidor durante seu ciclo de vida.</t>
  </si>
  <si>
    <t>d. Implementar Políticas de configuração de recursos na Plataforma de Gestão Multi-nuvem;</t>
  </si>
  <si>
    <r>
      <rPr>
        <b/>
        <sz val="9"/>
        <rFont val="Times New Roman"/>
        <family val="1"/>
      </rPr>
      <t>Policies</t>
    </r>
    <r>
      <rPr>
        <sz val="9"/>
        <rFont val="Times New Roman"/>
        <family val="1"/>
      </rPr>
      <t xml:space="preserve">
https://docs.morpheusdata.com/en/latest/administration/policies/policies.html?highlight=policies</t>
    </r>
  </si>
  <si>
    <t>Página 38</t>
  </si>
  <si>
    <t>3.10.5.d</t>
  </si>
  <si>
    <t>A plataforma permite a implementação de uma série de políticas de configuração de recursos, como limitação de CPU, memoria, máximo de máquinas virtuais, máximo de Storage e outras funcionalidades. Além disso é possível limitar os recursos disponíveis para cada um dos grupos criados, como por exemplo as redes que aquele grupo tem acesso, as nuvens que tem acesso, os flavors, discos e etc.</t>
  </si>
  <si>
    <t>e. Permitir ações de configuração de recursos na nuvem;</t>
  </si>
  <si>
    <r>
      <rPr>
        <b/>
        <sz val="9"/>
        <rFont val="Times New Roman"/>
        <family val="1"/>
      </rPr>
      <t>Instances &gt; Managing Instances</t>
    </r>
    <r>
      <rPr>
        <sz val="9"/>
        <rFont val="Times New Roman"/>
        <family val="1"/>
      </rPr>
      <t xml:space="preserve">
https://docs.morpheusdata.com/en/latest/provisioning/instances/instances.html?highlight=manage%20instances#managing-instances</t>
    </r>
  </si>
  <si>
    <t>Página 39</t>
  </si>
  <si>
    <t>3.10.5.e</t>
  </si>
  <si>
    <t xml:space="preserve">A plataforma permite aos usuários a configuração dos recursos provisionados e o gerenciamento do ciclo de vida de cada um deles.
</t>
  </si>
  <si>
    <t>f. Possibilitar a integração de marcação nativa das plataformas em nuvem;</t>
  </si>
  <si>
    <r>
      <rPr>
        <b/>
        <sz val="9"/>
        <rFont val="Times New Roman"/>
        <family val="1"/>
      </rPr>
      <t>Tagging</t>
    </r>
    <r>
      <rPr>
        <sz val="9"/>
        <rFont val="Times New Roman"/>
        <family val="1"/>
      </rPr>
      <t xml:space="preserve">
https://docs.morpheusdata.com/en/latest/integration_guides/Clouds/vmware/getting_started.html?highlight=tags#tagging-and-metadata</t>
    </r>
  </si>
  <si>
    <t>3.10.5.f</t>
  </si>
  <si>
    <t>A plataforma identifica automaticametne as tags associadas aos recursos importados das nuvens publicas cadastradas e permite a edição e exclusão dessas tags</t>
  </si>
  <si>
    <t>g. disponibilizar um Editor de tags nativo das plataformas em nuvem;</t>
  </si>
  <si>
    <t>Página 40</t>
  </si>
  <si>
    <t>3.10.5.g</t>
  </si>
  <si>
    <t>A plataforma possui um editor de tags nativo que permite ao usuário o gerenciamento das tags associadas a cada um dos recursos</t>
  </si>
  <si>
    <t>h. Possibilitar a Detecção de recursos sem etiqueta;</t>
  </si>
  <si>
    <r>
      <rPr>
        <b/>
        <sz val="9"/>
        <rFont val="Times New Roman"/>
        <family val="1"/>
      </rPr>
      <t xml:space="preserve">Automation
</t>
    </r>
    <r>
      <rPr>
        <sz val="9"/>
        <rFont val="Times New Roman"/>
        <family val="1"/>
      </rPr>
      <t xml:space="preserve">https://docs.morpheusdata.com/en/latest/provisioning/automation/automation.html?highlight=automation
</t>
    </r>
    <r>
      <rPr>
        <b/>
        <sz val="9"/>
        <rFont val="Times New Roman"/>
        <family val="1"/>
      </rPr>
      <t xml:space="preserve">
Reports &gt; Create Reports
</t>
    </r>
    <r>
      <rPr>
        <sz val="9"/>
        <rFont val="Times New Roman"/>
        <family val="1"/>
      </rPr>
      <t xml:space="preserve">https://docs.morpheusdata.com/en/latest/operations/reports.html?highlight=report#report-types
</t>
    </r>
    <r>
      <rPr>
        <b/>
        <sz val="9"/>
        <rFont val="Times New Roman"/>
        <family val="1"/>
      </rPr>
      <t xml:space="preserve">
Policies &gt; Tags</t>
    </r>
    <r>
      <rPr>
        <sz val="9"/>
        <rFont val="Times New Roman"/>
        <family val="1"/>
      </rPr>
      <t xml:space="preserve">
https://docs.morpheusdata.com/en/latest/administration/policies/policies.html?highlight=policy
</t>
    </r>
  </si>
  <si>
    <t>3.10.5.h</t>
  </si>
  <si>
    <t>A plataforma possui toda uma API pública que pode ser consumida pelos administradores, outras plataformas ou pela própria plataforma de gestão multinuvem. Utilizando a opção de automação os administradores podem criar fluxo de verificação de tags nos recursos provisionados, consumindo a própria API da solucão. Além disso é possível identificar recursos sem tag pela própria visualização do recurso como mostrado no item 3.10.5.f</t>
  </si>
  <si>
    <t>i. Permitir a tomada de Ações em recurso sem marcação; e</t>
  </si>
  <si>
    <r>
      <rPr>
        <b/>
        <sz val="9"/>
        <rFont val="Times New Roman"/>
        <family val="1"/>
      </rPr>
      <t>Automation &gt; http</t>
    </r>
    <r>
      <rPr>
        <sz val="9"/>
        <rFont val="Times New Roman"/>
        <family val="1"/>
      </rPr>
      <t xml:space="preserve">
https://docs.morpheusdata.com/en/latest/provisioning/automation/automation.html?highlight=automation
</t>
    </r>
    <r>
      <rPr>
        <b/>
        <sz val="9"/>
        <rFont val="Times New Roman"/>
        <family val="1"/>
      </rPr>
      <t>Policies &gt; Tags</t>
    </r>
    <r>
      <rPr>
        <sz val="9"/>
        <rFont val="Times New Roman"/>
        <family val="1"/>
      </rPr>
      <t xml:space="preserve">
https://docs.morpheusdata.com/en/latest/administration/policies/policies.html?highlight=policy</t>
    </r>
  </si>
  <si>
    <t>Página 41</t>
  </si>
  <si>
    <t>3.10.5.i</t>
  </si>
  <si>
    <t>A plataforma permite ao administrador gerenciar todo o ciclo de vida de dos recursos e das marcações associadas. Uma possível ação que pode ser realizada em recursos sem marcação é a inclusão de tags. Essa inclusão pode ser realizada, por exemplo, através do gerenciamento do recurso como mostrado no item 3.10.5.g., através de policies que identificam a falta de tags e exigem a inclusão de tags específicas e através de tasks/workflows que identificam recursos sem tag e atualizam o recurso com as novas tags.</t>
  </si>
  <si>
    <t>j. Possibilitar a criação de Grupos de recursos dinâmicos.</t>
  </si>
  <si>
    <r>
      <rPr>
        <b/>
        <sz val="9"/>
        <rFont val="Times New Roman"/>
        <family val="1"/>
      </rPr>
      <t>Groups</t>
    </r>
    <r>
      <rPr>
        <sz val="9"/>
        <rFont val="Times New Roman"/>
        <family val="1"/>
      </rPr>
      <t xml:space="preserve">
https://docs.morpheusdata.com/en/latest/infrastructure/groups/groups.html?highlight=groups</t>
    </r>
  </si>
  <si>
    <t>Página 43</t>
  </si>
  <si>
    <t>3.10.5.j</t>
  </si>
  <si>
    <t>A plataforma permite a criação de grupos de recursos nos quais os recursos provisionados podem ser associados.</t>
  </si>
  <si>
    <t>3.10.6 A ferramenta deve prover as seguintes funcionalidades de Gerenciamento de custos e otimização de recursos em Multi-nuvem:</t>
  </si>
  <si>
    <t>Página 44</t>
  </si>
  <si>
    <t>3.10.6</t>
  </si>
  <si>
    <t>a. Permitir Integração da API da lista de preços da plataforma em nuvem;</t>
  </si>
  <si>
    <r>
      <rPr>
        <b/>
        <sz val="9"/>
        <rFont val="Times New Roman"/>
        <family val="1"/>
      </rPr>
      <t>Plans and Pricing</t>
    </r>
    <r>
      <rPr>
        <sz val="9"/>
        <rFont val="Times New Roman"/>
        <family val="1"/>
      </rPr>
      <t xml:space="preserve">
https://docs.morpheusdata.com/en/latest/administration/plans_pricing/plans.html?highlight=plans%20and%20pricing
</t>
    </r>
    <r>
      <rPr>
        <b/>
        <sz val="9"/>
        <rFont val="Times New Roman"/>
        <family val="1"/>
      </rPr>
      <t>Automation &gt; http</t>
    </r>
    <r>
      <rPr>
        <sz val="9"/>
        <rFont val="Times New Roman"/>
        <family val="1"/>
      </rPr>
      <t xml:space="preserve">
https://docs.morpheusdata.com/en/latest/provisioning/automation/automation.html?highlight=automation</t>
    </r>
  </si>
  <si>
    <t>3.10.6.a</t>
  </si>
  <si>
    <t xml:space="preserve">A plataforma permite a integração com as APIs de preços das plataformas em nuvem. </t>
  </si>
  <si>
    <t>b. Permitir Integração da API de cobrança da plataforma na nuvem;</t>
  </si>
  <si>
    <r>
      <rPr>
        <b/>
        <sz val="9"/>
        <rFont val="Times New Roman"/>
        <family val="1"/>
      </rPr>
      <t>Invoices</t>
    </r>
    <r>
      <rPr>
        <sz val="9"/>
        <rFont val="Times New Roman"/>
        <family val="1"/>
      </rPr>
      <t xml:space="preserve">
https://docs.morpheusdata.com/en/latest/operations/invoices.html?highlight=invoice
</t>
    </r>
    <r>
      <rPr>
        <b/>
        <sz val="9"/>
        <rFont val="Times New Roman"/>
        <family val="1"/>
      </rPr>
      <t>Automation &gt; http</t>
    </r>
    <r>
      <rPr>
        <sz val="9"/>
        <rFont val="Times New Roman"/>
        <family val="1"/>
      </rPr>
      <t xml:space="preserve">
https://docs.morpheusdata.com/en/latest/provisioning/automation/automation.html?highlight=automation</t>
    </r>
  </si>
  <si>
    <t>Página 45</t>
  </si>
  <si>
    <t>3.10.6.b</t>
  </si>
  <si>
    <t>A plataforma se integra com as API de cobrança das nuvens publicas para a geração das invoices.</t>
  </si>
  <si>
    <t>c. Disponibilizar Painéis de utilização de recursos;</t>
  </si>
  <si>
    <r>
      <rPr>
        <b/>
        <sz val="9"/>
        <rFont val="Times New Roman"/>
        <family val="1"/>
      </rPr>
      <t>Dashboard</t>
    </r>
    <r>
      <rPr>
        <sz val="9"/>
        <rFont val="Times New Roman"/>
        <family val="1"/>
      </rPr>
      <t xml:space="preserve">
https://docs.morpheusdata.com/en/latest/operations/dashboard.html?highlight=dashboard
</t>
    </r>
    <r>
      <rPr>
        <b/>
        <sz val="9"/>
        <rFont val="Times New Roman"/>
        <family val="1"/>
      </rPr>
      <t>Analytics</t>
    </r>
    <r>
      <rPr>
        <sz val="9"/>
        <rFont val="Times New Roman"/>
        <family val="1"/>
      </rPr>
      <t xml:space="preserve">
https://docs.morpheusdata.com/en/latest/operations/analytics.html?highlight=analytics#analytics</t>
    </r>
  </si>
  <si>
    <t>3.10.6.c</t>
  </si>
  <si>
    <t>A plataforma possui diversos painéis de visualização de utilização de recursos, uma dessas visualizações e o painel de visualização de recursos provisionados que possui informações sobre a utilização de cada um desses recursos.</t>
  </si>
  <si>
    <t>d. Disponibilizar Painéis de controle de custos;</t>
  </si>
  <si>
    <r>
      <rPr>
        <b/>
        <sz val="9"/>
        <rFont val="Times New Roman"/>
        <family val="1"/>
      </rPr>
      <t>Analytics &gt; Cloud Costing</t>
    </r>
    <r>
      <rPr>
        <sz val="9"/>
        <rFont val="Times New Roman"/>
        <family val="1"/>
      </rPr>
      <t xml:space="preserve">
https://docs.morpheusdata.com/en/latest/operations/analytics.html?highlight=analytics#analytics</t>
    </r>
  </si>
  <si>
    <t>Página 46</t>
  </si>
  <si>
    <t>3.10.6.d</t>
  </si>
  <si>
    <t xml:space="preserve">A plataforma possui diversos painéis de controle de custo por tenant, grupo, usuário, nuvem, workload. </t>
  </si>
  <si>
    <t>e. Disponibilizar Relatórios de acompanhamento de custos;</t>
  </si>
  <si>
    <r>
      <rPr>
        <b/>
        <sz val="9"/>
        <rFont val="Times New Roman"/>
        <family val="1"/>
      </rPr>
      <t>Reports &gt; Cloud Cost</t>
    </r>
    <r>
      <rPr>
        <sz val="9"/>
        <rFont val="Times New Roman"/>
        <family val="1"/>
      </rPr>
      <t xml:space="preserve">
https://docs.morpheusdata.com/en/latest/operations/reports.html?highlight=reports#report-types</t>
    </r>
  </si>
  <si>
    <t>Página 47</t>
  </si>
  <si>
    <t>3.10.6.e</t>
  </si>
  <si>
    <t>A plataforma permite a geração de relatórios de acompanhamento de custo com possibilidade de definição de período, grupo, tags e tenants.</t>
  </si>
  <si>
    <t>f. Possibilitar a Previsões de custo;</t>
  </si>
  <si>
    <r>
      <rPr>
        <b/>
        <sz val="9"/>
        <rFont val="Times New Roman"/>
        <family val="1"/>
      </rPr>
      <t>Analytics</t>
    </r>
    <r>
      <rPr>
        <sz val="9"/>
        <rFont val="Times New Roman"/>
        <family val="1"/>
      </rPr>
      <t xml:space="preserve">
https://docs.morpheusdata.com/en/latest/operations/analytics.html?highlight=Analytics#analytics</t>
    </r>
  </si>
  <si>
    <t>Página 48</t>
  </si>
  <si>
    <t>3.10.6.f</t>
  </si>
  <si>
    <t>A plataforma permite a visualização de previsão de custo em diversos níveis da solução, como por nuvem, grupo, tenant, usuário, workload e tags.</t>
  </si>
  <si>
    <t>g. Permitir a Definição e visualização do orçamento;</t>
  </si>
  <si>
    <r>
      <rPr>
        <b/>
        <sz val="9"/>
        <rFont val="Times New Roman"/>
        <family val="1"/>
      </rPr>
      <t>Budget</t>
    </r>
    <r>
      <rPr>
        <sz val="9"/>
        <rFont val="Times New Roman"/>
        <family val="1"/>
      </rPr>
      <t xml:space="preserve">
https://docs.morpheusdata.com/en/latest/operations/budgets.html?highlight=budget</t>
    </r>
  </si>
  <si>
    <t>Página 49</t>
  </si>
  <si>
    <t>3.10.6.g</t>
  </si>
  <si>
    <t>A plataforma permite a criação de orçamentos para todos os níveis da solução e a visualização do orçado em relação ao utilizado.</t>
  </si>
  <si>
    <t>h. Políticas de alerta de orçamento;</t>
  </si>
  <si>
    <r>
      <rPr>
        <b/>
        <sz val="9"/>
        <rFont val="Times New Roman"/>
        <family val="1"/>
      </rPr>
      <t>Policy &gt; Budget</t>
    </r>
    <r>
      <rPr>
        <sz val="9"/>
        <rFont val="Times New Roman"/>
        <family val="1"/>
      </rPr>
      <t xml:space="preserve">
https://docs.morpheusdata.com/en/latest/administration/policies/policies.html?highlight=policy#policy-types</t>
    </r>
  </si>
  <si>
    <t>Página 50</t>
  </si>
  <si>
    <t>3.10.6.h</t>
  </si>
  <si>
    <t>A plataforma permite que alertas de orçamentos sejam gerados de diferentes formas, seja por automação ou por política definida.</t>
  </si>
  <si>
    <t>i. Possibilitar recurso de Detecção de anomalia nos gastos;</t>
  </si>
  <si>
    <r>
      <rPr>
        <b/>
        <sz val="9"/>
        <rFont val="Times New Roman"/>
        <family val="1"/>
      </rPr>
      <t>Analytics &gt; Utilization vs Cost</t>
    </r>
    <r>
      <rPr>
        <sz val="9"/>
        <rFont val="Times New Roman"/>
        <family val="1"/>
      </rPr>
      <t xml:space="preserve">
https://docs.morpheusdata.com/en/latest/operations/analytics.html?highlight=Analytics#utilization-utilization-vs-cost</t>
    </r>
  </si>
  <si>
    <t>Página 52</t>
  </si>
  <si>
    <t>3.10.6.i</t>
  </si>
  <si>
    <t>A plataforma permite a detecção de anomalias nos gastos analisando cada um dos servidores configurados no ambiente e gerando um gráfico de Utilização vs Preço. Esse grafico permite que os administradores identifiquem rapidamente servidores que estão com custos foram do padrão e que devem ser revistos.</t>
  </si>
  <si>
    <t>j. Disponibilizar recomendações de dimensionamento de direitos - instâncias de computação;</t>
  </si>
  <si>
    <r>
      <rPr>
        <b/>
        <sz val="9"/>
        <rFont val="Times New Roman"/>
        <family val="1"/>
      </rPr>
      <t>Guidance</t>
    </r>
    <r>
      <rPr>
        <sz val="9"/>
        <rFont val="Times New Roman"/>
        <family val="1"/>
      </rPr>
      <t xml:space="preserve">
https://docs.morpheusdata.com/en/latest/operations/guidance.html?highlight=guidance#guidance</t>
    </r>
  </si>
  <si>
    <t>3.10.6.j</t>
  </si>
  <si>
    <t xml:space="preserve">
	 A plataforma analisa constantemente o consumo dos recursos nas nuvens configuras e realiza diferentes recomendações de redimensionamento (upsize e downsize), reserva e desligamento de recursos para melhor utilização dos recursos em nuvem.</t>
  </si>
  <si>
    <t>k. Permitir isolar financeira e logicamente os recursos computacionais do provedor utilizados em diferentes projetos, de modo a não haver nenhum tipo de interferência entre os projetos; e</t>
  </si>
  <si>
    <r>
      <rPr>
        <b/>
        <sz val="9"/>
        <rFont val="Times New Roman"/>
        <family val="1"/>
      </rPr>
      <t>Tenants</t>
    </r>
    <r>
      <rPr>
        <sz val="9"/>
        <rFont val="Times New Roman"/>
        <family val="1"/>
      </rPr>
      <t xml:space="preserve">
https://docs.morpheusdata.com/en/latest/administration/tenants/tenants.html?highlight=tenants</t>
    </r>
  </si>
  <si>
    <t>Página 53</t>
  </si>
  <si>
    <t>3.10.6.k</t>
  </si>
  <si>
    <t>A partir da utilização da funcionalidade de tenants, a plataforma permite o isolamento financeiro e lógico dos recursos computacionais dos provedores utilizados.</t>
  </si>
  <si>
    <t>l. Definir centros de custos (unidades virtuais às quais podem ser atribuídos projetos, e às quais podem ser associadas despesas) e o orçamento para o projeto, e provisionar todos os recursos a serem utilizados, respeitando o orçamento atribuído.</t>
  </si>
  <si>
    <t>Página 54</t>
  </si>
  <si>
    <t>3.10.6.l</t>
  </si>
  <si>
    <t>Os grupos são as unidades virtuais nas quais projetos podem ser atribuídos e despesas associadas. Para cada grupo criado diferentes grupos de usuários e nuvens podem ser associadas. Para cada grupo criado é possível a associação de orçamentos mensais, trimestrais e anuais e o controle dos recursos por meio de políticas de forma a respeitar o orçamento atribuído.</t>
  </si>
  <si>
    <t>3.10.7 A ferramenta deve prover as seguintes funcionalidades de Gerenciamento de segurança, conformidade e identidade:</t>
  </si>
  <si>
    <t>Página 55</t>
  </si>
  <si>
    <t>3.10.7</t>
  </si>
  <si>
    <t>a. Disponibilizar mecanismos de single sign on (SSO) do console nativo das plataformas em nuvem;</t>
  </si>
  <si>
    <r>
      <rPr>
        <b/>
        <sz val="9"/>
        <rFont val="Times New Roman"/>
        <family val="1"/>
      </rPr>
      <t>Identity Sources</t>
    </r>
    <r>
      <rPr>
        <sz val="9"/>
        <rFont val="Times New Roman"/>
        <family val="1"/>
      </rPr>
      <t xml:space="preserve">
https://docs.morpheusdata.com/en/latest/administration/identity_sources/identity_sources.html?highlight=identity%20sources</t>
    </r>
  </si>
  <si>
    <t>3.10.7.a</t>
  </si>
  <si>
    <t>A plataforma permite a configuração de diferentes modos de autenticação, incluindo mecanismos de single sign on (SSO) do console nativo das plataformas em nuvem.</t>
  </si>
  <si>
    <t>b. Permitir a criação, modificação e exclusão de usuários e grupos de usuários, aos quais poderão ser atribuídas permissões de acesso;</t>
  </si>
  <si>
    <r>
      <rPr>
        <b/>
        <sz val="9"/>
        <rFont val="Times New Roman"/>
        <family val="1"/>
      </rPr>
      <t>Users:</t>
    </r>
    <r>
      <rPr>
        <sz val="9"/>
        <rFont val="Times New Roman"/>
        <family val="1"/>
      </rPr>
      <t xml:space="preserve">
https://docs.morpheusdata.com/en/latest/administration/users/users.html?highlight=users#id1
</t>
    </r>
    <r>
      <rPr>
        <b/>
        <sz val="9"/>
        <rFont val="Times New Roman"/>
        <family val="1"/>
      </rPr>
      <t>User Groups</t>
    </r>
    <r>
      <rPr>
        <sz val="9"/>
        <rFont val="Times New Roman"/>
        <family val="1"/>
      </rPr>
      <t xml:space="preserve">
https://docs.morpheusdata.com/en/latest/administration/users/users.html?highlight=users#user-groups</t>
    </r>
  </si>
  <si>
    <t>Página 56</t>
  </si>
  <si>
    <t>3.10.7.b</t>
  </si>
  <si>
    <t xml:space="preserve">	A plataforma permite a criação, modificação e exclusão de usuário e grupos de usuários, além de permitir a associação de permissões de acesso.</t>
  </si>
  <si>
    <t>c. Permitir criar Políticas do IAM;</t>
  </si>
  <si>
    <r>
      <rPr>
        <b/>
        <sz val="9"/>
        <rFont val="Times New Roman"/>
        <family val="1"/>
      </rPr>
      <t>Roles</t>
    </r>
    <r>
      <rPr>
        <sz val="9"/>
        <rFont val="Times New Roman"/>
        <family val="1"/>
      </rPr>
      <t xml:space="preserve">
https://docs.morpheusdata.com/en/latest/administration/roles/roles_adding.html?highlight=roles
https://docs.morpheusdata.com/en/latest/administration/roles/roles.html?highlight=roles</t>
    </r>
  </si>
  <si>
    <t>Página 58</t>
  </si>
  <si>
    <t>3.10.7.c</t>
  </si>
  <si>
    <t>A plataforma permite a criação de funções (roles) do IAM e a configuração da política de acesso a cada um dos recursos do ambiente, assim como acesso Blueprints, catálogos de serviço, imagens de sistema operacional e Grupos dinâmicos de recursos.</t>
  </si>
  <si>
    <t>d. Permitir o Gerenciamento de configuração de segurança;</t>
  </si>
  <si>
    <r>
      <rPr>
        <b/>
        <sz val="9"/>
        <rFont val="Times New Roman"/>
        <family val="1"/>
      </rPr>
      <t>Security Scan</t>
    </r>
    <r>
      <rPr>
        <sz val="9"/>
        <rFont val="Times New Roman"/>
        <family val="1"/>
      </rPr>
      <t xml:space="preserve">
https://docs.morpheusdata.com/en/latest/provisioning/jobs/security_scan.html?highlight=security%20scan</t>
    </r>
  </si>
  <si>
    <t>Página 59</t>
  </si>
  <si>
    <t>3.10.7.d</t>
  </si>
  <si>
    <t xml:space="preserve"> plataforma permite o gerenciamento de configuração de segurança por meio das varreduras de segurança executadas pelo sistema, essas varreduras de segurança podem ser associadas a Jobs e executadas com a frequência desejada pelo cliente, garantindo o gerenciamento de configuração de segurança dos recursos.</t>
  </si>
  <si>
    <t>e. Disponibilizar notificações de eventos de segurança multicanal; e</t>
  </si>
  <si>
    <t>Página 61</t>
  </si>
  <si>
    <t>3.10.7.e</t>
  </si>
  <si>
    <t>As notificações geradas de eventos de segurança e demais monitoramentos podem ser enviadas para direfentes canais: Email, SMS, WebHook, Slack Hook e VictorOps.</t>
  </si>
  <si>
    <t>f. Disponibilizar Log de atividades da plataforma em nuvem.</t>
  </si>
  <si>
    <r>
      <rPr>
        <b/>
        <sz val="9"/>
        <rFont val="Times New Roman"/>
        <family val="1"/>
      </rPr>
      <t>Server Logs</t>
    </r>
    <r>
      <rPr>
        <sz val="9"/>
        <rFont val="Times New Roman"/>
        <family val="1"/>
      </rPr>
      <t xml:space="preserve">
https://docs.morpheusdata.com/en/latest/logs/logging.html?highlight=morpheus%20logs#morpheus-server-logs
</t>
    </r>
  </si>
  <si>
    <t>3.10.7.f</t>
  </si>
  <si>
    <t>Na página de Status é possível visualizar todos os logs da plataforma em nuvem com opção de período, filtro por palavras chave e nível.</t>
  </si>
  <si>
    <t>3.10.8 A CONTRATADA deverá disponibilizar portal de gerenciamento online, que baseado nas informações geradas pela plataforma de gestão de multi-nuvem, seja capaz de:</t>
  </si>
  <si>
    <t>Página 62</t>
  </si>
  <si>
    <t>3.10.8</t>
  </si>
  <si>
    <t>a. Emitir planilha de preços: valores praticados pela CONTRATADA com os preços de todos os serviços das tabelas 2, 3 e 4 (em USN) com as identificações dos respectivos provedores, além de indicar quais serviços dos provedores serão gratuitos; e</t>
  </si>
  <si>
    <r>
      <rPr>
        <b/>
        <sz val="9"/>
        <rFont val="Times New Roman"/>
        <family val="1"/>
      </rPr>
      <t>Whitelabel &gt; Support Menu Links</t>
    </r>
    <r>
      <rPr>
        <sz val="9"/>
        <rFont val="Times New Roman"/>
        <family val="1"/>
      </rPr>
      <t xml:space="preserve">
https://docs.morpheusdata.com/en/latest/administration/settings/whitelabel.html?highlight=whitelabel
</t>
    </r>
    <r>
      <rPr>
        <b/>
        <sz val="9"/>
        <rFont val="Times New Roman"/>
        <family val="1"/>
      </rPr>
      <t>Automation</t>
    </r>
    <r>
      <rPr>
        <sz val="9"/>
        <rFont val="Times New Roman"/>
        <family val="1"/>
      </rPr>
      <t xml:space="preserve">
https://docs.morpheusdata.com/en/latest/provisioning/automation/automation.html?highlight=automation</t>
    </r>
  </si>
  <si>
    <t>3.10.8.a</t>
  </si>
  <si>
    <t>A planilha de preços ficará disponível para os usuários a partir da opção Planilha de Preços no canto superior direito da plataforma com o preço de todos os serviços das tabelas 2, 3 e 4 em USN com a identificação dos respectivos provedores. Além disso a planilha de preço também pode ser gerada via item de catálogo de workflow e enviada por email.</t>
  </si>
  <si>
    <t>b. Disponibilizar relatório de faturamento apresentando com consumo mensal de serviços dos provedores na métrica do item do serviço - USN.</t>
  </si>
  <si>
    <r>
      <rPr>
        <b/>
        <sz val="9"/>
        <rFont val="Times New Roman"/>
        <family val="1"/>
      </rPr>
      <t>Plans and Pricing</t>
    </r>
    <r>
      <rPr>
        <sz val="9"/>
        <rFont val="Times New Roman"/>
        <family val="1"/>
      </rPr>
      <t xml:space="preserve">
https://docs.morpheusdata.com/en/latest/administration/plans_pricing/prices.html?highlight=pricing
</t>
    </r>
    <r>
      <rPr>
        <b/>
        <sz val="9"/>
        <rFont val="Times New Roman"/>
        <family val="1"/>
      </rPr>
      <t>Invoice</t>
    </r>
    <r>
      <rPr>
        <sz val="9"/>
        <rFont val="Times New Roman"/>
        <family val="1"/>
      </rPr>
      <t xml:space="preserve">
https://docs.morpheusdata.com/en/latest/operations/invoices.html?highlight=invoice</t>
    </r>
  </si>
  <si>
    <t>Página 63</t>
  </si>
  <si>
    <t>3.10.8.b</t>
  </si>
  <si>
    <t>A plataforma permite a geração de relatórios de faturamento com base no consumo mensal ou outros períodos definidos pelo usuário apresentando os serviços consumidos na métrica do item de serviço USN. Esses relatórios também podem ser apresentados em BRL e exportados para csv e json.</t>
  </si>
  <si>
    <t>c. Disponibilizar previsões de custo em USN baseado no perfil atual de consumo.</t>
  </si>
  <si>
    <r>
      <rPr>
        <b/>
        <sz val="9"/>
        <rFont val="Times New Roman"/>
        <family val="1"/>
      </rPr>
      <t>Analytics &gt; Cloud Costing</t>
    </r>
    <r>
      <rPr>
        <sz val="9"/>
        <rFont val="Times New Roman"/>
        <family val="1"/>
      </rPr>
      <t xml:space="preserve">
https://docs.morpheusdata.com/en/latest/operations/analytics.html?highlight=analytics</t>
    </r>
  </si>
  <si>
    <t>3.10.8.c</t>
  </si>
  <si>
    <t xml:space="preserve">A plataforma apresenta a previsão de custo (Projected) com base no perfil atual de consumo por nuvem, grupo, tenant, tags e workload. </t>
  </si>
  <si>
    <t>d. Apresentar sugestão de redução de custos por meio da readequação dos tipos de máquinas virtuais ao perfil de consumo apurado.</t>
  </si>
  <si>
    <t>Página 64</t>
  </si>
  <si>
    <t>3.10.8.d</t>
  </si>
  <si>
    <t>A plataforma analisa constantemente os recursos provisionados e realiza recomendações de readequação dos tipos de máquinas virtuais ao perfil de consumo apurado, seja realizando upsize, downsize, desligamento ou reserva do recurso.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</si>
</sst>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rgb="FF000000"/>
      <name val="Times New Roman"/>
      <family val="1"/>
    </font>
    <font>
      <sz val="14"/>
      <color rgb="FF000000"/>
      <name val="Times New Roman"/>
      <family val="1"/>
    </font>
    <font>
      <b/>
      <sz val="12"/>
      <color rgb="FF000000"/>
      <name val="Times New Roman"/>
      <family val="1"/>
    </font>
    <font>
      <b/>
      <sz val="14"/>
      <color rgb="FF000000"/>
      <name val="Times New Roman"/>
      <family val="1"/>
    </font>
    <font>
      <b/>
      <sz val="14"/>
      <color theme="1"/>
      <name val="Calibri"/>
      <family val="2"/>
      <scheme val="minor"/>
    </font>
    <font>
      <b/>
      <sz val="16"/>
      <color rgb="FFFF0000"/>
      <name val="Times New Roman"/>
      <family val="1"/>
    </font>
    <font>
      <sz val="9"/>
      <color theme="1"/>
      <name val="Times New Roman"/>
      <family val="1"/>
    </font>
    <font>
      <sz val="9"/>
      <name val="Times New Roman"/>
      <family val="1"/>
    </font>
    <font>
      <b/>
      <sz val="9"/>
      <color rgb="FF000000"/>
      <name val="Times New Roman"/>
      <family val="1"/>
    </font>
    <font>
      <u/>
      <sz val="12"/>
      <color theme="10"/>
      <name val="Calibri"/>
      <family val="2"/>
      <scheme val="minor"/>
    </font>
    <font>
      <sz val="11"/>
      <color rgb="FF006100"/>
      <name val="Calibri"/>
      <family val="2"/>
      <scheme val="minor"/>
    </font>
    <font>
      <b/>
      <sz val="9"/>
      <name val="Times New Roman"/>
      <family val="1"/>
    </font>
    <font>
      <u/>
      <sz val="9"/>
      <color theme="10"/>
      <name val="Times New Roman"/>
      <family val="1"/>
    </font>
    <font>
      <sz val="9"/>
      <color rgb="FFFF0000"/>
      <name val="Times New Roman"/>
      <family val="1"/>
    </font>
    <font>
      <u/>
      <sz val="9"/>
      <name val="Times New Roman"/>
      <family val="1"/>
    </font>
    <font>
      <u/>
      <sz val="11"/>
      <color theme="10"/>
      <name val="Calibri"/>
      <family val="2"/>
      <scheme val="minor"/>
    </font>
    <font>
      <b/>
      <sz val="11"/>
      <color theme="1"/>
      <name val="Calibri"/>
      <family val="2"/>
      <scheme val="minor"/>
    </font>
    <font>
      <sz val="11"/>
      <color rgb="FF000000"/>
      <name val="Calibri"/>
      <family val="2"/>
    </font>
    <font>
      <sz val="9"/>
      <color rgb="FF000000"/>
      <name val="Times New Roman"/>
      <family val="1"/>
    </font>
    <font>
      <sz val="11"/>
      <color rgb="FF000000"/>
      <name val="Calibri"/>
      <family val="2"/>
      <scheme val="minor"/>
    </font>
    <font>
      <sz val="14"/>
      <color rgb="FF000000"/>
      <name val="Times New Roman"/>
      <family val="1"/>
    </font>
    <font>
      <sz val="9"/>
      <color rgb="FF000000"/>
      <name val="Times New Roman"/>
      <family val="1"/>
    </font>
  </fonts>
  <fills count="17">
    <fill>
      <patternFill patternType="none"/>
    </fill>
    <fill>
      <patternFill patternType="gray125"/>
    </fill>
    <fill>
      <patternFill patternType="solid">
        <fgColor rgb="FFD9D9D9"/>
        <bgColor indexed="64"/>
      </patternFill>
    </fill>
    <fill>
      <patternFill patternType="solid">
        <fgColor rgb="FFB4C6E7"/>
        <bgColor indexed="64"/>
      </patternFill>
    </fill>
    <fill>
      <patternFill patternType="solid">
        <fgColor theme="0"/>
        <bgColor indexed="64"/>
      </patternFill>
    </fill>
    <fill>
      <patternFill patternType="solid">
        <fgColor theme="4" tint="0.59999389629810485"/>
        <bgColor indexed="64"/>
      </patternFill>
    </fill>
    <fill>
      <patternFill patternType="solid">
        <fgColor rgb="FFFFF2CC"/>
        <bgColor indexed="64"/>
      </patternFill>
    </fill>
    <fill>
      <patternFill patternType="solid">
        <fgColor rgb="FFFFE699"/>
        <bgColor indexed="64"/>
      </patternFill>
    </fill>
    <fill>
      <patternFill patternType="solid">
        <fgColor rgb="FFFFFFFF"/>
        <bgColor indexed="64"/>
      </patternFill>
    </fill>
    <fill>
      <patternFill patternType="solid">
        <fgColor rgb="FFC6EFCE"/>
      </patternFill>
    </fill>
    <fill>
      <patternFill patternType="solid">
        <fgColor rgb="FFA9D08E"/>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8CBAD"/>
        <bgColor indexed="64"/>
      </patternFill>
    </fill>
    <fill>
      <patternFill patternType="solid">
        <fgColor theme="9" tint="0.39997558519241921"/>
        <bgColor indexed="64"/>
      </patternFill>
    </fill>
    <fill>
      <patternFill patternType="solid">
        <fgColor theme="0" tint="-0.14999847407452621"/>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rgb="FF000000"/>
      </left>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0" fontId="10" fillId="0" borderId="0" applyNumberFormat="0" applyFill="0" applyBorder="0" applyAlignment="0" applyProtection="0"/>
    <xf numFmtId="0" fontId="11" fillId="9" borderId="0" applyNumberFormat="0" applyBorder="0" applyAlignment="0" applyProtection="0"/>
    <xf numFmtId="0" fontId="16" fillId="0" borderId="0" applyNumberFormat="0" applyFill="0" applyBorder="0" applyAlignment="0" applyProtection="0"/>
  </cellStyleXfs>
  <cellXfs count="196">
    <xf numFmtId="0" fontId="0" fillId="0" borderId="0" xfId="0"/>
    <xf numFmtId="0" fontId="2" fillId="0" borderId="1" xfId="0" applyFont="1" applyBorder="1" applyAlignment="1">
      <alignment vertical="center" wrapText="1"/>
    </xf>
    <xf numFmtId="0" fontId="1" fillId="0" borderId="0" xfId="0" applyFont="1" applyAlignment="1"/>
    <xf numFmtId="0" fontId="0" fillId="0" borderId="0" xfId="0" applyAlignment="1">
      <alignment vertical="center"/>
    </xf>
    <xf numFmtId="0" fontId="2" fillId="0" borderId="1" xfId="0" applyFont="1" applyBorder="1" applyAlignment="1">
      <alignment horizontal="center" vertical="center" wrapText="1"/>
    </xf>
    <xf numFmtId="0" fontId="4" fillId="2" borderId="1" xfId="0" applyFont="1" applyFill="1" applyBorder="1" applyAlignment="1">
      <alignment vertical="center" wrapText="1"/>
    </xf>
    <xf numFmtId="0" fontId="2" fillId="2" borderId="9" xfId="0" applyFont="1" applyFill="1" applyBorder="1" applyAlignment="1">
      <alignment vertical="center" wrapText="1"/>
    </xf>
    <xf numFmtId="0" fontId="2" fillId="2" borderId="6" xfId="0" applyFont="1" applyFill="1" applyBorder="1" applyAlignment="1">
      <alignment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4" borderId="13"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4" borderId="14" xfId="0" applyFont="1" applyFill="1" applyBorder="1" applyAlignment="1">
      <alignment horizontal="center" vertical="center" wrapText="1"/>
    </xf>
    <xf numFmtId="0" fontId="9" fillId="2"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0" fillId="0" borderId="1" xfId="0" applyBorder="1"/>
    <xf numFmtId="0" fontId="7" fillId="6" borderId="1" xfId="0" applyFont="1" applyFill="1" applyBorder="1" applyAlignment="1">
      <alignment horizontal="center" vertical="center" wrapText="1"/>
    </xf>
    <xf numFmtId="10" fontId="7" fillId="6" borderId="1" xfId="0" applyNumberFormat="1"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4" fillId="2" borderId="2" xfId="0" applyFont="1" applyFill="1" applyBorder="1" applyAlignment="1">
      <alignment vertical="center" wrapText="1"/>
    </xf>
    <xf numFmtId="0" fontId="2" fillId="5" borderId="2" xfId="0" applyFont="1" applyFill="1" applyBorder="1" applyAlignment="1">
      <alignment vertical="center" wrapText="1"/>
    </xf>
    <xf numFmtId="0" fontId="7" fillId="6" borderId="2" xfId="0" applyFont="1" applyFill="1" applyBorder="1" applyAlignment="1">
      <alignment horizontal="center" vertical="center" wrapText="1"/>
    </xf>
    <xf numFmtId="0" fontId="2" fillId="0" borderId="2" xfId="0" applyFont="1" applyBorder="1" applyAlignment="1">
      <alignment vertical="center" wrapText="1"/>
    </xf>
    <xf numFmtId="0" fontId="0" fillId="0" borderId="6" xfId="0" applyBorder="1"/>
    <xf numFmtId="0" fontId="7" fillId="5" borderId="11"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0" fillId="5" borderId="1" xfId="0" applyFill="1" applyBorder="1"/>
    <xf numFmtId="0" fontId="7" fillId="5" borderId="0" xfId="0" applyFont="1" applyFill="1" applyAlignment="1">
      <alignment horizontal="center" vertical="center" wrapText="1"/>
    </xf>
    <xf numFmtId="0" fontId="0" fillId="7" borderId="0" xfId="0" applyFill="1"/>
    <xf numFmtId="10" fontId="7" fillId="6" borderId="19" xfId="0" applyNumberFormat="1" applyFont="1" applyFill="1" applyBorder="1" applyAlignment="1">
      <alignment horizontal="center" vertical="center" wrapText="1"/>
    </xf>
    <xf numFmtId="0" fontId="0" fillId="0" borderId="0" xfId="0" applyAlignment="1">
      <alignment wrapText="1"/>
    </xf>
    <xf numFmtId="0" fontId="2" fillId="8" borderId="0" xfId="0" applyFont="1" applyFill="1" applyBorder="1" applyAlignment="1">
      <alignment horizontal="right" vertical="center" wrapText="1"/>
    </xf>
    <xf numFmtId="10" fontId="7" fillId="8" borderId="0" xfId="0" applyNumberFormat="1" applyFont="1" applyFill="1" applyBorder="1" applyAlignment="1">
      <alignment horizontal="center" vertical="center" wrapText="1"/>
    </xf>
    <xf numFmtId="0" fontId="0" fillId="8" borderId="0" xfId="0" applyFill="1"/>
    <xf numFmtId="0" fontId="0" fillId="2" borderId="1" xfId="0" applyFill="1" applyBorder="1"/>
    <xf numFmtId="0" fontId="10" fillId="4" borderId="11" xfId="1" applyFill="1" applyBorder="1" applyAlignment="1">
      <alignment horizontal="center" vertical="center" wrapText="1"/>
    </xf>
    <xf numFmtId="0" fontId="8" fillId="4" borderId="2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8"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8" fillId="0" borderId="11" xfId="2" applyFont="1" applyFill="1" applyBorder="1" applyAlignment="1">
      <alignment vertical="center" wrapText="1"/>
    </xf>
    <xf numFmtId="0" fontId="8" fillId="0" borderId="11" xfId="2" applyFont="1" applyFill="1" applyBorder="1" applyAlignment="1">
      <alignment horizontal="center" vertical="center"/>
    </xf>
    <xf numFmtId="0" fontId="8" fillId="0" borderId="20" xfId="2" applyFont="1" applyFill="1" applyBorder="1" applyAlignment="1">
      <alignment vertical="center" wrapText="1"/>
    </xf>
    <xf numFmtId="0" fontId="10" fillId="0" borderId="11" xfId="1" applyBorder="1" applyAlignment="1">
      <alignment horizontal="center" vertical="center"/>
    </xf>
    <xf numFmtId="0" fontId="8" fillId="0" borderId="11" xfId="2" applyFont="1" applyFill="1" applyBorder="1" applyAlignment="1">
      <alignment horizontal="center" vertical="center" wrapText="1"/>
    </xf>
    <xf numFmtId="0" fontId="8" fillId="0" borderId="14" xfId="2" applyFont="1" applyFill="1" applyBorder="1" applyAlignment="1">
      <alignment vertical="center" wrapText="1"/>
    </xf>
    <xf numFmtId="0" fontId="8" fillId="0" borderId="14" xfId="2" applyFont="1" applyFill="1" applyBorder="1" applyAlignment="1">
      <alignment horizontal="center" vertical="center"/>
    </xf>
    <xf numFmtId="0" fontId="8" fillId="0" borderId="23" xfId="2" applyFont="1" applyFill="1" applyBorder="1" applyAlignment="1">
      <alignment vertical="center" wrapText="1"/>
    </xf>
    <xf numFmtId="0" fontId="8" fillId="5" borderId="11"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13" fillId="4" borderId="11" xfId="1" applyFont="1" applyFill="1" applyBorder="1" applyAlignment="1">
      <alignment horizontal="center" vertical="center" wrapText="1"/>
    </xf>
    <xf numFmtId="0" fontId="7" fillId="4" borderId="20" xfId="0" applyFont="1" applyFill="1" applyBorder="1" applyAlignment="1">
      <alignment horizontal="center" vertical="center" wrapText="1"/>
    </xf>
    <xf numFmtId="0" fontId="13" fillId="4" borderId="20" xfId="1" applyFont="1" applyFill="1" applyBorder="1" applyAlignment="1">
      <alignment horizontal="center" vertical="center" wrapText="1"/>
    </xf>
    <xf numFmtId="0" fontId="13" fillId="5" borderId="11" xfId="1" applyFont="1" applyFill="1" applyBorder="1" applyAlignment="1">
      <alignment horizontal="center" vertical="center" wrapText="1"/>
    </xf>
    <xf numFmtId="0" fontId="7" fillId="5" borderId="20" xfId="0" applyFont="1" applyFill="1" applyBorder="1" applyAlignment="1">
      <alignment horizontal="center" vertical="center" wrapText="1"/>
    </xf>
    <xf numFmtId="0" fontId="0" fillId="2" borderId="1" xfId="0" applyFill="1" applyBorder="1" applyAlignment="1">
      <alignment horizontal="center"/>
    </xf>
    <xf numFmtId="0" fontId="14" fillId="5" borderId="11" xfId="0" applyFont="1" applyFill="1" applyBorder="1" applyAlignment="1">
      <alignment horizontal="center" vertical="center" wrapText="1"/>
    </xf>
    <xf numFmtId="0" fontId="0" fillId="2" borderId="0" xfId="0" applyFill="1"/>
    <xf numFmtId="0" fontId="13" fillId="4" borderId="14" xfId="1" applyFont="1" applyFill="1" applyBorder="1" applyAlignment="1">
      <alignment horizontal="center" vertical="center" wrapText="1"/>
    </xf>
    <xf numFmtId="0" fontId="7" fillId="4" borderId="23" xfId="0" applyFont="1" applyFill="1" applyBorder="1" applyAlignment="1">
      <alignment horizontal="center" vertical="center" wrapText="1"/>
    </xf>
    <xf numFmtId="0" fontId="15" fillId="5" borderId="11" xfId="1" applyFont="1" applyFill="1" applyBorder="1" applyAlignment="1">
      <alignment horizontal="center" vertical="center" wrapText="1"/>
    </xf>
    <xf numFmtId="0" fontId="10" fillId="4" borderId="14" xfId="1" applyFill="1" applyBorder="1" applyAlignment="1">
      <alignment horizontal="center" vertical="center" wrapText="1"/>
    </xf>
    <xf numFmtId="0" fontId="9" fillId="2" borderId="25" xfId="0" applyFont="1" applyFill="1" applyBorder="1" applyAlignment="1">
      <alignment vertical="center" wrapText="1"/>
    </xf>
    <xf numFmtId="0" fontId="2" fillId="8" borderId="1" xfId="0" applyFont="1" applyFill="1" applyBorder="1" applyAlignment="1">
      <alignment vertical="center" wrapText="1"/>
    </xf>
    <xf numFmtId="0" fontId="16" fillId="8" borderId="11" xfId="3" applyFill="1" applyBorder="1" applyAlignment="1">
      <alignment horizontal="center" vertical="center" wrapText="1"/>
    </xf>
    <xf numFmtId="0" fontId="7" fillId="8" borderId="12" xfId="0" applyFont="1" applyFill="1" applyBorder="1" applyAlignment="1">
      <alignment horizontal="center" vertical="center" wrapText="1"/>
    </xf>
    <xf numFmtId="0" fontId="16" fillId="8" borderId="12" xfId="3" applyFill="1" applyBorder="1" applyAlignment="1">
      <alignment horizontal="center" vertical="center" wrapText="1"/>
    </xf>
    <xf numFmtId="0" fontId="7" fillId="8" borderId="15" xfId="0" applyFont="1" applyFill="1" applyBorder="1" applyAlignment="1">
      <alignment horizontal="center" vertical="center" wrapText="1"/>
    </xf>
    <xf numFmtId="0" fontId="16" fillId="8" borderId="15" xfId="1" applyFont="1" applyFill="1" applyBorder="1" applyAlignment="1">
      <alignment horizontal="center" vertical="center" wrapText="1"/>
    </xf>
    <xf numFmtId="0" fontId="7" fillId="8" borderId="16" xfId="0" applyFont="1" applyFill="1" applyBorder="1" applyAlignment="1">
      <alignment horizontal="center" vertical="center" wrapText="1"/>
    </xf>
    <xf numFmtId="0" fontId="16" fillId="8" borderId="11" xfId="1" applyFont="1" applyFill="1" applyBorder="1" applyAlignment="1">
      <alignment horizontal="center" vertical="center" wrapText="1"/>
    </xf>
    <xf numFmtId="0" fontId="7" fillId="8" borderId="11" xfId="0" applyFont="1" applyFill="1" applyBorder="1" applyAlignment="1">
      <alignment horizontal="center" vertical="center" wrapText="1"/>
    </xf>
    <xf numFmtId="0" fontId="16" fillId="4" borderId="20" xfId="1" applyFont="1" applyFill="1" applyBorder="1" applyAlignment="1">
      <alignment horizontal="center" vertical="center" wrapText="1"/>
    </xf>
    <xf numFmtId="0" fontId="16" fillId="0" borderId="11" xfId="3" applyBorder="1" applyAlignment="1">
      <alignment horizontal="center" vertical="center" wrapText="1"/>
    </xf>
    <xf numFmtId="0" fontId="0" fillId="2" borderId="25" xfId="0" applyFill="1" applyBorder="1"/>
    <xf numFmtId="0" fontId="0" fillId="2" borderId="2" xfId="0" applyFill="1" applyBorder="1"/>
    <xf numFmtId="0" fontId="8" fillId="4" borderId="16" xfId="0" applyFont="1" applyFill="1" applyBorder="1" applyAlignment="1">
      <alignment horizontal="center" vertical="center" wrapText="1"/>
    </xf>
    <xf numFmtId="0" fontId="18" fillId="10" borderId="19" xfId="0" applyFont="1" applyFill="1" applyBorder="1" applyAlignment="1">
      <alignment vertical="center" wrapText="1"/>
    </xf>
    <xf numFmtId="0" fontId="19" fillId="4" borderId="11" xfId="0" applyFont="1" applyFill="1" applyBorder="1" applyAlignment="1">
      <alignment horizontal="center" vertical="center" wrapText="1"/>
    </xf>
    <xf numFmtId="0" fontId="16" fillId="4" borderId="11" xfId="3" applyFill="1" applyBorder="1" applyAlignment="1">
      <alignment horizontal="center" vertical="center" wrapText="1"/>
    </xf>
    <xf numFmtId="0" fontId="0" fillId="10" borderId="2" xfId="0" applyFill="1" applyBorder="1" applyAlignment="1">
      <alignment horizontal="center" vertical="center"/>
    </xf>
    <xf numFmtId="0" fontId="19" fillId="4" borderId="20" xfId="0" applyFont="1" applyFill="1" applyBorder="1" applyAlignment="1">
      <alignment horizontal="center" vertical="center" wrapText="1"/>
    </xf>
    <xf numFmtId="0" fontId="16" fillId="4" borderId="11" xfId="1" applyFont="1"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0" fillId="2" borderId="0" xfId="0" applyFill="1" applyAlignment="1">
      <alignment vertical="center" wrapText="1"/>
    </xf>
    <xf numFmtId="0" fontId="2" fillId="11" borderId="1" xfId="0" applyFont="1" applyFill="1" applyBorder="1" applyAlignment="1">
      <alignment vertical="center" wrapText="1"/>
    </xf>
    <xf numFmtId="0" fontId="7" fillId="11" borderId="11"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0" fillId="0" borderId="0" xfId="0" applyFill="1"/>
    <xf numFmtId="0" fontId="20" fillId="0" borderId="0" xfId="0" applyFont="1" applyFill="1"/>
    <xf numFmtId="0" fontId="18" fillId="10" borderId="1" xfId="0" applyFont="1" applyFill="1" applyBorder="1" applyAlignment="1">
      <alignment vertical="center" wrapText="1"/>
    </xf>
    <xf numFmtId="0" fontId="0" fillId="10" borderId="1" xfId="0" applyFill="1" applyBorder="1"/>
    <xf numFmtId="0" fontId="0" fillId="10" borderId="0" xfId="0" applyFill="1"/>
    <xf numFmtId="0" fontId="0" fillId="0" borderId="0" xfId="0"/>
    <xf numFmtId="0" fontId="0" fillId="0" borderId="0" xfId="0" applyBorder="1"/>
    <xf numFmtId="0" fontId="21" fillId="0" borderId="1" xfId="0" applyFont="1" applyBorder="1" applyAlignment="1">
      <alignment vertical="center" wrapText="1"/>
    </xf>
    <xf numFmtId="0" fontId="0" fillId="12" borderId="1" xfId="0" applyFill="1" applyBorder="1" applyAlignment="1">
      <alignment vertical="center" wrapText="1"/>
    </xf>
    <xf numFmtId="0" fontId="10" fillId="4" borderId="16" xfId="1" applyFill="1" applyBorder="1" applyAlignment="1">
      <alignment horizontal="center" vertical="center" wrapText="1"/>
    </xf>
    <xf numFmtId="0" fontId="0" fillId="11" borderId="1" xfId="0" applyFill="1" applyBorder="1" applyAlignment="1">
      <alignment vertical="center" wrapText="1"/>
    </xf>
    <xf numFmtId="0" fontId="0" fillId="13" borderId="1" xfId="0" applyFill="1" applyBorder="1" applyAlignment="1">
      <alignment vertical="center" wrapText="1"/>
    </xf>
    <xf numFmtId="0" fontId="18" fillId="10" borderId="1" xfId="0" applyFont="1" applyFill="1" applyBorder="1" applyAlignment="1">
      <alignment horizontal="center" vertical="center"/>
    </xf>
    <xf numFmtId="0" fontId="22" fillId="4" borderId="11" xfId="0" applyFont="1" applyFill="1" applyBorder="1" applyAlignment="1">
      <alignment horizontal="center" vertical="center" wrapText="1"/>
    </xf>
    <xf numFmtId="0" fontId="2" fillId="8" borderId="2" xfId="0" applyFont="1" applyFill="1" applyBorder="1" applyAlignment="1">
      <alignment vertical="center" wrapText="1"/>
    </xf>
    <xf numFmtId="0" fontId="0" fillId="8" borderId="1" xfId="0" applyFill="1" applyBorder="1"/>
    <xf numFmtId="0" fontId="8" fillId="8" borderId="11"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1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10" borderId="2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8" fillId="2" borderId="1" xfId="0" applyFont="1" applyFill="1" applyBorder="1" applyAlignment="1">
      <alignment horizontal="center" vertical="top" wrapText="1"/>
    </xf>
    <xf numFmtId="0" fontId="22" fillId="10" borderId="20"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4" borderId="1" xfId="1" applyFill="1" applyBorder="1" applyAlignment="1">
      <alignment horizontal="center" vertical="center" wrapText="1"/>
    </xf>
    <xf numFmtId="0" fontId="7" fillId="4" borderId="1" xfId="0" applyFont="1" applyFill="1" applyBorder="1" applyAlignment="1">
      <alignment horizontal="center" vertical="center" wrapText="1"/>
    </xf>
    <xf numFmtId="0" fontId="2" fillId="0" borderId="19" xfId="0" applyFont="1" applyBorder="1" applyAlignment="1">
      <alignment vertical="center" wrapText="1"/>
    </xf>
    <xf numFmtId="0" fontId="8" fillId="4" borderId="13" xfId="0" applyFont="1" applyFill="1" applyBorder="1" applyAlignment="1">
      <alignment horizontal="center" vertical="center" wrapText="1"/>
    </xf>
    <xf numFmtId="0" fontId="10" fillId="4" borderId="13" xfId="1" applyFill="1" applyBorder="1" applyAlignment="1">
      <alignment horizontal="center" vertical="center" wrapText="1"/>
    </xf>
    <xf numFmtId="0" fontId="7" fillId="4" borderId="26" xfId="0" applyFont="1" applyFill="1" applyBorder="1" applyAlignment="1">
      <alignment horizontal="center" vertical="center" wrapText="1"/>
    </xf>
    <xf numFmtId="0" fontId="0" fillId="12" borderId="19" xfId="0" applyFill="1" applyBorder="1" applyAlignment="1">
      <alignment vertical="center" wrapText="1"/>
    </xf>
    <xf numFmtId="0" fontId="2" fillId="0" borderId="6" xfId="0" applyFont="1" applyBorder="1" applyAlignment="1">
      <alignment vertical="center" wrapText="1"/>
    </xf>
    <xf numFmtId="0" fontId="8" fillId="5" borderId="12"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0" fillId="2" borderId="6" xfId="0" applyFill="1" applyBorder="1" applyAlignment="1">
      <alignment vertical="center" wrapText="1"/>
    </xf>
    <xf numFmtId="0" fontId="16" fillId="4" borderId="1" xfId="1" applyFont="1" applyFill="1" applyBorder="1" applyAlignment="1">
      <alignment horizontal="center" vertical="center" wrapText="1"/>
    </xf>
    <xf numFmtId="0" fontId="0" fillId="13" borderId="2" xfId="0" applyFill="1" applyBorder="1" applyAlignment="1">
      <alignment horizontal="center" vertical="center"/>
    </xf>
    <xf numFmtId="0" fontId="7" fillId="13" borderId="16" xfId="0" applyFont="1" applyFill="1" applyBorder="1" applyAlignment="1">
      <alignment horizontal="center" vertical="center" wrapText="1"/>
    </xf>
    <xf numFmtId="0" fontId="0" fillId="13" borderId="1" xfId="0" applyFill="1" applyBorder="1"/>
    <xf numFmtId="0" fontId="8" fillId="13" borderId="11" xfId="0" applyFont="1" applyFill="1" applyBorder="1" applyAlignment="1">
      <alignment horizontal="center" vertical="center" wrapText="1"/>
    </xf>
    <xf numFmtId="0" fontId="10" fillId="4" borderId="15" xfId="1" applyFill="1" applyBorder="1" applyAlignment="1">
      <alignment horizontal="center" vertical="center" wrapText="1"/>
    </xf>
    <xf numFmtId="0" fontId="7" fillId="13" borderId="11" xfId="0" applyFont="1" applyFill="1" applyBorder="1" applyAlignment="1">
      <alignment horizontal="center" vertical="center" wrapText="1"/>
    </xf>
    <xf numFmtId="0" fontId="0" fillId="2" borderId="2" xfId="0" applyFill="1" applyBorder="1" applyAlignment="1">
      <alignment horizontal="center" vertical="center"/>
    </xf>
    <xf numFmtId="0" fontId="17" fillId="0" borderId="1" xfId="0" applyFont="1" applyBorder="1"/>
    <xf numFmtId="0" fontId="17" fillId="0" borderId="1" xfId="0" applyFont="1" applyBorder="1" applyAlignment="1">
      <alignment horizontal="center" vertical="center"/>
    </xf>
    <xf numFmtId="10" fontId="0" fillId="0" borderId="1" xfId="0" applyNumberFormat="1" applyFont="1" applyBorder="1" applyAlignment="1">
      <alignment horizontal="center"/>
    </xf>
    <xf numFmtId="0" fontId="7" fillId="14" borderId="16" xfId="0" applyFont="1" applyFill="1" applyBorder="1" applyAlignment="1">
      <alignment horizontal="center" vertical="center" wrapText="1"/>
    </xf>
    <xf numFmtId="0" fontId="7" fillId="14" borderId="12"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0" fillId="14" borderId="1" xfId="0" applyFill="1" applyBorder="1"/>
    <xf numFmtId="0" fontId="0" fillId="13" borderId="2" xfId="0" applyFill="1" applyBorder="1" applyAlignment="1">
      <alignment horizontal="center" vertical="center" wrapText="1"/>
    </xf>
    <xf numFmtId="0" fontId="0" fillId="15" borderId="1" xfId="0" applyFill="1" applyBorder="1" applyAlignment="1">
      <alignment horizontal="center" vertical="center"/>
    </xf>
    <xf numFmtId="0" fontId="17" fillId="2" borderId="2" xfId="0" applyFont="1" applyFill="1" applyBorder="1" applyAlignment="1">
      <alignment horizontal="center"/>
    </xf>
    <xf numFmtId="0" fontId="10" fillId="14" borderId="16" xfId="1" applyFill="1" applyBorder="1" applyAlignment="1">
      <alignment horizontal="center" vertical="center" wrapText="1"/>
    </xf>
    <xf numFmtId="0" fontId="10" fillId="14" borderId="11" xfId="1" applyFill="1" applyBorder="1" applyAlignment="1">
      <alignment horizontal="center" vertical="center" wrapText="1"/>
    </xf>
    <xf numFmtId="0" fontId="3" fillId="5" borderId="1" xfId="0" applyFont="1" applyFill="1" applyBorder="1" applyAlignment="1"/>
    <xf numFmtId="0" fontId="3" fillId="5" borderId="2" xfId="0" applyFont="1" applyFill="1" applyBorder="1" applyAlignment="1"/>
    <xf numFmtId="0" fontId="1" fillId="5" borderId="1" xfId="0" applyFont="1" applyFill="1" applyBorder="1" applyAlignment="1"/>
    <xf numFmtId="0" fontId="0" fillId="16" borderId="1" xfId="0" applyFill="1" applyBorder="1"/>
    <xf numFmtId="0" fontId="0" fillId="5" borderId="0" xfId="0" applyFill="1"/>
    <xf numFmtId="0" fontId="2" fillId="7" borderId="2" xfId="0" applyFont="1" applyFill="1" applyBorder="1" applyAlignment="1">
      <alignment horizontal="right" vertical="center" wrapText="1"/>
    </xf>
    <xf numFmtId="0" fontId="2" fillId="7" borderId="3" xfId="0" applyFont="1" applyFill="1" applyBorder="1" applyAlignment="1">
      <alignment horizontal="right" vertical="center" wrapText="1"/>
    </xf>
    <xf numFmtId="0" fontId="2" fillId="7" borderId="4" xfId="0" applyFont="1" applyFill="1" applyBorder="1" applyAlignment="1">
      <alignment horizontal="right" vertical="center" wrapText="1"/>
    </xf>
    <xf numFmtId="0" fontId="17" fillId="2" borderId="2" xfId="0" applyFont="1" applyFill="1" applyBorder="1" applyAlignment="1">
      <alignment horizontal="center"/>
    </xf>
    <xf numFmtId="0" fontId="17" fillId="2" borderId="3" xfId="0" applyFont="1" applyFill="1" applyBorder="1" applyAlignment="1">
      <alignment horizontal="center"/>
    </xf>
    <xf numFmtId="0" fontId="17" fillId="2" borderId="4" xfId="0" applyFont="1" applyFill="1" applyBorder="1" applyAlignment="1">
      <alignment horizontal="center"/>
    </xf>
    <xf numFmtId="0" fontId="6" fillId="5" borderId="7" xfId="0" applyFont="1" applyFill="1" applyBorder="1" applyAlignment="1">
      <alignment horizontal="center" vertical="center"/>
    </xf>
    <xf numFmtId="0" fontId="6" fillId="5" borderId="5" xfId="0" applyFont="1" applyFill="1" applyBorder="1" applyAlignment="1">
      <alignment horizontal="center" vertical="center"/>
    </xf>
    <xf numFmtId="0" fontId="2" fillId="6" borderId="2" xfId="0" applyFont="1" applyFill="1" applyBorder="1" applyAlignment="1">
      <alignment horizontal="right" vertical="center" wrapText="1"/>
    </xf>
    <xf numFmtId="0" fontId="2" fillId="6" borderId="3" xfId="0" applyFont="1" applyFill="1" applyBorder="1" applyAlignment="1">
      <alignment horizontal="right" vertical="center" wrapText="1"/>
    </xf>
    <xf numFmtId="0" fontId="2" fillId="6" borderId="4"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5" borderId="1" xfId="0" applyFont="1" applyFill="1" applyBorder="1" applyAlignment="1">
      <alignment horizontal="center"/>
    </xf>
    <xf numFmtId="0" fontId="4" fillId="3" borderId="10" xfId="0" applyFont="1" applyFill="1" applyBorder="1" applyAlignment="1">
      <alignment horizontal="center"/>
    </xf>
    <xf numFmtId="0" fontId="4" fillId="3" borderId="0" xfId="0" applyFont="1" applyFill="1" applyBorder="1" applyAlignment="1">
      <alignment horizontal="center"/>
    </xf>
    <xf numFmtId="0" fontId="5" fillId="3" borderId="10" xfId="0" applyFont="1" applyFill="1" applyBorder="1" applyAlignment="1">
      <alignment horizontal="center"/>
    </xf>
    <xf numFmtId="0" fontId="5" fillId="3" borderId="0" xfId="0" applyFont="1" applyFill="1" applyBorder="1" applyAlignment="1">
      <alignment horizontal="center"/>
    </xf>
    <xf numFmtId="0" fontId="4" fillId="2" borderId="1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3" borderId="0" xfId="0" applyFont="1" applyFill="1" applyAlignment="1">
      <alignment horizontal="center"/>
    </xf>
  </cellXfs>
  <cellStyles count="4">
    <cellStyle name="Bom" xfId="2" builtinId="26"/>
    <cellStyle name="Hiperlink" xfId="1" builtinId="8"/>
    <cellStyle name="Hyperlink" xfId="3" xr:uid="{00000000-000B-0000-0000-000008000000}"/>
    <cellStyle name="Normal" xfId="0" builtinId="0"/>
  </cellStyles>
  <dxfs count="1790">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google.com/tools/powershell/docs/backupGoogle%20Cloud%20Marketplace%20Actifio%20Sky" TargetMode="External"/><Relationship Id="rId3" Type="http://schemas.openxmlformats.org/officeDocument/2006/relationships/hyperlink" Target="https://cloud.google.com/compute/docs/machine-types%0a%0an1-custom-1-2048" TargetMode="External"/><Relationship Id="rId7" Type="http://schemas.openxmlformats.org/officeDocument/2006/relationships/hyperlink" Target="https://cloud.google.com/tools/powershell/docs/backupGoogle%20Cloud%20Marketplace%20Actifio%20Sky" TargetMode="External"/><Relationship Id="rId2" Type="http://schemas.openxmlformats.org/officeDocument/2006/relationships/hyperlink" Target="https://www.huaweicloud.com/intl/pt-br/product/ecs.html%0a%0aElastic%20Cloud%20Server%0aGeneral%20Computing%0as6.medium.2%0aReserved%20Instance%20(RI)%201%20ano" TargetMode="External"/><Relationship Id="rId1" Type="http://schemas.openxmlformats.org/officeDocument/2006/relationships/hyperlink" Target="https://aws.amazon.com/pt/ec2/instance-types/%20%0a%0aInst&#226;ncia%20EC2%20da(s)%20fam&#237;lia(s)%20t3,%20t3a%20ou%20t4g%20no%20tamanho%20'small'%20com%20disco%20de%2010GB%20(EBS%20gp3%20SSD)%20e%20sistema(s)%20operacional(ais)%20Ubuntu,%20Debian,%20CentOS%20ou%20Amazon%20Linux%202%20reservada%20por%201%20ano" TargetMode="External"/><Relationship Id="rId6" Type="http://schemas.openxmlformats.org/officeDocument/2006/relationships/hyperlink" Target="https://aws.amazon.com/rds/oracle/?nc=sn&amp;loc=3&amp;dn=5%0a%0aAmazon%20RDS" TargetMode="External"/><Relationship Id="rId11" Type="http://schemas.openxmlformats.org/officeDocument/2006/relationships/printerSettings" Target="../printerSettings/printerSettings1.bin"/><Relationship Id="rId5" Type="http://schemas.openxmlformats.org/officeDocument/2006/relationships/hyperlink" Target="https://aws.amazon.com/pt/ec2/instance-types/%20%0a%0aInst&#226;ncia%20EC2%20da(s)%20fam&#237;lia(s)%20t3,%20t3a%20ou%20t4g%20no%20tamanho%20'small'%20com%20disco%20de%20100GB%20(EBS%20gp3%20SSD)%20e%20sistema(s)%20operacional(ais)%20Windows%20Server%202019,%202016%20ou%202012%20R2%20reservada%20por%201%20ano" TargetMode="External"/><Relationship Id="rId10" Type="http://schemas.openxmlformats.org/officeDocument/2006/relationships/hyperlink" Target="https://cloud.google.com/sql/docs/mysql/featuresdb-n1-standard-4" TargetMode="External"/><Relationship Id="rId4" Type="http://schemas.openxmlformats.org/officeDocument/2006/relationships/hyperlink" Target="https://aws.amazon.com/pt/ec2/instance-types/%20%0a%0aInst&#226;ncia%20EC2%20da(s)%20fam&#237;lia(s)%20t3,%20t3a%20ou%20t4g%20no%20tamanho%20'small'%20com%20disco%20de%2010GB%20(EBS%20gp3%20SSD)%20e%20sistema(s)%20operacional(ais)%20Amazon%20Linux%202%20reservada%20por%201%20ano" TargetMode="External"/><Relationship Id="rId9" Type="http://schemas.openxmlformats.org/officeDocument/2006/relationships/hyperlink" Target="https://cloud.google.com/vpn/docs/concepts/overviewGoogle%20Cloud%20Markteplace%20OpenVPN%20Access%20Server"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aws.amazon.com/pt/ec2/pricing/on-demand/" TargetMode="External"/><Relationship Id="rId21" Type="http://schemas.openxmlformats.org/officeDocument/2006/relationships/hyperlink" Target="https://aws.amazon.com/pt/s3/" TargetMode="External"/><Relationship Id="rId42" Type="http://schemas.openxmlformats.org/officeDocument/2006/relationships/hyperlink" Target="https://docs.aws.amazon.com/pt_br/Route53/latest/DeveloperGuide/dns-configuring.html" TargetMode="External"/><Relationship Id="rId47" Type="http://schemas.openxmlformats.org/officeDocument/2006/relationships/hyperlink" Target="https://aws.amazon.com/pt/vpn/pricing/" TargetMode="External"/><Relationship Id="rId63" Type="http://schemas.openxmlformats.org/officeDocument/2006/relationships/hyperlink" Target="https://aws.amazon.com/pt/backup/faqs/" TargetMode="External"/><Relationship Id="rId68" Type="http://schemas.openxmlformats.org/officeDocument/2006/relationships/hyperlink" Target="https://docs.aws.amazon.com/AmazonS3/latest/gsg/s3-gsg.pdf" TargetMode="External"/><Relationship Id="rId84" Type="http://schemas.openxmlformats.org/officeDocument/2006/relationships/hyperlink" Target="https://docs.aws.amazon.com/AmazonElastiCache/latest/red-ug/redis-ug.pdf" TargetMode="External"/><Relationship Id="rId89" Type="http://schemas.openxmlformats.org/officeDocument/2006/relationships/hyperlink" Target="https://docs.aws.amazon.com/AmazonElastiCache/latest/red-ug/redis-ug.pdf" TargetMode="External"/><Relationship Id="rId112" Type="http://schemas.openxmlformats.org/officeDocument/2006/relationships/hyperlink" Target="https://aws.amazon.com/pt/backup/faqs/%0ahttps:/docs.aws.amazon.com/aws-backup/latest/devguide/restore-resource.html%0ahttps:/docs.aws.amazon.com/pt_br/aws-backup/latest/devguide/whatisbackup.html" TargetMode="External"/><Relationship Id="rId16" Type="http://schemas.openxmlformats.org/officeDocument/2006/relationships/hyperlink" Target="https://docs.aws.amazon.com/pt_br/AWSEC2/latest/UserGuide/ebs-volume-types.html" TargetMode="External"/><Relationship Id="rId107" Type="http://schemas.openxmlformats.org/officeDocument/2006/relationships/hyperlink" Target="https://docs.aws.amazon.com/AmazonCloudFront/latest/DeveloperGuide/AmazonCloudFront_DevGuide.pdf" TargetMode="External"/><Relationship Id="rId11" Type="http://schemas.openxmlformats.org/officeDocument/2006/relationships/hyperlink" Target="https://docs.aws.amazon.com/pt_br/AWSEC2/latest/UserGuide/ebs-attaching-volume.html" TargetMode="External"/><Relationship Id="rId32" Type="http://schemas.openxmlformats.org/officeDocument/2006/relationships/hyperlink" Target="https://aws.amazon.com/pt/elasticloadbalancing/?nc=sn&amp;loc=1" TargetMode="External"/><Relationship Id="rId37" Type="http://schemas.openxmlformats.org/officeDocument/2006/relationships/hyperlink" Target="https://aws.amazon.com/pt/route53/" TargetMode="External"/><Relationship Id="rId53" Type="http://schemas.openxmlformats.org/officeDocument/2006/relationships/hyperlink" Target="https://aws.amazon.com/pt/vpn/pricing/" TargetMode="External"/><Relationship Id="rId58" Type="http://schemas.openxmlformats.org/officeDocument/2006/relationships/hyperlink" Target="https://docs.aws.amazon.com/pt_br/secretsmanager/latest/userguide/secretsmanager-userguide.pdf" TargetMode="External"/><Relationship Id="rId74" Type="http://schemas.openxmlformats.org/officeDocument/2006/relationships/hyperlink" Target="https://docs.aws.amazon.com/AmazonCloudWatch/latest/monitoring/acw-ug.pdf" TargetMode="External"/><Relationship Id="rId79" Type="http://schemas.openxmlformats.org/officeDocument/2006/relationships/hyperlink" Target="https://docs.aws.amazon.com/AmazonRDS/latest/UserGuide/rds-ug.pdf" TargetMode="External"/><Relationship Id="rId102" Type="http://schemas.openxmlformats.org/officeDocument/2006/relationships/hyperlink" Target="https://docs.aws.amazon.com/quicksight/latest/user/amazon-quicksight-user.pdf" TargetMode="External"/><Relationship Id="rId5" Type="http://schemas.openxmlformats.org/officeDocument/2006/relationships/hyperlink" Target="https://docs.aws.amazon.com/pt_br/AWSEC2/latest/WindowsGuide/aws-windows-ami.html" TargetMode="External"/><Relationship Id="rId90" Type="http://schemas.openxmlformats.org/officeDocument/2006/relationships/hyperlink" Target="https://aws.amazon.com/pt/elasticache/faqs/" TargetMode="External"/><Relationship Id="rId95" Type="http://schemas.openxmlformats.org/officeDocument/2006/relationships/hyperlink" Target="https://docs.aws.amazon.com/eks/latest/userguide/eks-ug.pdf" TargetMode="External"/><Relationship Id="rId22" Type="http://schemas.openxmlformats.org/officeDocument/2006/relationships/hyperlink" Target="https://aws.amazon.com/pt/compliance/data-center/controls/" TargetMode="External"/><Relationship Id="rId27" Type="http://schemas.openxmlformats.org/officeDocument/2006/relationships/hyperlink" Target="https://aws.amazon.com/pt/ec2/pricing/on-demand/" TargetMode="External"/><Relationship Id="rId43" Type="http://schemas.openxmlformats.org/officeDocument/2006/relationships/hyperlink" Target="https://docs.aws.amazon.com/pt_br/Route53/latest/DeveloperGuide/resolver-getting-started.html" TargetMode="External"/><Relationship Id="rId48" Type="http://schemas.openxmlformats.org/officeDocument/2006/relationships/hyperlink" Target="https://aws.amazon.com/pt/vpn/pricing/" TargetMode="External"/><Relationship Id="rId64" Type="http://schemas.openxmlformats.org/officeDocument/2006/relationships/hyperlink" Target="https://docs.aws.amazon.com/aws-backup/latest/devguide/AWSBackup-dg.pdf" TargetMode="External"/><Relationship Id="rId69" Type="http://schemas.openxmlformats.org/officeDocument/2006/relationships/hyperlink" Target="https://docs.aws.amazon.com/AmazonS3/latest/gsg/s3-gsg.pdf" TargetMode="External"/><Relationship Id="rId113" Type="http://schemas.openxmlformats.org/officeDocument/2006/relationships/hyperlink" Target="https://aws.amazon.com/pt/containers/" TargetMode="External"/><Relationship Id="rId80" Type="http://schemas.openxmlformats.org/officeDocument/2006/relationships/hyperlink" Target="https://docs.aws.amazon.com/AmazonRDS/latest/UserGuide/rds-ug.pdf" TargetMode="External"/><Relationship Id="rId85" Type="http://schemas.openxmlformats.org/officeDocument/2006/relationships/hyperlink" Target="https://docs.aws.amazon.com/AmazonElastiCache/latest/red-ug/redis-ug.pdf" TargetMode="External"/><Relationship Id="rId12" Type="http://schemas.openxmlformats.org/officeDocument/2006/relationships/hyperlink" Target="https://docs.aws.amazon.com/pt_br/AWSEC2/latest/UserGuide/ebs-creating-volume.html" TargetMode="External"/><Relationship Id="rId17" Type="http://schemas.openxmlformats.org/officeDocument/2006/relationships/hyperlink" Target="https://docs.aws.amazon.com/pt_br/AWSEC2/latest/UserGuide/ebs-attaching-volume.html" TargetMode="External"/><Relationship Id="rId33" Type="http://schemas.openxmlformats.org/officeDocument/2006/relationships/hyperlink" Target="https://docs.aws.amazon.com/pt_br/Route53/latest/DeveloperGuide/route-53-concepts.html" TargetMode="External"/><Relationship Id="rId38" Type="http://schemas.openxmlformats.org/officeDocument/2006/relationships/hyperlink" Target="https://aws.amazon.com/pt/directconnect/" TargetMode="External"/><Relationship Id="rId59" Type="http://schemas.openxmlformats.org/officeDocument/2006/relationships/hyperlink" Target="https://docs.aws.amazon.com/pt_br/secretsmanager/latest/userguide/secretsmanager-userguide.pdf" TargetMode="External"/><Relationship Id="rId103" Type="http://schemas.openxmlformats.org/officeDocument/2006/relationships/hyperlink" Target="https://docs.aws.amazon.com/quicksight/latest/user/amazon-quicksight-user.pdf" TargetMode="External"/><Relationship Id="rId108" Type="http://schemas.openxmlformats.org/officeDocument/2006/relationships/hyperlink" Target="https://aws.amazon.com/pt/ec2/amd" TargetMode="External"/><Relationship Id="rId54" Type="http://schemas.openxmlformats.org/officeDocument/2006/relationships/hyperlink" Target="https://docs.aws.amazon.com/pt_br/AWSEC2/latest/UserGuide/elastic-ip-addresses-eip.html" TargetMode="External"/><Relationship Id="rId70" Type="http://schemas.openxmlformats.org/officeDocument/2006/relationships/hyperlink" Target="https://docs.aws.amazon.com/AmazonS3/latest/gsg/s3-gsg.pdf" TargetMode="External"/><Relationship Id="rId75" Type="http://schemas.openxmlformats.org/officeDocument/2006/relationships/hyperlink" Target="https://docs.aws.amazon.com/awscloudtrail/latest/userguide/awscloudtrail-ug.pdf" TargetMode="External"/><Relationship Id="rId91" Type="http://schemas.openxmlformats.org/officeDocument/2006/relationships/hyperlink" Target="https://docs.aws.amazon.com/eks/latest/userguide/eks-ug.pdf" TargetMode="External"/><Relationship Id="rId96" Type="http://schemas.openxmlformats.org/officeDocument/2006/relationships/hyperlink" Target="https://docs.aws.amazon.com/lambda/latest/dg/lambda-dg.pdf" TargetMode="External"/><Relationship Id="rId1" Type="http://schemas.openxmlformats.org/officeDocument/2006/relationships/hyperlink" Target="https://aws.amazon.com/pt/intel/" TargetMode="External"/><Relationship Id="rId6" Type="http://schemas.openxmlformats.org/officeDocument/2006/relationships/hyperlink" Target="https://aws.amazon.com/pt/windows/faq/" TargetMode="External"/><Relationship Id="rId15" Type="http://schemas.openxmlformats.org/officeDocument/2006/relationships/hyperlink" Target="https://docs.aws.amazon.com/pt_br/AWSEC2/latest/UserGuide/AmazonEBS.html" TargetMode="External"/><Relationship Id="rId23" Type="http://schemas.openxmlformats.org/officeDocument/2006/relationships/hyperlink" Target="https://docs.aws.amazon.com/pt_br/AmazonS3/latest/dev/Versioning.html" TargetMode="External"/><Relationship Id="rId28" Type="http://schemas.openxmlformats.org/officeDocument/2006/relationships/hyperlink" Target="https://aws.amazon.com/pt/ec2/pricing/on-demand/" TargetMode="External"/><Relationship Id="rId36" Type="http://schemas.openxmlformats.org/officeDocument/2006/relationships/hyperlink" Target="https://aws.amazon.com/pt/route53/" TargetMode="External"/><Relationship Id="rId49" Type="http://schemas.openxmlformats.org/officeDocument/2006/relationships/hyperlink" Target="https://docs.aws.amazon.com/pt_br/vpc/latest/userguide/vpn-connections.html" TargetMode="External"/><Relationship Id="rId57" Type="http://schemas.openxmlformats.org/officeDocument/2006/relationships/hyperlink" Target="https://docs.aws.amazon.com/pt_br/secretsmanager/latest/userguide/secretsmanager-userguide.pdf" TargetMode="External"/><Relationship Id="rId106" Type="http://schemas.openxmlformats.org/officeDocument/2006/relationships/hyperlink" Target="https://docs.aws.amazon.com/quicksight/latest/user/amazon-quicksight-user.pdf" TargetMode="External"/><Relationship Id="rId114" Type="http://schemas.openxmlformats.org/officeDocument/2006/relationships/hyperlink" Target="https://aws.amazon.com/pt/lambda/" TargetMode="External"/><Relationship Id="rId10" Type="http://schemas.openxmlformats.org/officeDocument/2006/relationships/hyperlink" Target="https://aws.amazon.com/pt/ebs/general-purpose/" TargetMode="External"/><Relationship Id="rId31" Type="http://schemas.openxmlformats.org/officeDocument/2006/relationships/hyperlink" Target="https://aws.amazon.com/pt/elasticloadbalancing/?nc=sn&amp;loc=1" TargetMode="External"/><Relationship Id="rId44" Type="http://schemas.openxmlformats.org/officeDocument/2006/relationships/hyperlink" Target="https://docs.aws.amazon.com/pt_br/Route53/latest/DeveloperGuide/ResourceRecordTypes.html" TargetMode="External"/><Relationship Id="rId52" Type="http://schemas.openxmlformats.org/officeDocument/2006/relationships/hyperlink" Target="https://aws.amazon.com/pt/vpn/" TargetMode="External"/><Relationship Id="rId60" Type="http://schemas.openxmlformats.org/officeDocument/2006/relationships/hyperlink" Target="https://docs.aws.amazon.com/pt_br/secretsmanager/latest/userguide/secretsmanager-userguide.pdf" TargetMode="External"/><Relationship Id="rId65" Type="http://schemas.openxmlformats.org/officeDocument/2006/relationships/hyperlink" Target="https://aws.amazon.com/pt/backup/faqs/" TargetMode="External"/><Relationship Id="rId73" Type="http://schemas.openxmlformats.org/officeDocument/2006/relationships/hyperlink" Target="https://docs.aws.amazon.com/AmazonCloudWatch/latest/monitoring/acw-ug.pdf" TargetMode="External"/><Relationship Id="rId78" Type="http://schemas.openxmlformats.org/officeDocument/2006/relationships/hyperlink" Target="https://docs.aws.amazon.com/AmazonRDS/latest/UserGuide/rds-ug.pdf" TargetMode="External"/><Relationship Id="rId81" Type="http://schemas.openxmlformats.org/officeDocument/2006/relationships/hyperlink" Target="https://docs.aws.amazon.com/AmazonRDS/latest/UserGuide/rds-ug.pdf" TargetMode="External"/><Relationship Id="rId86" Type="http://schemas.openxmlformats.org/officeDocument/2006/relationships/hyperlink" Target="https://aws.amazon.com/pt/elasticache/" TargetMode="External"/><Relationship Id="rId94" Type="http://schemas.openxmlformats.org/officeDocument/2006/relationships/hyperlink" Target="https://docs.aws.amazon.com/eks/latest/userguide/eks-ug.pdf" TargetMode="External"/><Relationship Id="rId99" Type="http://schemas.openxmlformats.org/officeDocument/2006/relationships/hyperlink" Target="https://aws.amazon.com/pt/lambda/pricing/" TargetMode="External"/><Relationship Id="rId101" Type="http://schemas.openxmlformats.org/officeDocument/2006/relationships/hyperlink" Target="https://aws.amazon.com/pt/lambda/pricing/" TargetMode="External"/><Relationship Id="rId4" Type="http://schemas.openxmlformats.org/officeDocument/2006/relationships/hyperlink" Target="https://docs.aws.amazon.com/pt_br/AWSEC2/latest/UserGuide/compute-optimized-instances.html" TargetMode="External"/><Relationship Id="rId9" Type="http://schemas.openxmlformats.org/officeDocument/2006/relationships/hyperlink" Target="https://aws.amazon.com/pt/ebs/" TargetMode="External"/><Relationship Id="rId13" Type="http://schemas.openxmlformats.org/officeDocument/2006/relationships/hyperlink" Target="https://docs.aws.amazon.com/pt_br/AWSEC2/latest/UserGuide/EBSEncryption.html" TargetMode="External"/><Relationship Id="rId18" Type="http://schemas.openxmlformats.org/officeDocument/2006/relationships/hyperlink" Target="https://docs.aws.amazon.com/AWSEC2/latest/UserGuide/Using_Tags.html" TargetMode="External"/><Relationship Id="rId39" Type="http://schemas.openxmlformats.org/officeDocument/2006/relationships/hyperlink" Target="https://aws.amazon.com/pt/directconnect/partners/?nc=sn&amp;loc=7&amp;dn=1" TargetMode="External"/><Relationship Id="rId109" Type="http://schemas.openxmlformats.org/officeDocument/2006/relationships/hyperlink" Target="https://aws.amazon.com/pt/ebs/pricing/%0a%0ahttps:/aws.amazon.com/pt/s3/pricing/" TargetMode="External"/><Relationship Id="rId34" Type="http://schemas.openxmlformats.org/officeDocument/2006/relationships/hyperlink" Target="https://aws.amazon.com/pt/route53/" TargetMode="External"/><Relationship Id="rId50" Type="http://schemas.openxmlformats.org/officeDocument/2006/relationships/hyperlink" Target="https://docs.aws.amazon.com/pt_br/vpn/latest/s2svpn/VPN_CloudHub.html" TargetMode="External"/><Relationship Id="rId55" Type="http://schemas.openxmlformats.org/officeDocument/2006/relationships/hyperlink" Target="https://aws.amazon.com/pt/kms/" TargetMode="External"/><Relationship Id="rId76" Type="http://schemas.openxmlformats.org/officeDocument/2006/relationships/hyperlink" Target="https://docs.aws.amazon.com/AmazonRDS/latest/UserGuide/rds-ug.pdf" TargetMode="External"/><Relationship Id="rId97" Type="http://schemas.openxmlformats.org/officeDocument/2006/relationships/hyperlink" Target="https://aws.amazon.com/pt/lambda/pricing/" TargetMode="External"/><Relationship Id="rId104" Type="http://schemas.openxmlformats.org/officeDocument/2006/relationships/hyperlink" Target="https://docs.aws.amazon.com/quicksight/latest/user/amazon-quicksight-user.pdf" TargetMode="External"/><Relationship Id="rId7" Type="http://schemas.openxmlformats.org/officeDocument/2006/relationships/hyperlink" Target="https://aws.amazon.com/ebs/general-purpose/%20e%20https:/docs.aws.amazon.com/pt_br/AWSEC2/latest/UserGuide/volume_constraints.html" TargetMode="External"/><Relationship Id="rId71" Type="http://schemas.openxmlformats.org/officeDocument/2006/relationships/hyperlink" Target="https://docs.aws.amazon.com/AmazonS3/latest/gsg/s3-gsg.pdf" TargetMode="External"/><Relationship Id="rId92" Type="http://schemas.openxmlformats.org/officeDocument/2006/relationships/hyperlink" Target="https://docs.aws.amazon.com/eks/latest/userguide/eks-ug.pdf" TargetMode="External"/><Relationship Id="rId2" Type="http://schemas.openxmlformats.org/officeDocument/2006/relationships/hyperlink" Target="https://docs.aws.amazon.com/pt_br/AWSEC2/latest/UserGuide/instance-optimize-cpu.html" TargetMode="External"/><Relationship Id="rId29" Type="http://schemas.openxmlformats.org/officeDocument/2006/relationships/hyperlink" Target="https://docs.aws.amazon.com/pt_br/elasticloadbalancing/latest/userguide/what-is-load-balancing.html" TargetMode="External"/><Relationship Id="rId24" Type="http://schemas.openxmlformats.org/officeDocument/2006/relationships/hyperlink" Target="https://docs.aws.amazon.com/pt_br/AmazonS3/latest/dev/UsingKMSEncryption.html" TargetMode="External"/><Relationship Id="rId40" Type="http://schemas.openxmlformats.org/officeDocument/2006/relationships/hyperlink" Target="https://aws.amazon.com/pt/directconnect/" TargetMode="External"/><Relationship Id="rId45" Type="http://schemas.openxmlformats.org/officeDocument/2006/relationships/hyperlink" Target="https://aws.amazon.com/pt/vpn/" TargetMode="External"/><Relationship Id="rId66" Type="http://schemas.openxmlformats.org/officeDocument/2006/relationships/hyperlink" Target="https://aws.amazon.com/pt/backup/pricing/" TargetMode="External"/><Relationship Id="rId87" Type="http://schemas.openxmlformats.org/officeDocument/2006/relationships/hyperlink" Target="https://docs.aws.amazon.com/AmazonElastiCache/latest/red-ug/redis-ug.pdf" TargetMode="External"/><Relationship Id="rId110" Type="http://schemas.openxmlformats.org/officeDocument/2006/relationships/hyperlink" Target="https://docs.aws.amazon.com/pt_br/AmazonS3/latest/user-guide/upload-objects.html%20e%20https:/docs.aws.amazon.com/AmazonS3/latest/user-guide/what-is-s3.html" TargetMode="External"/><Relationship Id="rId61" Type="http://schemas.openxmlformats.org/officeDocument/2006/relationships/hyperlink" Target="https://docs.aws.amazon.com/waf/latest/developerguide/waf-dg.pdf" TargetMode="External"/><Relationship Id="rId82" Type="http://schemas.openxmlformats.org/officeDocument/2006/relationships/hyperlink" Target="https://docs.aws.amazon.com/AmazonRDS/latest/UserGuide/rds-ug.pdf" TargetMode="External"/><Relationship Id="rId19" Type="http://schemas.openxmlformats.org/officeDocument/2006/relationships/hyperlink" Target="https://docs.aws.amazon.com/pt_br/AWSEC2/latest/UserGuide/EBSEncryption.html" TargetMode="External"/><Relationship Id="rId14" Type="http://schemas.openxmlformats.org/officeDocument/2006/relationships/hyperlink" Target="https://docs.aws.amazon.com/pt_br/AWSEC2/latest/UserGuide/benchmark_procedures.html" TargetMode="External"/><Relationship Id="rId30" Type="http://schemas.openxmlformats.org/officeDocument/2006/relationships/hyperlink" Target="https://aws.amazon.com/pt/elasticloadbalancing/?nc=sn&amp;loc=1" TargetMode="External"/><Relationship Id="rId35" Type="http://schemas.openxmlformats.org/officeDocument/2006/relationships/hyperlink" Target="https://aws.amazon.com/pt/route53/" TargetMode="External"/><Relationship Id="rId56" Type="http://schemas.openxmlformats.org/officeDocument/2006/relationships/hyperlink" Target="https://docs.aws.amazon.com/pt_br/kms/latest/developerguide/kms-dg.pdf" TargetMode="External"/><Relationship Id="rId77" Type="http://schemas.openxmlformats.org/officeDocument/2006/relationships/hyperlink" Target="https://docs.aws.amazon.com/AmazonRDS/latest/UserGuide/rds-ug.pdf" TargetMode="External"/><Relationship Id="rId100" Type="http://schemas.openxmlformats.org/officeDocument/2006/relationships/hyperlink" Target="https://aws.amazon.com/pt/lambda/pricing/" TargetMode="External"/><Relationship Id="rId105" Type="http://schemas.openxmlformats.org/officeDocument/2006/relationships/hyperlink" Target="https://docs.aws.amazon.com/quicksight/latest/user/amazon-quicksight-user.pdf" TargetMode="External"/><Relationship Id="rId8" Type="http://schemas.openxmlformats.org/officeDocument/2006/relationships/hyperlink" Target="https://aws.amazon.com/pt/security/" TargetMode="External"/><Relationship Id="rId51" Type="http://schemas.openxmlformats.org/officeDocument/2006/relationships/hyperlink" Target="https://aws.amazon.com/pt/vpn/" TargetMode="External"/><Relationship Id="rId72" Type="http://schemas.openxmlformats.org/officeDocument/2006/relationships/hyperlink" Target="https://docs.aws.amazon.com/AmazonS3/latest/gsg/s3-gsg.pdf" TargetMode="External"/><Relationship Id="rId93" Type="http://schemas.openxmlformats.org/officeDocument/2006/relationships/hyperlink" Target="https://docs.aws.amazon.com/eks/latest/userguide/eks-ug.pdf" TargetMode="External"/><Relationship Id="rId98" Type="http://schemas.openxmlformats.org/officeDocument/2006/relationships/hyperlink" Target="https://docs.aws.amazon.com/lambda/latest/dg/lambda-dg.pdf" TargetMode="External"/><Relationship Id="rId3" Type="http://schemas.openxmlformats.org/officeDocument/2006/relationships/hyperlink" Target="https://docs.aws.amazon.com/pt_br/AWSEC2/latest/UserGuide/compute-optimized-instances.html" TargetMode="External"/><Relationship Id="rId25" Type="http://schemas.openxmlformats.org/officeDocument/2006/relationships/hyperlink" Target="https://docs.aws.amazon.com/AmazonS3/latest/API/Welcome.html" TargetMode="External"/><Relationship Id="rId46" Type="http://schemas.openxmlformats.org/officeDocument/2006/relationships/hyperlink" Target="https://aws.amazon.com/pt/vpn/" TargetMode="External"/><Relationship Id="rId67" Type="http://schemas.openxmlformats.org/officeDocument/2006/relationships/hyperlink" Target="https://docs.aws.amazon.com/aws-backup/latest/devguide/AWSBackup-dg.pdf" TargetMode="External"/><Relationship Id="rId20" Type="http://schemas.openxmlformats.org/officeDocument/2006/relationships/hyperlink" Target="https://docs.aws.amazon.com/AWSEC2/latest/UserGuide/ebs-volume-types.html" TargetMode="External"/><Relationship Id="rId41" Type="http://schemas.openxmlformats.org/officeDocument/2006/relationships/hyperlink" Target="https://aws.amazon.com/pt/directconnect/partners/?nc=sn&amp;loc=7&amp;dn=1" TargetMode="External"/><Relationship Id="rId62" Type="http://schemas.openxmlformats.org/officeDocument/2006/relationships/hyperlink" Target="https://docs.aws.amazon.com/aws-backup/latest/devguide/AWSBackup-dg.pdf" TargetMode="External"/><Relationship Id="rId83" Type="http://schemas.openxmlformats.org/officeDocument/2006/relationships/hyperlink" Target="https://docs.aws.amazon.com/AWSEC2/latest/UserGuide/ec2-ug.pdf" TargetMode="External"/><Relationship Id="rId88" Type="http://schemas.openxmlformats.org/officeDocument/2006/relationships/hyperlink" Target="https://docs.aws.amazon.com/AmazonElastiCache/latest/red-ug/redis-ug.pdf" TargetMode="External"/><Relationship Id="rId111" Type="http://schemas.openxmlformats.org/officeDocument/2006/relationships/hyperlink" Target="https://aws.amazon.com/pt/ec2/faqs/?nc1=h_ls%20e%20https://aws.amazon.com/pt/ec2/pricing/on-demand/"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support.huaweicloud.com/intl/en-us/productdesc-obs/obs-productdesc-en.pdf" TargetMode="External"/><Relationship Id="rId117" Type="http://schemas.openxmlformats.org/officeDocument/2006/relationships/hyperlink" Target="https://support.huaweicloud.com/intl/en-us/productdesc-functiongraph/functiongraph-productdesc.pdf" TargetMode="External"/><Relationship Id="rId21" Type="http://schemas.openxmlformats.org/officeDocument/2006/relationships/hyperlink" Target="https://support.huaweicloud.com/intl/en-us/productdesc-evs/evs-productdesc.pdf" TargetMode="External"/><Relationship Id="rId42" Type="http://schemas.openxmlformats.org/officeDocument/2006/relationships/hyperlink" Target="https://support.huaweicloud.com/intl/en-us/productdesc-elb/productdesc-elb.pdf" TargetMode="External"/><Relationship Id="rId47" Type="http://schemas.openxmlformats.org/officeDocument/2006/relationships/hyperlink" Target="https://support.huaweicloud.com/intl/en-us/productdesc-dc/dc-productdesc.pdf" TargetMode="External"/><Relationship Id="rId63" Type="http://schemas.openxmlformats.org/officeDocument/2006/relationships/hyperlink" Target="https://support.huaweicloud.com/intl/en-us/productdesc-dew/dew_01_0093.html" TargetMode="External"/><Relationship Id="rId68" Type="http://schemas.openxmlformats.org/officeDocument/2006/relationships/hyperlink" Target="https://support.huaweicloud.com/intl/en-us/productdesc-dew/dew_01_0093.html" TargetMode="External"/><Relationship Id="rId84" Type="http://schemas.openxmlformats.org/officeDocument/2006/relationships/hyperlink" Target="https://support.huaweicloud.com/intl/en-us/productdesc-cbr/cbr-productdesc.pdf" TargetMode="External"/><Relationship Id="rId89" Type="http://schemas.openxmlformats.org/officeDocument/2006/relationships/hyperlink" Target="https://support.huaweicloud.com/intl/en-us/productdesc-rds/rds-productdesc.pdf" TargetMode="External"/><Relationship Id="rId112" Type="http://schemas.openxmlformats.org/officeDocument/2006/relationships/hyperlink" Target="https://support.huaweicloud.com/intl/en-us/productdesc-cce/cce-productdesc.pdf" TargetMode="External"/><Relationship Id="rId16" Type="http://schemas.openxmlformats.org/officeDocument/2006/relationships/hyperlink" Target="https://support.huaweicloud.com/intl/en-us/usermanual-evs/evs-usermanual.pdf" TargetMode="External"/><Relationship Id="rId107" Type="http://schemas.openxmlformats.org/officeDocument/2006/relationships/hyperlink" Target="https://support.huaweicloud.com/intl/en-us/productdesc-dcs/dcs-productdesc.pdf" TargetMode="External"/><Relationship Id="rId11" Type="http://schemas.openxmlformats.org/officeDocument/2006/relationships/hyperlink" Target="https://support.huaweicloud.com/intl/en-us/bestpractice-vpc/vpc-bestpractice.pdf" TargetMode="External"/><Relationship Id="rId32" Type="http://schemas.openxmlformats.org/officeDocument/2006/relationships/hyperlink" Target="https://support.huaweicloud.com/intl/en-us/productdesc-vpc/vpc-productdesc.pdf" TargetMode="External"/><Relationship Id="rId37" Type="http://schemas.openxmlformats.org/officeDocument/2006/relationships/hyperlink" Target="https://support.huaweicloud.com/intl/en-us/usermanual-vpc/vpc-usermanual.pdf" TargetMode="External"/><Relationship Id="rId53" Type="http://schemas.openxmlformats.org/officeDocument/2006/relationships/hyperlink" Target="https://support.huaweicloud.com/intl/en-us/usermanual-dns/dns-usermanual.pdf" TargetMode="External"/><Relationship Id="rId58" Type="http://schemas.openxmlformats.org/officeDocument/2006/relationships/hyperlink" Target="https://support.huaweicloud.com/intl/en-us/usermanual-dns/dns-usermanual.pdf" TargetMode="External"/><Relationship Id="rId74" Type="http://schemas.openxmlformats.org/officeDocument/2006/relationships/hyperlink" Target="https://support.huaweicloud.com/intl/en-us/productdesc-cbr/cbr-productdesc.pdf" TargetMode="External"/><Relationship Id="rId79" Type="http://schemas.openxmlformats.org/officeDocument/2006/relationships/hyperlink" Target="https://support.huaweicloud.com/intl/en-us/productdesc-cbr/cbr-productdesc.pdf" TargetMode="External"/><Relationship Id="rId102" Type="http://schemas.openxmlformats.org/officeDocument/2006/relationships/hyperlink" Target="https://support.huaweicloud.com/intl/en-us/productdesc-dcs/dcs-productdesc.pdf" TargetMode="External"/><Relationship Id="rId5" Type="http://schemas.openxmlformats.org/officeDocument/2006/relationships/hyperlink" Target="https://support.huaweicloud.com/intl/en-us/productdesc-ims/ims-productdesc.pdf" TargetMode="External"/><Relationship Id="rId90" Type="http://schemas.openxmlformats.org/officeDocument/2006/relationships/hyperlink" Target="https://support.huaweicloud.com/intl/en-us/productdesc-rds/rds-productdesc.pdf" TargetMode="External"/><Relationship Id="rId95" Type="http://schemas.openxmlformats.org/officeDocument/2006/relationships/hyperlink" Target="https://support.huaweicloud.com/intl/en-us/productdesc-rds/rds-productdesc.pdf" TargetMode="External"/><Relationship Id="rId22" Type="http://schemas.openxmlformats.org/officeDocument/2006/relationships/hyperlink" Target="https://support.huaweicloud.com/intl/en-us/usermanual-evs/evs-usermanual.pdf" TargetMode="External"/><Relationship Id="rId27" Type="http://schemas.openxmlformats.org/officeDocument/2006/relationships/hyperlink" Target="../../../../AppData/Jonatas%20Mattes/l00466374/AppData/Local/Microsoft/Windows/INetCache/Downloads/Documenta&#231;&#227;o%20da%20Huawei%20Cloud%20/%20Object%20Storage%20Service%20/%20Anexo%20OBS%20-%20Service%20Overview" TargetMode="External"/><Relationship Id="rId43" Type="http://schemas.openxmlformats.org/officeDocument/2006/relationships/hyperlink" Target="https://support.huaweicloud.com/intl/en-us/usermanual-dns/dns-usermanual.pdf" TargetMode="External"/><Relationship Id="rId48" Type="http://schemas.openxmlformats.org/officeDocument/2006/relationships/hyperlink" Target="https://support.huaweicloud.com/intl/en-us/productdesc-dc/dc-productdesc.pdf" TargetMode="External"/><Relationship Id="rId64" Type="http://schemas.openxmlformats.org/officeDocument/2006/relationships/hyperlink" Target="https://support.huaweicloud.com/intl/en-us/productdesc-dew/dew_01_0093.html" TargetMode="External"/><Relationship Id="rId69" Type="http://schemas.openxmlformats.org/officeDocument/2006/relationships/hyperlink" Target="https://support.huaweicloud.com/intl/en-us/productdesc-waf/waf-productdesc.pdf" TargetMode="External"/><Relationship Id="rId113" Type="http://schemas.openxmlformats.org/officeDocument/2006/relationships/hyperlink" Target="https://support.huaweicloud.com/intl/en-us/productdesc-cce/cce-productdesc.pdf" TargetMode="External"/><Relationship Id="rId118" Type="http://schemas.openxmlformats.org/officeDocument/2006/relationships/hyperlink" Target="https://support.huaweicloud.com/intl/en-us/productdesc-functiongraph/functiongraph-productdesc.pdf" TargetMode="External"/><Relationship Id="rId80" Type="http://schemas.openxmlformats.org/officeDocument/2006/relationships/hyperlink" Target="https://support.huaweicloud.com/intl/en-us/productdesc-cbr/cbr-productdesc.pdf" TargetMode="External"/><Relationship Id="rId85" Type="http://schemas.openxmlformats.org/officeDocument/2006/relationships/hyperlink" Target="https://support.huaweicloud.com/intl/en-us/productdesc-cbr/cbr-productdesc.pdf" TargetMode="External"/><Relationship Id="rId12" Type="http://schemas.openxmlformats.org/officeDocument/2006/relationships/hyperlink" Target="https://support.huaweicloud.com/intl/en-us/productdesc-evs/evs-productdesc.pdf" TargetMode="External"/><Relationship Id="rId17" Type="http://schemas.openxmlformats.org/officeDocument/2006/relationships/hyperlink" Target="https://support.huaweicloud.com/intl/en-us/productdesc-evs/evs-productdesc.pdf" TargetMode="External"/><Relationship Id="rId33" Type="http://schemas.openxmlformats.org/officeDocument/2006/relationships/hyperlink" Target="https://support.huaweicloud.com/intl/en-us/eip_faq/eip-faq.pdf" TargetMode="External"/><Relationship Id="rId38" Type="http://schemas.openxmlformats.org/officeDocument/2006/relationships/hyperlink" Target="https://support.huaweicloud.com/intl/en-us/productdesc-elb/productdesc-elb.pdf" TargetMode="External"/><Relationship Id="rId59" Type="http://schemas.openxmlformats.org/officeDocument/2006/relationships/hyperlink" Target="https://support.huaweicloud.com/intl/en-us/usermanual-dns/dns-usermanual.pdf" TargetMode="External"/><Relationship Id="rId103" Type="http://schemas.openxmlformats.org/officeDocument/2006/relationships/hyperlink" Target="https://support.huaweicloud.com/intl/en-us/productdesc-dcs/dcs-productdesc.pdf" TargetMode="External"/><Relationship Id="rId108" Type="http://schemas.openxmlformats.org/officeDocument/2006/relationships/hyperlink" Target="https://support.huaweicloud.com/intl/en-us/productdesc-cce/cce-productdesc.pdf" TargetMode="External"/><Relationship Id="rId54" Type="http://schemas.openxmlformats.org/officeDocument/2006/relationships/hyperlink" Target="https://support.huaweicloud.com/intl/en-us/usermanual-dns/dns-usermanual.pdf" TargetMode="External"/><Relationship Id="rId70" Type="http://schemas.openxmlformats.org/officeDocument/2006/relationships/hyperlink" Target="https://support.huaweicloud.com/intl/en-us/usermanual-waf/waf-usermanual.pdf" TargetMode="External"/><Relationship Id="rId75" Type="http://schemas.openxmlformats.org/officeDocument/2006/relationships/hyperlink" Target="https://support.huaweicloud.com/intl/en-us/qs-cbr/cbr-qs.pdf" TargetMode="External"/><Relationship Id="rId91" Type="http://schemas.openxmlformats.org/officeDocument/2006/relationships/hyperlink" Target="https://support.huaweicloud.com/intl/en-us/productdesc-rds/rds-productdesc.pdf" TargetMode="External"/><Relationship Id="rId96" Type="http://schemas.openxmlformats.org/officeDocument/2006/relationships/hyperlink" Target="https://support.huaweicloud.com/intl/en-us/productdesc-rds/rds-productdesc.pdf" TargetMode="External"/><Relationship Id="rId1" Type="http://schemas.openxmlformats.org/officeDocument/2006/relationships/hyperlink" Target="https://support.huaweicloud.com/intl/en-us/productdesc-ecs/ecs-productdesc.pdf" TargetMode="External"/><Relationship Id="rId6" Type="http://schemas.openxmlformats.org/officeDocument/2006/relationships/hyperlink" Target="https://support.huaweicloud.com/intl/en-us/productdesc-ims/ims-productdesc.pdf" TargetMode="External"/><Relationship Id="rId23" Type="http://schemas.openxmlformats.org/officeDocument/2006/relationships/hyperlink" Target="https://support.huaweicloud.com/intl/en-us/productdesc-evs/evs-productdesc.pdf" TargetMode="External"/><Relationship Id="rId28" Type="http://schemas.openxmlformats.org/officeDocument/2006/relationships/hyperlink" Target="../../../../AppData/Jonatas%20Mattes/l00466374/AppData/Local/Microsoft/Windows/INetCache/Downloads/Documenta&#231;&#227;o%20da%20Huawei%20Cloud%20/%20Object%20Storage%20Service%20/%20Anexo%20OBS%20-%20Service%20Overview" TargetMode="External"/><Relationship Id="rId49" Type="http://schemas.openxmlformats.org/officeDocument/2006/relationships/hyperlink" Target="https://support.huaweicloud.com/intl/en-us/productdesc-dns/dns-productdesc.pdf" TargetMode="External"/><Relationship Id="rId114" Type="http://schemas.openxmlformats.org/officeDocument/2006/relationships/hyperlink" Target="https://support.huaweicloud.com/intl/en-us/productdesc-cce/cce-productdesc.pdf" TargetMode="External"/><Relationship Id="rId119" Type="http://schemas.openxmlformats.org/officeDocument/2006/relationships/hyperlink" Target="https://support.huaweicloud.com/intl/en-us/productdesc-functiongraph/functiongraph-productdesc.pdf" TargetMode="External"/><Relationship Id="rId44" Type="http://schemas.openxmlformats.org/officeDocument/2006/relationships/hyperlink" Target="https://support.huaweicloud.com/intl/en-us/productdesc-dns/dns-productdesc.pdf" TargetMode="External"/><Relationship Id="rId60" Type="http://schemas.openxmlformats.org/officeDocument/2006/relationships/hyperlink" Target="https://support.huaweicloud.com/intl/en-us/qs-vpn/vpn-qs.pdf" TargetMode="External"/><Relationship Id="rId65" Type="http://schemas.openxmlformats.org/officeDocument/2006/relationships/hyperlink" Target="https://support.huaweicloud.com/intl/en-us/dew_faq/dew-faq.pdf" TargetMode="External"/><Relationship Id="rId81" Type="http://schemas.openxmlformats.org/officeDocument/2006/relationships/hyperlink" Target="https://support.huaweicloud.com/intl/en-us/usermanual-cbr/cbr-usermanual.pdf" TargetMode="External"/><Relationship Id="rId86" Type="http://schemas.openxmlformats.org/officeDocument/2006/relationships/hyperlink" Target="https://support.huaweicloud.com/intl/en-us/productdesc-lts/lts-productdesc.pdf" TargetMode="External"/><Relationship Id="rId4" Type="http://schemas.openxmlformats.org/officeDocument/2006/relationships/hyperlink" Target="https://support.huaweicloud.com/intl/en-us/usermanual-ims/ims-usermanual.pdf" TargetMode="External"/><Relationship Id="rId9" Type="http://schemas.openxmlformats.org/officeDocument/2006/relationships/hyperlink" Target="https://support.huaweicloud.com/intl/en-us/productdesc-ims/ims-productdesc.pdf" TargetMode="External"/><Relationship Id="rId13" Type="http://schemas.openxmlformats.org/officeDocument/2006/relationships/hyperlink" Target="https://support.huaweicloud.com/intl/en-us/productdesc-evs/evs-productdesc.pdf" TargetMode="External"/><Relationship Id="rId18" Type="http://schemas.openxmlformats.org/officeDocument/2006/relationships/hyperlink" Target="https://support.huaweicloud.com/intl/en-us/productdesc-evs/evs-productdesc.pdf" TargetMode="External"/><Relationship Id="rId39" Type="http://schemas.openxmlformats.org/officeDocument/2006/relationships/hyperlink" Target="https://support.huaweicloud.com/intl/en-us/productdesc-elb/productdesc-elb.pdf" TargetMode="External"/><Relationship Id="rId109" Type="http://schemas.openxmlformats.org/officeDocument/2006/relationships/hyperlink" Target="https://support.huaweicloud.com/intl/en-us/productdesc-cce/cce-productdesc.pdf" TargetMode="External"/><Relationship Id="rId34" Type="http://schemas.openxmlformats.org/officeDocument/2006/relationships/hyperlink" Target="https://support.huaweicloud.com/intl/en-us/productdesc-eip/eip-productdesc.pdf" TargetMode="External"/><Relationship Id="rId50" Type="http://schemas.openxmlformats.org/officeDocument/2006/relationships/hyperlink" Target="https://support.huaweicloud.com/intl/en-us/usermanual-dns/dns-usermanual.pdf" TargetMode="External"/><Relationship Id="rId55" Type="http://schemas.openxmlformats.org/officeDocument/2006/relationships/hyperlink" Target="https://support.huaweicloud.com/intl/en-us/usermanual-dns/dns-usermanual.pdf" TargetMode="External"/><Relationship Id="rId76" Type="http://schemas.openxmlformats.org/officeDocument/2006/relationships/hyperlink" Target="https://support.huaweicloud.com/intl/en-us/productdesc-cbr/cbr-productdesc.pdf" TargetMode="External"/><Relationship Id="rId97" Type="http://schemas.openxmlformats.org/officeDocument/2006/relationships/hyperlink" Target="https://support.huaweicloud.com/intl/en-us/productdesc-rds/rds-productdesc.pdf" TargetMode="External"/><Relationship Id="rId104" Type="http://schemas.openxmlformats.org/officeDocument/2006/relationships/hyperlink" Target="https://support.huaweicloud.com/intl/en-us/productdesc-dcs/dcs-productdesc.pdf" TargetMode="External"/><Relationship Id="rId120" Type="http://schemas.openxmlformats.org/officeDocument/2006/relationships/hyperlink" Target="https://support.huaweicloud.com/intl/en-us/productdesc-functiongraph/functiongraph-productdesc.pdf" TargetMode="External"/><Relationship Id="rId7" Type="http://schemas.openxmlformats.org/officeDocument/2006/relationships/hyperlink" Target="https://support.huaweicloud.com/intl/en-us/usermanual-ims/ims-usermanual.pdf" TargetMode="External"/><Relationship Id="rId71" Type="http://schemas.openxmlformats.org/officeDocument/2006/relationships/hyperlink" Target="https://support.huaweicloud.com/intl/en-us/productdesc-waf/waf-productdesc.pdf" TargetMode="External"/><Relationship Id="rId92" Type="http://schemas.openxmlformats.org/officeDocument/2006/relationships/hyperlink" Target="https://support.huaweicloud.com/intl/en-us/productdesc-rds/rds-productdesc.pdf" TargetMode="External"/><Relationship Id="rId2" Type="http://schemas.openxmlformats.org/officeDocument/2006/relationships/hyperlink" Target="https://www.huaweicloud.com/intl/en-us/product/ecs.html" TargetMode="External"/><Relationship Id="rId29" Type="http://schemas.openxmlformats.org/officeDocument/2006/relationships/hyperlink" Target="../../../../AppData/Jonatas%20Mattes/l00466374/AppData/Local/Microsoft/Windows/INetCache/Downloads/Documenta&#231;&#227;o%20da%20Huawei%20Cloud%20/%20Object%20Storage%20Service%20/%20Anexo%20OBS%20-%20Service%20Overview" TargetMode="External"/><Relationship Id="rId24" Type="http://schemas.openxmlformats.org/officeDocument/2006/relationships/hyperlink" Target="https://support.huaweicloud.com/intl/en-us/productdesc-evs/evs-productdesc.pdf" TargetMode="External"/><Relationship Id="rId40" Type="http://schemas.openxmlformats.org/officeDocument/2006/relationships/hyperlink" Target="https://support.huaweicloud.com/intl/en-us/productdesc-elb/productdesc-elb.pdf" TargetMode="External"/><Relationship Id="rId45" Type="http://schemas.openxmlformats.org/officeDocument/2006/relationships/hyperlink" Target="https://support.huaweicloud.com/intl/en-us/productdesc-dns/dns-productdesc.pdf" TargetMode="External"/><Relationship Id="rId66" Type="http://schemas.openxmlformats.org/officeDocument/2006/relationships/hyperlink" Target="https://www.huaweicloud.com/intl/en-us/pricing/index.html" TargetMode="External"/><Relationship Id="rId87" Type="http://schemas.openxmlformats.org/officeDocument/2006/relationships/hyperlink" Target="https://support.huaweicloud.com/intl/en-us/productdesc-lts/lts-productdesc.pdf" TargetMode="External"/><Relationship Id="rId110" Type="http://schemas.openxmlformats.org/officeDocument/2006/relationships/hyperlink" Target="https://support.huaweicloud.com/intl/en-us/usermanual-cce/cce-usermanual.pdf" TargetMode="External"/><Relationship Id="rId115" Type="http://schemas.openxmlformats.org/officeDocument/2006/relationships/hyperlink" Target="https://support.huaweicloud.com/intl/en-us/productdesc-functiongraph/functiongraph-productdesc.pdf" TargetMode="External"/><Relationship Id="rId61" Type="http://schemas.openxmlformats.org/officeDocument/2006/relationships/hyperlink" Target="https://support.huaweicloud.com/intl/en-us/eip_faq/eip-faq.pdf" TargetMode="External"/><Relationship Id="rId82" Type="http://schemas.openxmlformats.org/officeDocument/2006/relationships/hyperlink" Target="https://support.huaweicloud.com/intl/en-us/qs-cbr/cbr-qs.pdf" TargetMode="External"/><Relationship Id="rId19" Type="http://schemas.openxmlformats.org/officeDocument/2006/relationships/hyperlink" Target="https://support.huaweicloud.com/intl/en-us/productdesc-evs/evs-productdesc.pdf" TargetMode="External"/><Relationship Id="rId14" Type="http://schemas.openxmlformats.org/officeDocument/2006/relationships/hyperlink" Target="https://support.huaweicloud.com/intl/en-us/productdesc-evs/evs-productdesc.pdf" TargetMode="External"/><Relationship Id="rId30" Type="http://schemas.openxmlformats.org/officeDocument/2006/relationships/hyperlink" Target="../../../../AppData/Jonatas%20Mattes/l00466374/AppData/Local/Microsoft/Windows/INetCache/Downloads/Documenta&#231;&#227;o%20da%20Huawei%20Cloud%20/%20Object%20Storage%20Service%20/%20Anexo%20OBS%20-%20Service%20Overview" TargetMode="External"/><Relationship Id="rId35" Type="http://schemas.openxmlformats.org/officeDocument/2006/relationships/hyperlink" Target="https://support.huaweicloud.com/intl/en-us/usermanual-vpc/vpc-usermanual.pdf" TargetMode="External"/><Relationship Id="rId56" Type="http://schemas.openxmlformats.org/officeDocument/2006/relationships/hyperlink" Target="https://support.huaweicloud.com/intl/en-us/usermanual-dns/dns-usermanual.pdf" TargetMode="External"/><Relationship Id="rId77" Type="http://schemas.openxmlformats.org/officeDocument/2006/relationships/hyperlink" Target="https://support.huaweicloud.com/intl/en-us/productdesc-cbr/cbr-productdesc.pdf" TargetMode="External"/><Relationship Id="rId100" Type="http://schemas.openxmlformats.org/officeDocument/2006/relationships/hyperlink" Target="https://support.huaweicloud.com/intl/en-us/productdesc-dcs/dcs-productdesc.pdf" TargetMode="External"/><Relationship Id="rId105" Type="http://schemas.openxmlformats.org/officeDocument/2006/relationships/hyperlink" Target="https://support.huaweicloud.com/intl/en-us/productdesc-dcs/dcs-productdesc.pdf" TargetMode="External"/><Relationship Id="rId8" Type="http://schemas.openxmlformats.org/officeDocument/2006/relationships/hyperlink" Target="https://support.huaweicloud.com/intl/en-us/usermanual-ims/ims-usermanual.pdf" TargetMode="External"/><Relationship Id="rId51" Type="http://schemas.openxmlformats.org/officeDocument/2006/relationships/hyperlink" Target="https://support.huaweicloud.com/intl/en-us/productdesc-dns/dns-productdesc.pdf" TargetMode="External"/><Relationship Id="rId72" Type="http://schemas.openxmlformats.org/officeDocument/2006/relationships/hyperlink" Target="https://support.huaweicloud.com/intl/en-us/productdesc-waf/waf-productdesc.pdf" TargetMode="External"/><Relationship Id="rId93" Type="http://schemas.openxmlformats.org/officeDocument/2006/relationships/hyperlink" Target="https://support.huaweicloud.com/intl/en-us/productdesc-rds/rds-productdesc.pdf" TargetMode="External"/><Relationship Id="rId98" Type="http://schemas.openxmlformats.org/officeDocument/2006/relationships/hyperlink" Target="https://support.huaweicloud.com/intl/en-us/productdesc-rds/rds-productdesc.pdf" TargetMode="External"/><Relationship Id="rId121" Type="http://schemas.openxmlformats.org/officeDocument/2006/relationships/hyperlink" Target="https://support.huaweicloud.com/intl/en-us/productdesc-cdn/cdn_productdesc.pdf" TargetMode="External"/><Relationship Id="rId3" Type="http://schemas.openxmlformats.org/officeDocument/2006/relationships/hyperlink" Target="https://support.huaweicloud.com/intl/en-us/productdesc-ims/ims-productdesc.pdf" TargetMode="External"/><Relationship Id="rId25" Type="http://schemas.openxmlformats.org/officeDocument/2006/relationships/hyperlink" Target="https://support.huaweicloud.com/intl/en-us/productdesc-obs/obs-productdesc-en.pdf" TargetMode="External"/><Relationship Id="rId46" Type="http://schemas.openxmlformats.org/officeDocument/2006/relationships/hyperlink" Target="https://support.huaweicloud.com/intl/en-us/productdesc-dc/dc-productdesc.pdf" TargetMode="External"/><Relationship Id="rId67" Type="http://schemas.openxmlformats.org/officeDocument/2006/relationships/hyperlink" Target="https://support.huaweicloud.com/intl/en-us/cts_faq/cts-faq.pdf" TargetMode="External"/><Relationship Id="rId116" Type="http://schemas.openxmlformats.org/officeDocument/2006/relationships/hyperlink" Target="https://support.huaweicloud.com/intl/en-us/usermanual-functiongraph/functiongraph-usermanual.pdf" TargetMode="External"/><Relationship Id="rId20" Type="http://schemas.openxmlformats.org/officeDocument/2006/relationships/hyperlink" Target="https://support.huaweicloud.com/intl/en-us/productdesc-evs/evs-productdesc.pdf" TargetMode="External"/><Relationship Id="rId41" Type="http://schemas.openxmlformats.org/officeDocument/2006/relationships/hyperlink" Target="https://support.huaweicloud.com/intl/en-us/productdesc-elb/productdesc-elb.pdf" TargetMode="External"/><Relationship Id="rId62" Type="http://schemas.openxmlformats.org/officeDocument/2006/relationships/hyperlink" Target="https://support.huaweicloud.com/intl/en-us/productdesc-dew/dew_01_0093.html" TargetMode="External"/><Relationship Id="rId83" Type="http://schemas.openxmlformats.org/officeDocument/2006/relationships/hyperlink" Target="https://support.huaweicloud.com/intl/en-us/obs_faq/obs-faq-en.pdf" TargetMode="External"/><Relationship Id="rId88" Type="http://schemas.openxmlformats.org/officeDocument/2006/relationships/hyperlink" Target="https://support.huaweicloud.com/intl/en-us/productdesc-lts/lts-productdesc.pdf" TargetMode="External"/><Relationship Id="rId111" Type="http://schemas.openxmlformats.org/officeDocument/2006/relationships/hyperlink" Target="https://support.huaweicloud.com/intl/en-us/productdesc-cce/cce-productdesc.pdf" TargetMode="External"/><Relationship Id="rId15" Type="http://schemas.openxmlformats.org/officeDocument/2006/relationships/hyperlink" Target="https://support.huaweicloud.com/intl/en-us/productdesc-evs/evs-productdesc.pdf" TargetMode="External"/><Relationship Id="rId36" Type="http://schemas.openxmlformats.org/officeDocument/2006/relationships/hyperlink" Target="https://support.huaweicloud.com/intl/en-us/productdesc-elb/productdesc-elb.pdf" TargetMode="External"/><Relationship Id="rId57" Type="http://schemas.openxmlformats.org/officeDocument/2006/relationships/hyperlink" Target="https://support.huaweicloud.com/intl/en-us/usermanual-dns/dns-usermanual.pdf" TargetMode="External"/><Relationship Id="rId106" Type="http://schemas.openxmlformats.org/officeDocument/2006/relationships/hyperlink" Target="https://support.huaweicloud.com/intl/en-us/productdesc-dcs/dcs-productdesc.pdf" TargetMode="External"/><Relationship Id="rId10" Type="http://schemas.openxmlformats.org/officeDocument/2006/relationships/hyperlink" Target="https://support.huaweicloud.com/intl/en-us/productdesc-evs/evs-productdesc.pdf" TargetMode="External"/><Relationship Id="rId31" Type="http://schemas.openxmlformats.org/officeDocument/2006/relationships/hyperlink" Target="https://support.huaweicloud.com/intl/en-us/productdesc-eip/eip-productdesc.pdf" TargetMode="External"/><Relationship Id="rId52" Type="http://schemas.openxmlformats.org/officeDocument/2006/relationships/hyperlink" Target="https://support.huaweicloud.com/intl/en-us/usermanual-dns/dns-usermanual.pdf" TargetMode="External"/><Relationship Id="rId73" Type="http://schemas.openxmlformats.org/officeDocument/2006/relationships/hyperlink" Target="https://support.huaweicloud.com/intl/en-us/productdesc-waf/waf-productdesc.pdf" TargetMode="External"/><Relationship Id="rId78" Type="http://schemas.openxmlformats.org/officeDocument/2006/relationships/hyperlink" Target="https://support.huaweicloud.com/intl/en-us/productdesc-cbr/cbr-productdesc.pdf" TargetMode="External"/><Relationship Id="rId94" Type="http://schemas.openxmlformats.org/officeDocument/2006/relationships/hyperlink" Target="https://support.huaweicloud.com/intl/en-us/productdesc-rds/rds-productdesc.pdf" TargetMode="External"/><Relationship Id="rId99" Type="http://schemas.openxmlformats.org/officeDocument/2006/relationships/hyperlink" Target="https://support.huaweicloud.com/intl/en-us/productdesc-rds/rds-productdesc.pdf" TargetMode="External"/><Relationship Id="rId101" Type="http://schemas.openxmlformats.org/officeDocument/2006/relationships/hyperlink" Target="https://support.huaweicloud.com/intl/en-us/usermanual-dcs/dcs-usermanual.pdf" TargetMode="External"/><Relationship Id="rId122"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hyperlink" Target="https://cloud.google.com/load-balancing" TargetMode="External"/><Relationship Id="rId117" Type="http://schemas.openxmlformats.org/officeDocument/2006/relationships/hyperlink" Target="https://cloud.google.com/storage%0a%0ahttps:/cloud.google.com/products/storage" TargetMode="External"/><Relationship Id="rId21" Type="http://schemas.openxmlformats.org/officeDocument/2006/relationships/hyperlink" Target="https://cloud.google.com/vpc/network-pricing" TargetMode="External"/><Relationship Id="rId42" Type="http://schemas.openxmlformats.org/officeDocument/2006/relationships/hyperlink" Target="https://cloud.google.com/vpc/network-pricing?hl=pt_br" TargetMode="External"/><Relationship Id="rId47" Type="http://schemas.openxmlformats.org/officeDocument/2006/relationships/hyperlink" Target="https://cloud.google.com/network-connectivity/docs/vpn/concepts/overview" TargetMode="External"/><Relationship Id="rId63" Type="http://schemas.openxmlformats.org/officeDocument/2006/relationships/hyperlink" Target="https://cloud.google.com/compute/docs/disks/high-availability-regional-persistent-disk" TargetMode="External"/><Relationship Id="rId68" Type="http://schemas.openxmlformats.org/officeDocument/2006/relationships/hyperlink" Target="https://cloud.google.com/identity" TargetMode="External"/><Relationship Id="rId84" Type="http://schemas.openxmlformats.org/officeDocument/2006/relationships/hyperlink" Target="https://cloud.google.com/sql/docs/mysql/monitor-instance" TargetMode="External"/><Relationship Id="rId89" Type="http://schemas.openxmlformats.org/officeDocument/2006/relationships/hyperlink" Target="https://cloud.google.com/memorystore/docs/redis/redis-overview" TargetMode="External"/><Relationship Id="rId112" Type="http://schemas.openxmlformats.org/officeDocument/2006/relationships/hyperlink" Target="https://datastudio.google.com/data" TargetMode="External"/><Relationship Id="rId16" Type="http://schemas.openxmlformats.org/officeDocument/2006/relationships/hyperlink" Target="https://cloud.google.com/storage/docs/introduction" TargetMode="External"/><Relationship Id="rId107" Type="http://schemas.openxmlformats.org/officeDocument/2006/relationships/hyperlink" Target="https://datastudio.google.com/data" TargetMode="External"/><Relationship Id="rId11" Type="http://schemas.openxmlformats.org/officeDocument/2006/relationships/hyperlink" Target="https://cloud.google.com/persistent-disk" TargetMode="External"/><Relationship Id="rId32" Type="http://schemas.openxmlformats.org/officeDocument/2006/relationships/hyperlink" Target="https://cloud.google.com/load-balancing/docs/https" TargetMode="External"/><Relationship Id="rId37" Type="http://schemas.openxmlformats.org/officeDocument/2006/relationships/hyperlink" Target="https://cloud.google.com/dns" TargetMode="External"/><Relationship Id="rId53" Type="http://schemas.openxmlformats.org/officeDocument/2006/relationships/hyperlink" Target="https://cloud.google.com/armor/" TargetMode="External"/><Relationship Id="rId58" Type="http://schemas.openxmlformats.org/officeDocument/2006/relationships/hyperlink" Target="https://cloud.google.com/armor/" TargetMode="External"/><Relationship Id="rId74" Type="http://schemas.openxmlformats.org/officeDocument/2006/relationships/hyperlink" Target="https://cloud.google.com/architecture/identity/federating-gcp-with-active-directory-synchronizing-user-accounts" TargetMode="External"/><Relationship Id="rId79" Type="http://schemas.openxmlformats.org/officeDocument/2006/relationships/hyperlink" Target="https://cloud.google.com/sql/docs" TargetMode="External"/><Relationship Id="rId102" Type="http://schemas.openxmlformats.org/officeDocument/2006/relationships/hyperlink" Target="https://cloud.google.com/functions/docs/concepts/exec" TargetMode="External"/><Relationship Id="rId123" Type="http://schemas.openxmlformats.org/officeDocument/2006/relationships/printerSettings" Target="../printerSettings/printerSettings3.bin"/><Relationship Id="rId5" Type="http://schemas.openxmlformats.org/officeDocument/2006/relationships/hyperlink" Target="https://cloud.google.com/persistent-disk" TargetMode="External"/><Relationship Id="rId90" Type="http://schemas.openxmlformats.org/officeDocument/2006/relationships/hyperlink" Target="https://cloud.google.com/memorystore/docs/redis/redis-overview" TargetMode="External"/><Relationship Id="rId95" Type="http://schemas.openxmlformats.org/officeDocument/2006/relationships/hyperlink" Target="https://cloud.google.com/kubernetes-engine/pricing" TargetMode="External"/><Relationship Id="rId22" Type="http://schemas.openxmlformats.org/officeDocument/2006/relationships/hyperlink" Target="https://cloud.google.com/vpc/network-pricing" TargetMode="External"/><Relationship Id="rId27" Type="http://schemas.openxmlformats.org/officeDocument/2006/relationships/hyperlink" Target="https://cloud.google.com/load-balancing/docs/load-balancing-overview" TargetMode="External"/><Relationship Id="rId43" Type="http://schemas.openxmlformats.org/officeDocument/2006/relationships/hyperlink" Target="https://cloud.google.com/vpc/network-pricing?hl=pt_br" TargetMode="External"/><Relationship Id="rId48" Type="http://schemas.openxmlformats.org/officeDocument/2006/relationships/hyperlink" Target="https://cloud.google.com/security-key-management" TargetMode="External"/><Relationship Id="rId64" Type="http://schemas.openxmlformats.org/officeDocument/2006/relationships/hyperlink" Target="https://cloud.google.com/compute/docs/disks/high-availability-regional-persistent-disk" TargetMode="External"/><Relationship Id="rId69" Type="http://schemas.openxmlformats.org/officeDocument/2006/relationships/hyperlink" Target="https://cloud.google.com/identity/docs/editions" TargetMode="External"/><Relationship Id="rId113" Type="http://schemas.openxmlformats.org/officeDocument/2006/relationships/hyperlink" Target="https://support.google.com/datastudio/answer/6283323?hl=pt-BR" TargetMode="External"/><Relationship Id="rId118" Type="http://schemas.openxmlformats.org/officeDocument/2006/relationships/hyperlink" Target="https://cloud.google.com/compute/docs/disks" TargetMode="External"/><Relationship Id="rId80" Type="http://schemas.openxmlformats.org/officeDocument/2006/relationships/hyperlink" Target="https://cloud.google.com/sql/pricing" TargetMode="External"/><Relationship Id="rId85" Type="http://schemas.openxmlformats.org/officeDocument/2006/relationships/hyperlink" Target="https://cloud.google.com/sql/pricing" TargetMode="External"/><Relationship Id="rId12" Type="http://schemas.openxmlformats.org/officeDocument/2006/relationships/hyperlink" Target="https://cloud.google.com/persistent-disk" TargetMode="External"/><Relationship Id="rId17" Type="http://schemas.openxmlformats.org/officeDocument/2006/relationships/hyperlink" Target="https://cloud.google.com/storage" TargetMode="External"/><Relationship Id="rId33" Type="http://schemas.openxmlformats.org/officeDocument/2006/relationships/hyperlink" Target="https://cloud.google.com/network-connectivity/docs/interconnect/pricing" TargetMode="External"/><Relationship Id="rId38" Type="http://schemas.openxmlformats.org/officeDocument/2006/relationships/hyperlink" Target="https://cloud.google.com/dns" TargetMode="External"/><Relationship Id="rId59" Type="http://schemas.openxmlformats.org/officeDocument/2006/relationships/hyperlink" Target="https://cloud.google.com/armor/" TargetMode="External"/><Relationship Id="rId103" Type="http://schemas.openxmlformats.org/officeDocument/2006/relationships/hyperlink" Target="https://cloud.google.com/functions/docs/concepts/exec" TargetMode="External"/><Relationship Id="rId108" Type="http://schemas.openxmlformats.org/officeDocument/2006/relationships/hyperlink" Target="https://support.google.com/datastudio/answer/6283323?hl=pt-BR" TargetMode="External"/><Relationship Id="rId54" Type="http://schemas.openxmlformats.org/officeDocument/2006/relationships/hyperlink" Target="https://cloud.google.com/armor/docs/rule-tuning" TargetMode="External"/><Relationship Id="rId70" Type="http://schemas.openxmlformats.org/officeDocument/2006/relationships/hyperlink" Target="https://cloud.google.com/architecture/identity/federating-gcp-with-active-directory-introduction" TargetMode="External"/><Relationship Id="rId75" Type="http://schemas.openxmlformats.org/officeDocument/2006/relationships/hyperlink" Target="https://cloud.google.com/products/operations" TargetMode="External"/><Relationship Id="rId91" Type="http://schemas.openxmlformats.org/officeDocument/2006/relationships/hyperlink" Target="https://cloud.google.com/memorystore/docs/redis/redis-overview" TargetMode="External"/><Relationship Id="rId96" Type="http://schemas.openxmlformats.org/officeDocument/2006/relationships/hyperlink" Target="https://cloud.google.com/solutions/scope-and-size-kubernetes-engine-clusters" TargetMode="External"/><Relationship Id="rId1" Type="http://schemas.openxmlformats.org/officeDocument/2006/relationships/hyperlink" Target="https://cloud.google.com/compute/docs/cpu-platforms" TargetMode="External"/><Relationship Id="rId6" Type="http://schemas.openxmlformats.org/officeDocument/2006/relationships/hyperlink" Target="https://cloud.google.com/persistent-disk" TargetMode="External"/><Relationship Id="rId23" Type="http://schemas.openxmlformats.org/officeDocument/2006/relationships/hyperlink" Target="https://cloud.google.com/vpc/network-pricing" TargetMode="External"/><Relationship Id="rId28" Type="http://schemas.openxmlformats.org/officeDocument/2006/relationships/hyperlink" Target="https://cloud.google.com/load-balancing/docs/https" TargetMode="External"/><Relationship Id="rId49" Type="http://schemas.openxmlformats.org/officeDocument/2006/relationships/hyperlink" Target="https://cloud.google.com/kms/docs/reference/permissions-and-roles" TargetMode="External"/><Relationship Id="rId114" Type="http://schemas.openxmlformats.org/officeDocument/2006/relationships/hyperlink" Target="https://cloud.google.com/cdn" TargetMode="External"/><Relationship Id="rId119" Type="http://schemas.openxmlformats.org/officeDocument/2006/relationships/hyperlink" Target="https://cloud.google.com/storage/docs/object-versioning%0a%0ahttps:/cloud.google.com/storage/docs/lifecycle" TargetMode="External"/><Relationship Id="rId44" Type="http://schemas.openxmlformats.org/officeDocument/2006/relationships/hyperlink" Target="https://cloud.google.com/network-connectivity/docs/vpn/concepts/overview" TargetMode="External"/><Relationship Id="rId60" Type="http://schemas.openxmlformats.org/officeDocument/2006/relationships/hyperlink" Target="https://cloud.google.com/storage/docs/encryption" TargetMode="External"/><Relationship Id="rId65" Type="http://schemas.openxmlformats.org/officeDocument/2006/relationships/hyperlink" Target="https://cloud.google.com/storage/docs/bucket-lock" TargetMode="External"/><Relationship Id="rId81" Type="http://schemas.openxmlformats.org/officeDocument/2006/relationships/hyperlink" Target="https://cloud.google.com/sql/docs/mysql/instance-access-control" TargetMode="External"/><Relationship Id="rId86" Type="http://schemas.openxmlformats.org/officeDocument/2006/relationships/hyperlink" Target="https://cloud.google.com/sql/pricing" TargetMode="External"/><Relationship Id="rId4" Type="http://schemas.openxmlformats.org/officeDocument/2006/relationships/hyperlink" Target="https://cloud.google.com/persistent-disk" TargetMode="External"/><Relationship Id="rId9" Type="http://schemas.openxmlformats.org/officeDocument/2006/relationships/hyperlink" Target="https://cloud.google.com/compute/docs/disks" TargetMode="External"/><Relationship Id="rId13" Type="http://schemas.openxmlformats.org/officeDocument/2006/relationships/hyperlink" Target="https://cloud.google.com/storage/docs/naming-buckets" TargetMode="External"/><Relationship Id="rId18" Type="http://schemas.openxmlformats.org/officeDocument/2006/relationships/hyperlink" Target="https://cloud.google.com/storage/docs/cloud-console" TargetMode="External"/><Relationship Id="rId39" Type="http://schemas.openxmlformats.org/officeDocument/2006/relationships/hyperlink" Target="https://cloud.google.com/dns/docs/overview" TargetMode="External"/><Relationship Id="rId109" Type="http://schemas.openxmlformats.org/officeDocument/2006/relationships/hyperlink" Target="https://support.google.com/datastudio/answer/6283323?hl=pt-BR" TargetMode="External"/><Relationship Id="rId34" Type="http://schemas.openxmlformats.org/officeDocument/2006/relationships/hyperlink" Target="https://cloud.google.com/network-connectivity/docs/interconnect/pricing" TargetMode="External"/><Relationship Id="rId50" Type="http://schemas.openxmlformats.org/officeDocument/2006/relationships/hyperlink" Target="https://cloud.google.com/kms/docs/audit-logging" TargetMode="External"/><Relationship Id="rId55" Type="http://schemas.openxmlformats.org/officeDocument/2006/relationships/hyperlink" Target="https://cloud.google.com/armor/docs/security-policy-overview" TargetMode="External"/><Relationship Id="rId76" Type="http://schemas.openxmlformats.org/officeDocument/2006/relationships/hyperlink" Target="https://cloud.google.com/logging/docs/view/building-queries" TargetMode="External"/><Relationship Id="rId97" Type="http://schemas.openxmlformats.org/officeDocument/2006/relationships/hyperlink" Target="https://cloud.google.com/kubernetes-engine/docs/concepts/dashboards" TargetMode="External"/><Relationship Id="rId104" Type="http://schemas.openxmlformats.org/officeDocument/2006/relationships/hyperlink" Target="https://support.google.com/datastudio/answer/6283323?hl=pt-BR" TargetMode="External"/><Relationship Id="rId120" Type="http://schemas.openxmlformats.org/officeDocument/2006/relationships/hyperlink" Target="https://cloud.google.com/compute/docs/network-bandwidth%0a%0ahttps:/cloud.google.com/vpc/pricing%0a%0ahttps:/cloud.google.com/network-connectivity/docs/interconnect/pricing" TargetMode="External"/><Relationship Id="rId7" Type="http://schemas.openxmlformats.org/officeDocument/2006/relationships/hyperlink" Target="https://cloud.google.com/storage/docs/naming-buckets" TargetMode="External"/><Relationship Id="rId71" Type="http://schemas.openxmlformats.org/officeDocument/2006/relationships/hyperlink" Target="https://cloud.google.com/architecture/identity/federating-gcp-with-active-directory-synchronizing-user-accounts" TargetMode="External"/><Relationship Id="rId92" Type="http://schemas.openxmlformats.org/officeDocument/2006/relationships/hyperlink" Target="https://cloud.google.com/memorystore/docs/redis/pricing" TargetMode="External"/><Relationship Id="rId2" Type="http://schemas.openxmlformats.org/officeDocument/2006/relationships/hyperlink" Target="https://cloud.google.com/compute/docs/nodes/bringing-your-own-licenses" TargetMode="External"/><Relationship Id="rId29" Type="http://schemas.openxmlformats.org/officeDocument/2006/relationships/hyperlink" Target="https://cloud.google.com/load-balancing/docs/network/networklb-failover-overview" TargetMode="External"/><Relationship Id="rId24" Type="http://schemas.openxmlformats.org/officeDocument/2006/relationships/hyperlink" Target="https://cloud.google.com/load-balancing" TargetMode="External"/><Relationship Id="rId40" Type="http://schemas.openxmlformats.org/officeDocument/2006/relationships/hyperlink" Target="https://cloud.google.com/network-connectivity/docs/vpn/concepts/overview" TargetMode="External"/><Relationship Id="rId45" Type="http://schemas.openxmlformats.org/officeDocument/2006/relationships/hyperlink" Target="https://cloud.google.com/network-connectivity/docs/vpn/concepts/overview" TargetMode="External"/><Relationship Id="rId66" Type="http://schemas.openxmlformats.org/officeDocument/2006/relationships/hyperlink" Target="https://cloud.google.com/storage/docs/encryption" TargetMode="External"/><Relationship Id="rId87" Type="http://schemas.openxmlformats.org/officeDocument/2006/relationships/hyperlink" Target="https://cloud.google.com/memorystore/docs/redis/redis-overview" TargetMode="External"/><Relationship Id="rId110" Type="http://schemas.openxmlformats.org/officeDocument/2006/relationships/hyperlink" Target="https://support.google.com/datastudio/answer/6287179?hl=pt-BR" TargetMode="External"/><Relationship Id="rId115" Type="http://schemas.openxmlformats.org/officeDocument/2006/relationships/hyperlink" Target="https://cloud.google.com/compute/docs/machine-types%0a%0ahttps:/cloud.google.com/compute/docs/cpu-platforms" TargetMode="External"/><Relationship Id="rId61" Type="http://schemas.openxmlformats.org/officeDocument/2006/relationships/hyperlink" Target="https://cloud.google.com/storage/docs/bucket-lock" TargetMode="External"/><Relationship Id="rId82" Type="http://schemas.openxmlformats.org/officeDocument/2006/relationships/hyperlink" Target="https://cloud.google.com/sql" TargetMode="External"/><Relationship Id="rId19" Type="http://schemas.openxmlformats.org/officeDocument/2006/relationships/hyperlink" Target="https://cloud.google.com/storage/docs/encryption" TargetMode="External"/><Relationship Id="rId14" Type="http://schemas.openxmlformats.org/officeDocument/2006/relationships/hyperlink" Target="https://cloud.google.com/storage/docs/encryption" TargetMode="External"/><Relationship Id="rId30" Type="http://schemas.openxmlformats.org/officeDocument/2006/relationships/hyperlink" Target="https://cloud.google.com/load-balancing/docs/https" TargetMode="External"/><Relationship Id="rId35" Type="http://schemas.openxmlformats.org/officeDocument/2006/relationships/hyperlink" Target="https://cloud.google.com/network-connectivity/docs/interconnect/pricing" TargetMode="External"/><Relationship Id="rId56" Type="http://schemas.openxmlformats.org/officeDocument/2006/relationships/hyperlink" Target="https://cloud.google.com/armor/docs/rule-tuning" TargetMode="External"/><Relationship Id="rId77" Type="http://schemas.openxmlformats.org/officeDocument/2006/relationships/hyperlink" Target="https://cloud.google.com/logging/quotas" TargetMode="External"/><Relationship Id="rId100" Type="http://schemas.openxmlformats.org/officeDocument/2006/relationships/hyperlink" Target="https://cloud.google.com/functions/pricing" TargetMode="External"/><Relationship Id="rId105" Type="http://schemas.openxmlformats.org/officeDocument/2006/relationships/hyperlink" Target="https://support.google.com/datastudio/answer/6287179?hl=pt-BR" TargetMode="External"/><Relationship Id="rId8" Type="http://schemas.openxmlformats.org/officeDocument/2006/relationships/hyperlink" Target="https://cloud.google.com/storage/docs/encryption" TargetMode="External"/><Relationship Id="rId51" Type="http://schemas.openxmlformats.org/officeDocument/2006/relationships/hyperlink" Target="https://cloud.google.com/kms/quotas" TargetMode="External"/><Relationship Id="rId72" Type="http://schemas.openxmlformats.org/officeDocument/2006/relationships/hyperlink" Target="https://cloud.google.com/identity" TargetMode="External"/><Relationship Id="rId93" Type="http://schemas.openxmlformats.org/officeDocument/2006/relationships/hyperlink" Target="https://cloud.google.com/memorystore/docs/redis/redis-overview" TargetMode="External"/><Relationship Id="rId98" Type="http://schemas.openxmlformats.org/officeDocument/2006/relationships/hyperlink" Target="https://cloud.google.com/kubernetes-engine/docs/concepts/dashboards" TargetMode="External"/><Relationship Id="rId121" Type="http://schemas.openxmlformats.org/officeDocument/2006/relationships/hyperlink" Target="https://cloud.google.com/security/key-management-deep-dive%0a%0ahttps:/cloud.google.com/secret-manager" TargetMode="External"/><Relationship Id="rId3" Type="http://schemas.openxmlformats.org/officeDocument/2006/relationships/hyperlink" Target="https://cloud.google.com/security/shielded-cloud/shielded-vm" TargetMode="External"/><Relationship Id="rId25" Type="http://schemas.openxmlformats.org/officeDocument/2006/relationships/hyperlink" Target="https://cloud.google.com/load-balancing" TargetMode="External"/><Relationship Id="rId46" Type="http://schemas.openxmlformats.org/officeDocument/2006/relationships/hyperlink" Target="https://cloud.google.com/network-connectivity/docs/vpn/concepts/overview" TargetMode="External"/><Relationship Id="rId67" Type="http://schemas.openxmlformats.org/officeDocument/2006/relationships/hyperlink" Target="https://cloud.google.com/compute/docs/disks" TargetMode="External"/><Relationship Id="rId116" Type="http://schemas.openxmlformats.org/officeDocument/2006/relationships/hyperlink" Target="https://cloud.google.com/migrate/compute-engine/docs/4.8/reference/supported-os-versions%0a%0ahttps:/cloud.google.com/compute/docs/images/os-details" TargetMode="External"/><Relationship Id="rId20" Type="http://schemas.openxmlformats.org/officeDocument/2006/relationships/hyperlink" Target="https://cloud.google.com/storage/docs/json_api/v1" TargetMode="External"/><Relationship Id="rId41" Type="http://schemas.openxmlformats.org/officeDocument/2006/relationships/hyperlink" Target="https://cloud.google.com/network-connectivity/docs/vpn/concepts/overview" TargetMode="External"/><Relationship Id="rId62" Type="http://schemas.openxmlformats.org/officeDocument/2006/relationships/hyperlink" Target="https://cloud.google.com/vpc/network-pricing" TargetMode="External"/><Relationship Id="rId83" Type="http://schemas.openxmlformats.org/officeDocument/2006/relationships/hyperlink" Target="https://cloud.google.com/sql/docs/mysql/high-availability" TargetMode="External"/><Relationship Id="rId88" Type="http://schemas.openxmlformats.org/officeDocument/2006/relationships/hyperlink" Target="https://cloud.google.com/memorystore/docs/redis/high-availability" TargetMode="External"/><Relationship Id="rId111" Type="http://schemas.openxmlformats.org/officeDocument/2006/relationships/hyperlink" Target="https://support.google.com/datastudio/answer/6283323?hl=pt-BR" TargetMode="External"/><Relationship Id="rId15" Type="http://schemas.openxmlformats.org/officeDocument/2006/relationships/hyperlink" Target="https://cloud.google.com/compute/docs/disks" TargetMode="External"/><Relationship Id="rId36" Type="http://schemas.openxmlformats.org/officeDocument/2006/relationships/hyperlink" Target="https://cloud.google.com/network-connectivity/docs/interconnect/pricing" TargetMode="External"/><Relationship Id="rId57" Type="http://schemas.openxmlformats.org/officeDocument/2006/relationships/hyperlink" Target="https://cloud.google.com/armor/" TargetMode="External"/><Relationship Id="rId106" Type="http://schemas.openxmlformats.org/officeDocument/2006/relationships/hyperlink" Target="https://support.google.com/datastudio/answer/6283323?hl=pt-BR" TargetMode="External"/><Relationship Id="rId10" Type="http://schemas.openxmlformats.org/officeDocument/2006/relationships/hyperlink" Target="https://cloud.google.com/persistent-disk" TargetMode="External"/><Relationship Id="rId31" Type="http://schemas.openxmlformats.org/officeDocument/2006/relationships/hyperlink" Target="https://cloud.google.com/compute/docs/tutorials/high-availability-load-balancing" TargetMode="External"/><Relationship Id="rId52" Type="http://schemas.openxmlformats.org/officeDocument/2006/relationships/hyperlink" Target="https://cloud.google.com/armor/" TargetMode="External"/><Relationship Id="rId73" Type="http://schemas.openxmlformats.org/officeDocument/2006/relationships/hyperlink" Target="https://cloud.google.com/architecture/identity/federating-gcp-with-active-directory-introduction" TargetMode="External"/><Relationship Id="rId78" Type="http://schemas.openxmlformats.org/officeDocument/2006/relationships/hyperlink" Target="https://cloud.google.com/sql" TargetMode="External"/><Relationship Id="rId94" Type="http://schemas.openxmlformats.org/officeDocument/2006/relationships/hyperlink" Target="https://cloud.google.com/kubernetes-engine" TargetMode="External"/><Relationship Id="rId99" Type="http://schemas.openxmlformats.org/officeDocument/2006/relationships/hyperlink" Target="https://cloud.google.com/functions/pricing" TargetMode="External"/><Relationship Id="rId101" Type="http://schemas.openxmlformats.org/officeDocument/2006/relationships/hyperlink" Target="https://cloud.google.com/functions/pricing" TargetMode="External"/><Relationship Id="rId122" Type="http://schemas.openxmlformats.org/officeDocument/2006/relationships/hyperlink" Target="https://cloud.google.com/load-balancing/docs/network%0ahttps:/cloud.google.com/load-balancing/docs/http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docs.morpheusdata.com/en/lat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FBBCC-077A-4C0B-BD99-BFDACD3B5D6D}">
  <dimension ref="A1:O134"/>
  <sheetViews>
    <sheetView topLeftCell="A34" zoomScale="110" zoomScaleNormal="110" workbookViewId="0">
      <selection activeCell="I34" sqref="I1:I1048576"/>
    </sheetView>
  </sheetViews>
  <sheetFormatPr defaultRowHeight="15" x14ac:dyDescent="0.25"/>
  <cols>
    <col min="1" max="1" width="16.7109375" style="3" customWidth="1"/>
    <col min="2" max="2" width="36.5703125" customWidth="1"/>
    <col min="3" max="3" width="44.85546875" customWidth="1"/>
    <col min="4" max="4" width="32.42578125" customWidth="1"/>
    <col min="5" max="5" width="44.42578125" customWidth="1"/>
    <col min="6" max="6" width="12.85546875" customWidth="1"/>
    <col min="7" max="7" width="54.7109375" customWidth="1"/>
    <col min="8" max="8" width="15.140625" style="18" customWidth="1"/>
    <col min="16382" max="16382" width="9.140625" bestFit="1" customWidth="1"/>
  </cols>
  <sheetData>
    <row r="1" spans="1:15" ht="31.5" customHeight="1" x14ac:dyDescent="0.25">
      <c r="A1" s="174" t="s">
        <v>0</v>
      </c>
      <c r="B1" s="175"/>
      <c r="C1" s="175"/>
      <c r="D1" s="175"/>
      <c r="E1" s="175"/>
      <c r="F1" s="175"/>
      <c r="G1" s="175"/>
      <c r="H1" s="32"/>
      <c r="I1" s="105"/>
      <c r="J1" s="105"/>
      <c r="K1" s="105"/>
      <c r="L1" s="105"/>
      <c r="M1" s="105"/>
      <c r="N1" s="105"/>
      <c r="O1" s="105"/>
    </row>
    <row r="2" spans="1:15" ht="15.75" x14ac:dyDescent="0.25">
      <c r="A2" s="163" t="s">
        <v>1</v>
      </c>
      <c r="B2" s="163"/>
      <c r="C2" s="163"/>
      <c r="D2" s="163"/>
      <c r="E2" s="163"/>
      <c r="F2" s="163"/>
      <c r="G2" s="164"/>
      <c r="H2" s="165"/>
      <c r="I2" s="2"/>
      <c r="J2" s="2"/>
      <c r="K2" s="2"/>
      <c r="L2" s="2"/>
      <c r="M2" s="2"/>
      <c r="N2" s="2"/>
      <c r="O2" s="2"/>
    </row>
    <row r="3" spans="1:15" ht="18.75" x14ac:dyDescent="0.3">
      <c r="A3" s="188" t="s">
        <v>2</v>
      </c>
      <c r="B3" s="188"/>
      <c r="C3" s="188"/>
      <c r="D3" s="188"/>
      <c r="E3" s="188"/>
      <c r="F3" s="188"/>
      <c r="G3" s="188"/>
      <c r="H3" s="32"/>
      <c r="I3" s="105"/>
      <c r="J3" s="105"/>
      <c r="K3" s="105"/>
      <c r="L3" s="105"/>
      <c r="M3" s="105"/>
      <c r="N3" s="105"/>
      <c r="O3" s="105"/>
    </row>
    <row r="4" spans="1:15" ht="37.5" customHeight="1" x14ac:dyDescent="0.25">
      <c r="A4" s="179" t="s">
        <v>3</v>
      </c>
      <c r="B4" s="180"/>
      <c r="C4" s="180"/>
      <c r="D4" s="180"/>
      <c r="E4" s="180"/>
      <c r="F4" s="180"/>
      <c r="G4" s="181"/>
      <c r="H4" s="166"/>
      <c r="I4" s="105"/>
      <c r="J4" s="105"/>
      <c r="K4" s="105"/>
      <c r="L4" s="105"/>
      <c r="M4" s="105"/>
      <c r="N4" s="105"/>
      <c r="O4" s="105"/>
    </row>
    <row r="5" spans="1:15" ht="24" x14ac:dyDescent="0.25">
      <c r="A5" s="5" t="s">
        <v>4</v>
      </c>
      <c r="B5" s="5" t="s">
        <v>5</v>
      </c>
      <c r="C5" s="5" t="s">
        <v>6</v>
      </c>
      <c r="D5" s="15" t="s">
        <v>7</v>
      </c>
      <c r="E5" s="5" t="s">
        <v>8</v>
      </c>
      <c r="F5" s="15" t="s">
        <v>9</v>
      </c>
      <c r="G5" s="25" t="s">
        <v>10</v>
      </c>
      <c r="H5" s="73" t="s">
        <v>11</v>
      </c>
      <c r="I5" s="105"/>
      <c r="J5" s="105"/>
      <c r="K5" s="105"/>
      <c r="L5" s="105"/>
      <c r="M5" s="105"/>
      <c r="N5" s="105"/>
      <c r="O5" s="105"/>
    </row>
    <row r="6" spans="1:15" ht="222.75" customHeight="1" x14ac:dyDescent="0.25">
      <c r="A6" s="4">
        <v>1</v>
      </c>
      <c r="B6" s="74" t="s">
        <v>12</v>
      </c>
      <c r="C6" s="75" t="s">
        <v>13</v>
      </c>
      <c r="D6" s="76">
        <v>1</v>
      </c>
      <c r="E6" s="77" t="s">
        <v>14</v>
      </c>
      <c r="F6" s="78">
        <v>1</v>
      </c>
      <c r="G6" s="79" t="s">
        <v>15</v>
      </c>
      <c r="H6" s="80">
        <v>1</v>
      </c>
      <c r="I6" s="105"/>
      <c r="J6" s="105"/>
      <c r="K6" s="105"/>
      <c r="L6" s="105"/>
      <c r="M6" s="105"/>
      <c r="N6" s="105"/>
      <c r="O6" s="105"/>
    </row>
    <row r="7" spans="1:15" ht="179.25" customHeight="1" x14ac:dyDescent="0.25">
      <c r="A7" s="4">
        <v>2</v>
      </c>
      <c r="B7" s="74" t="s">
        <v>16</v>
      </c>
      <c r="C7" s="81" t="s">
        <v>17</v>
      </c>
      <c r="D7" s="76">
        <v>1</v>
      </c>
      <c r="E7" s="82" t="s">
        <v>14</v>
      </c>
      <c r="F7" s="78">
        <v>1</v>
      </c>
      <c r="G7" s="80" t="s">
        <v>15</v>
      </c>
      <c r="H7" s="82">
        <v>1</v>
      </c>
      <c r="I7" s="105"/>
      <c r="J7" s="105"/>
      <c r="K7" s="105"/>
      <c r="L7" s="105"/>
      <c r="M7" s="105"/>
      <c r="N7" s="105"/>
      <c r="O7" s="105"/>
    </row>
    <row r="8" spans="1:15" ht="231" customHeight="1" x14ac:dyDescent="0.25">
      <c r="A8" s="4">
        <v>3</v>
      </c>
      <c r="B8" s="74" t="s">
        <v>18</v>
      </c>
      <c r="C8" s="75" t="s">
        <v>19</v>
      </c>
      <c r="D8" s="76">
        <v>1</v>
      </c>
      <c r="E8" s="82" t="s">
        <v>14</v>
      </c>
      <c r="F8" s="78">
        <v>1</v>
      </c>
      <c r="G8" s="80" t="s">
        <v>15</v>
      </c>
      <c r="H8" s="82">
        <v>1</v>
      </c>
      <c r="I8" s="105"/>
      <c r="J8" s="105"/>
      <c r="K8" s="105"/>
      <c r="L8" s="105"/>
      <c r="M8" s="105"/>
      <c r="N8" s="105"/>
      <c r="O8" s="105"/>
    </row>
    <row r="9" spans="1:15" ht="187.5" customHeight="1" x14ac:dyDescent="0.25">
      <c r="A9" s="4">
        <v>4</v>
      </c>
      <c r="B9" s="1" t="s">
        <v>20</v>
      </c>
      <c r="C9" s="8" t="s">
        <v>21</v>
      </c>
      <c r="D9" s="9">
        <v>1</v>
      </c>
      <c r="E9" s="8" t="s">
        <v>22</v>
      </c>
      <c r="F9" s="21">
        <v>1</v>
      </c>
      <c r="G9" s="22" t="s">
        <v>23</v>
      </c>
      <c r="H9" s="8">
        <v>1</v>
      </c>
      <c r="I9" s="105"/>
      <c r="J9" s="105"/>
      <c r="K9" s="105"/>
      <c r="L9" s="105"/>
      <c r="M9" s="105"/>
      <c r="N9" s="105"/>
      <c r="O9" s="105"/>
    </row>
    <row r="10" spans="1:15" ht="75" x14ac:dyDescent="0.25">
      <c r="A10" s="4">
        <v>5</v>
      </c>
      <c r="B10" s="1" t="s">
        <v>24</v>
      </c>
      <c r="C10" s="8" t="s">
        <v>25</v>
      </c>
      <c r="D10" s="9">
        <v>1</v>
      </c>
      <c r="E10" s="8" t="s">
        <v>22</v>
      </c>
      <c r="F10" s="21">
        <v>1</v>
      </c>
      <c r="G10" s="22" t="s">
        <v>23</v>
      </c>
      <c r="H10" s="8">
        <v>1</v>
      </c>
      <c r="I10" s="105"/>
      <c r="J10" s="105"/>
      <c r="K10" s="105"/>
      <c r="L10" s="105"/>
      <c r="M10" s="105"/>
      <c r="N10" s="105"/>
      <c r="O10" s="105"/>
    </row>
    <row r="11" spans="1:15" ht="75" x14ac:dyDescent="0.25">
      <c r="A11" s="4">
        <v>6</v>
      </c>
      <c r="B11" s="1" t="s">
        <v>26</v>
      </c>
      <c r="C11" s="8" t="s">
        <v>27</v>
      </c>
      <c r="D11" s="9">
        <v>1</v>
      </c>
      <c r="E11" s="8" t="s">
        <v>22</v>
      </c>
      <c r="F11" s="21">
        <v>1</v>
      </c>
      <c r="G11" s="22" t="s">
        <v>23</v>
      </c>
      <c r="H11" s="8">
        <v>1</v>
      </c>
      <c r="I11" s="105"/>
      <c r="J11" s="105"/>
      <c r="K11" s="105"/>
      <c r="L11" s="105"/>
      <c r="M11" s="105"/>
      <c r="N11" s="105"/>
      <c r="O11" s="105"/>
    </row>
    <row r="12" spans="1:15" ht="75" x14ac:dyDescent="0.25">
      <c r="A12" s="4">
        <v>7</v>
      </c>
      <c r="B12" s="1" t="s">
        <v>28</v>
      </c>
      <c r="C12" s="8" t="s">
        <v>29</v>
      </c>
      <c r="D12" s="9">
        <v>1</v>
      </c>
      <c r="E12" s="8" t="s">
        <v>22</v>
      </c>
      <c r="F12" s="21">
        <v>1</v>
      </c>
      <c r="G12" s="22" t="s">
        <v>30</v>
      </c>
      <c r="H12" s="8">
        <v>1</v>
      </c>
      <c r="I12" s="105"/>
      <c r="J12" s="105"/>
      <c r="K12" s="105"/>
      <c r="L12" s="105"/>
      <c r="M12" s="105"/>
      <c r="N12" s="105"/>
      <c r="O12" s="105"/>
    </row>
    <row r="13" spans="1:15" ht="75" x14ac:dyDescent="0.25">
      <c r="A13" s="4">
        <v>8</v>
      </c>
      <c r="B13" s="1" t="s">
        <v>31</v>
      </c>
      <c r="C13" s="8" t="s">
        <v>32</v>
      </c>
      <c r="D13" s="9">
        <v>1</v>
      </c>
      <c r="E13" s="8" t="s">
        <v>33</v>
      </c>
      <c r="F13" s="21">
        <v>1</v>
      </c>
      <c r="G13" s="22" t="s">
        <v>30</v>
      </c>
      <c r="H13" s="8">
        <v>1</v>
      </c>
      <c r="I13" s="105"/>
      <c r="J13" s="105"/>
      <c r="K13" s="105"/>
      <c r="L13" s="105"/>
      <c r="M13" s="105"/>
      <c r="N13" s="105"/>
      <c r="O13" s="105"/>
    </row>
    <row r="14" spans="1:15" ht="75" x14ac:dyDescent="0.25">
      <c r="A14" s="4">
        <v>9</v>
      </c>
      <c r="B14" s="1" t="s">
        <v>34</v>
      </c>
      <c r="C14" s="8" t="s">
        <v>35</v>
      </c>
      <c r="D14" s="9">
        <v>1</v>
      </c>
      <c r="E14" s="8" t="s">
        <v>33</v>
      </c>
      <c r="F14" s="21">
        <v>1</v>
      </c>
      <c r="G14" s="22" t="s">
        <v>30</v>
      </c>
      <c r="H14" s="8">
        <v>1</v>
      </c>
      <c r="I14" s="105"/>
      <c r="J14" s="105"/>
      <c r="K14" s="105"/>
      <c r="L14" s="105"/>
      <c r="M14" s="105"/>
      <c r="N14" s="105"/>
      <c r="O14" s="105"/>
    </row>
    <row r="15" spans="1:15" ht="75" x14ac:dyDescent="0.25">
      <c r="A15" s="4">
        <v>10</v>
      </c>
      <c r="B15" s="1" t="s">
        <v>36</v>
      </c>
      <c r="C15" s="8" t="s">
        <v>37</v>
      </c>
      <c r="D15" s="9">
        <v>1</v>
      </c>
      <c r="E15" s="8" t="s">
        <v>38</v>
      </c>
      <c r="F15" s="21">
        <v>1</v>
      </c>
      <c r="G15" s="22" t="s">
        <v>39</v>
      </c>
      <c r="H15" s="8">
        <v>1</v>
      </c>
      <c r="I15" s="105"/>
      <c r="J15" s="105"/>
      <c r="K15" s="105"/>
      <c r="L15" s="105"/>
      <c r="M15" s="105"/>
      <c r="N15" s="105"/>
      <c r="O15" s="105"/>
    </row>
    <row r="16" spans="1:15" ht="75" x14ac:dyDescent="0.25">
      <c r="A16" s="4">
        <v>11</v>
      </c>
      <c r="B16" s="1" t="s">
        <v>40</v>
      </c>
      <c r="C16" s="8" t="s">
        <v>41</v>
      </c>
      <c r="D16" s="9">
        <v>1</v>
      </c>
      <c r="E16" s="8" t="s">
        <v>38</v>
      </c>
      <c r="F16" s="21">
        <v>1</v>
      </c>
      <c r="G16" s="22" t="s">
        <v>39</v>
      </c>
      <c r="H16" s="8">
        <v>1</v>
      </c>
      <c r="I16" s="105"/>
      <c r="J16" s="105"/>
      <c r="K16" s="105"/>
      <c r="L16" s="105"/>
      <c r="M16" s="105"/>
      <c r="N16" s="105"/>
      <c r="O16" s="105"/>
    </row>
    <row r="17" spans="1:8" ht="75" x14ac:dyDescent="0.25">
      <c r="A17" s="4">
        <v>12</v>
      </c>
      <c r="B17" s="1" t="s">
        <v>42</v>
      </c>
      <c r="C17" s="8" t="s">
        <v>43</v>
      </c>
      <c r="D17" s="9">
        <v>1</v>
      </c>
      <c r="E17" s="8" t="s">
        <v>38</v>
      </c>
      <c r="F17" s="21">
        <v>1</v>
      </c>
      <c r="G17" s="22" t="s">
        <v>39</v>
      </c>
      <c r="H17" s="8">
        <v>1</v>
      </c>
    </row>
    <row r="18" spans="1:8" ht="75" x14ac:dyDescent="0.25">
      <c r="A18" s="4">
        <v>13</v>
      </c>
      <c r="B18" s="1" t="s">
        <v>44</v>
      </c>
      <c r="C18" s="8" t="s">
        <v>45</v>
      </c>
      <c r="D18" s="9">
        <v>1</v>
      </c>
      <c r="E18" s="8" t="s">
        <v>46</v>
      </c>
      <c r="F18" s="21">
        <v>1</v>
      </c>
      <c r="G18" s="22" t="s">
        <v>47</v>
      </c>
      <c r="H18" s="8">
        <v>1</v>
      </c>
    </row>
    <row r="19" spans="1:8" ht="75" x14ac:dyDescent="0.25">
      <c r="A19" s="4">
        <v>14</v>
      </c>
      <c r="B19" s="1" t="s">
        <v>48</v>
      </c>
      <c r="C19" s="8" t="s">
        <v>49</v>
      </c>
      <c r="D19" s="9">
        <v>1</v>
      </c>
      <c r="E19" s="8" t="s">
        <v>46</v>
      </c>
      <c r="F19" s="21">
        <v>1</v>
      </c>
      <c r="G19" s="22" t="s">
        <v>47</v>
      </c>
      <c r="H19" s="8">
        <v>1</v>
      </c>
    </row>
    <row r="20" spans="1:8" ht="75" x14ac:dyDescent="0.25">
      <c r="A20" s="4">
        <v>15</v>
      </c>
      <c r="B20" s="1" t="s">
        <v>50</v>
      </c>
      <c r="C20" s="8" t="s">
        <v>51</v>
      </c>
      <c r="D20" s="9">
        <v>1</v>
      </c>
      <c r="E20" s="8" t="s">
        <v>46</v>
      </c>
      <c r="F20" s="21">
        <v>1</v>
      </c>
      <c r="G20" s="22" t="s">
        <v>47</v>
      </c>
      <c r="H20" s="8">
        <v>1</v>
      </c>
    </row>
    <row r="21" spans="1:8" ht="75" x14ac:dyDescent="0.25">
      <c r="A21" s="4">
        <v>16</v>
      </c>
      <c r="B21" s="1" t="s">
        <v>52</v>
      </c>
      <c r="C21" s="8" t="s">
        <v>53</v>
      </c>
      <c r="D21" s="9">
        <v>1</v>
      </c>
      <c r="E21" s="8" t="s">
        <v>54</v>
      </c>
      <c r="F21" s="21">
        <v>1</v>
      </c>
      <c r="G21" s="22" t="s">
        <v>55</v>
      </c>
      <c r="H21" s="8">
        <v>1</v>
      </c>
    </row>
    <row r="22" spans="1:8" ht="75" x14ac:dyDescent="0.25">
      <c r="A22" s="4">
        <v>17</v>
      </c>
      <c r="B22" s="1" t="s">
        <v>56</v>
      </c>
      <c r="C22" s="8" t="s">
        <v>57</v>
      </c>
      <c r="D22" s="9">
        <v>1</v>
      </c>
      <c r="E22" s="8" t="s">
        <v>54</v>
      </c>
      <c r="F22" s="21">
        <v>1</v>
      </c>
      <c r="G22" s="22" t="s">
        <v>55</v>
      </c>
      <c r="H22" s="8">
        <v>1</v>
      </c>
    </row>
    <row r="23" spans="1:8" ht="75" x14ac:dyDescent="0.25">
      <c r="A23" s="4">
        <v>18</v>
      </c>
      <c r="B23" s="1" t="s">
        <v>58</v>
      </c>
      <c r="C23" s="8" t="s">
        <v>59</v>
      </c>
      <c r="D23" s="9">
        <v>1</v>
      </c>
      <c r="E23" s="8" t="s">
        <v>54</v>
      </c>
      <c r="F23" s="21">
        <v>1</v>
      </c>
      <c r="G23" s="22" t="s">
        <v>55</v>
      </c>
      <c r="H23" s="8">
        <v>1</v>
      </c>
    </row>
    <row r="24" spans="1:8" ht="75" x14ac:dyDescent="0.25">
      <c r="A24" s="4">
        <v>19</v>
      </c>
      <c r="B24" s="1" t="s">
        <v>60</v>
      </c>
      <c r="C24" s="8" t="s">
        <v>53</v>
      </c>
      <c r="D24" s="9">
        <v>1</v>
      </c>
      <c r="E24" s="8" t="s">
        <v>61</v>
      </c>
      <c r="F24" s="21">
        <v>1</v>
      </c>
      <c r="G24" s="22" t="s">
        <v>62</v>
      </c>
      <c r="H24" s="8">
        <v>1</v>
      </c>
    </row>
    <row r="25" spans="1:8" ht="75" x14ac:dyDescent="0.25">
      <c r="A25" s="4">
        <v>20</v>
      </c>
      <c r="B25" s="1" t="s">
        <v>63</v>
      </c>
      <c r="C25" s="8" t="s">
        <v>57</v>
      </c>
      <c r="D25" s="9">
        <v>1</v>
      </c>
      <c r="E25" s="8" t="s">
        <v>61</v>
      </c>
      <c r="F25" s="21">
        <v>1</v>
      </c>
      <c r="G25" s="22" t="s">
        <v>62</v>
      </c>
      <c r="H25" s="8">
        <v>1</v>
      </c>
    </row>
    <row r="26" spans="1:8" ht="75" x14ac:dyDescent="0.25">
      <c r="A26" s="4">
        <v>21</v>
      </c>
      <c r="B26" s="1" t="s">
        <v>64</v>
      </c>
      <c r="C26" s="8" t="s">
        <v>59</v>
      </c>
      <c r="D26" s="9">
        <v>1</v>
      </c>
      <c r="E26" s="8" t="s">
        <v>61</v>
      </c>
      <c r="F26" s="21">
        <v>1</v>
      </c>
      <c r="G26" s="22" t="s">
        <v>62</v>
      </c>
      <c r="H26" s="8">
        <v>1</v>
      </c>
    </row>
    <row r="27" spans="1:8" ht="75" x14ac:dyDescent="0.25">
      <c r="A27" s="4">
        <v>22</v>
      </c>
      <c r="B27" s="1" t="s">
        <v>65</v>
      </c>
      <c r="C27" s="8" t="s">
        <v>66</v>
      </c>
      <c r="D27" s="9">
        <v>1</v>
      </c>
      <c r="E27" s="8" t="s">
        <v>14</v>
      </c>
      <c r="F27" s="21">
        <v>1</v>
      </c>
      <c r="G27" s="22" t="s">
        <v>15</v>
      </c>
      <c r="H27" s="8">
        <v>1</v>
      </c>
    </row>
    <row r="28" spans="1:8" ht="75" x14ac:dyDescent="0.25">
      <c r="A28" s="4">
        <v>23</v>
      </c>
      <c r="B28" s="1" t="s">
        <v>67</v>
      </c>
      <c r="C28" s="8" t="s">
        <v>68</v>
      </c>
      <c r="D28" s="9">
        <v>1</v>
      </c>
      <c r="E28" s="8" t="s">
        <v>69</v>
      </c>
      <c r="F28" s="21">
        <v>1</v>
      </c>
      <c r="G28" s="22" t="s">
        <v>15</v>
      </c>
      <c r="H28" s="8">
        <v>1</v>
      </c>
    </row>
    <row r="29" spans="1:8" ht="75" x14ac:dyDescent="0.25">
      <c r="A29" s="4">
        <v>24</v>
      </c>
      <c r="B29" s="1" t="s">
        <v>70</v>
      </c>
      <c r="C29" s="8" t="s">
        <v>71</v>
      </c>
      <c r="D29" s="9">
        <v>1</v>
      </c>
      <c r="E29" s="8" t="s">
        <v>69</v>
      </c>
      <c r="F29" s="21">
        <v>1</v>
      </c>
      <c r="G29" s="22" t="s">
        <v>15</v>
      </c>
      <c r="H29" s="8">
        <v>1</v>
      </c>
    </row>
    <row r="30" spans="1:8" ht="75" x14ac:dyDescent="0.25">
      <c r="A30" s="4">
        <v>25</v>
      </c>
      <c r="B30" s="1" t="s">
        <v>72</v>
      </c>
      <c r="C30" s="8" t="s">
        <v>73</v>
      </c>
      <c r="D30" s="9">
        <v>1</v>
      </c>
      <c r="E30" s="8" t="s">
        <v>74</v>
      </c>
      <c r="F30" s="21">
        <v>1</v>
      </c>
      <c r="G30" s="22" t="s">
        <v>23</v>
      </c>
      <c r="H30" s="8">
        <v>1</v>
      </c>
    </row>
    <row r="31" spans="1:8" ht="75" x14ac:dyDescent="0.25">
      <c r="A31" s="4">
        <v>26</v>
      </c>
      <c r="B31" s="1" t="s">
        <v>75</v>
      </c>
      <c r="C31" s="8" t="s">
        <v>76</v>
      </c>
      <c r="D31" s="9">
        <v>1</v>
      </c>
      <c r="E31" s="8" t="s">
        <v>74</v>
      </c>
      <c r="F31" s="21">
        <v>1</v>
      </c>
      <c r="G31" s="22" t="s">
        <v>23</v>
      </c>
      <c r="H31" s="8">
        <v>1</v>
      </c>
    </row>
    <row r="32" spans="1:8" ht="75" x14ac:dyDescent="0.25">
      <c r="A32" s="4">
        <v>27</v>
      </c>
      <c r="B32" s="1" t="s">
        <v>77</v>
      </c>
      <c r="C32" s="8" t="s">
        <v>78</v>
      </c>
      <c r="D32" s="9">
        <v>1</v>
      </c>
      <c r="E32" s="8" t="s">
        <v>74</v>
      </c>
      <c r="F32" s="21">
        <v>1</v>
      </c>
      <c r="G32" s="22" t="s">
        <v>23</v>
      </c>
      <c r="H32" s="8">
        <v>1</v>
      </c>
    </row>
    <row r="33" spans="1:8" ht="75" x14ac:dyDescent="0.25">
      <c r="A33" s="4">
        <v>28</v>
      </c>
      <c r="B33" s="1" t="s">
        <v>79</v>
      </c>
      <c r="C33" s="8" t="s">
        <v>80</v>
      </c>
      <c r="D33" s="9">
        <v>1</v>
      </c>
      <c r="E33" s="8" t="s">
        <v>74</v>
      </c>
      <c r="F33" s="21">
        <v>1</v>
      </c>
      <c r="G33" s="22" t="s">
        <v>30</v>
      </c>
      <c r="H33" s="8">
        <v>1</v>
      </c>
    </row>
    <row r="34" spans="1:8" ht="75" x14ac:dyDescent="0.25">
      <c r="A34" s="4">
        <v>29</v>
      </c>
      <c r="B34" s="1" t="s">
        <v>81</v>
      </c>
      <c r="C34" s="8" t="s">
        <v>82</v>
      </c>
      <c r="D34" s="9">
        <v>1</v>
      </c>
      <c r="E34" s="8" t="s">
        <v>83</v>
      </c>
      <c r="F34" s="21">
        <v>1</v>
      </c>
      <c r="G34" s="22" t="s">
        <v>30</v>
      </c>
      <c r="H34" s="8">
        <v>1</v>
      </c>
    </row>
    <row r="35" spans="1:8" ht="75" x14ac:dyDescent="0.25">
      <c r="A35" s="4">
        <v>30</v>
      </c>
      <c r="B35" s="1" t="s">
        <v>84</v>
      </c>
      <c r="C35" s="8" t="s">
        <v>85</v>
      </c>
      <c r="D35" s="9">
        <v>1</v>
      </c>
      <c r="E35" s="8" t="s">
        <v>83</v>
      </c>
      <c r="F35" s="21">
        <v>1</v>
      </c>
      <c r="G35" s="22" t="s">
        <v>30</v>
      </c>
      <c r="H35" s="8">
        <v>1</v>
      </c>
    </row>
    <row r="36" spans="1:8" ht="75" x14ac:dyDescent="0.25">
      <c r="A36" s="4">
        <v>31</v>
      </c>
      <c r="B36" s="1" t="s">
        <v>86</v>
      </c>
      <c r="C36" s="8" t="s">
        <v>87</v>
      </c>
      <c r="D36" s="9">
        <v>1</v>
      </c>
      <c r="E36" s="8" t="s">
        <v>88</v>
      </c>
      <c r="F36" s="21">
        <v>1</v>
      </c>
      <c r="G36" s="22" t="s">
        <v>39</v>
      </c>
      <c r="H36" s="8">
        <v>1</v>
      </c>
    </row>
    <row r="37" spans="1:8" ht="75" x14ac:dyDescent="0.25">
      <c r="A37" s="4">
        <v>32</v>
      </c>
      <c r="B37" s="1" t="s">
        <v>89</v>
      </c>
      <c r="C37" s="8" t="s">
        <v>90</v>
      </c>
      <c r="D37" s="9">
        <v>1</v>
      </c>
      <c r="E37" s="8" t="s">
        <v>88</v>
      </c>
      <c r="F37" s="21">
        <v>1</v>
      </c>
      <c r="G37" s="22" t="s">
        <v>39</v>
      </c>
      <c r="H37" s="8">
        <v>1</v>
      </c>
    </row>
    <row r="38" spans="1:8" ht="75" x14ac:dyDescent="0.25">
      <c r="A38" s="4">
        <v>33</v>
      </c>
      <c r="B38" s="1" t="s">
        <v>91</v>
      </c>
      <c r="C38" s="8" t="s">
        <v>92</v>
      </c>
      <c r="D38" s="9">
        <v>1</v>
      </c>
      <c r="E38" s="8" t="s">
        <v>88</v>
      </c>
      <c r="F38" s="21">
        <v>1</v>
      </c>
      <c r="G38" s="22" t="s">
        <v>39</v>
      </c>
      <c r="H38" s="8">
        <v>1</v>
      </c>
    </row>
    <row r="39" spans="1:8" ht="75" x14ac:dyDescent="0.25">
      <c r="A39" s="4">
        <v>34</v>
      </c>
      <c r="B39" s="1" t="s">
        <v>93</v>
      </c>
      <c r="C39" s="8" t="s">
        <v>94</v>
      </c>
      <c r="D39" s="9">
        <v>1</v>
      </c>
      <c r="E39" s="8" t="s">
        <v>95</v>
      </c>
      <c r="F39" s="21">
        <v>1</v>
      </c>
      <c r="G39" s="22" t="s">
        <v>47</v>
      </c>
      <c r="H39" s="8">
        <v>1</v>
      </c>
    </row>
    <row r="40" spans="1:8" ht="75" x14ac:dyDescent="0.25">
      <c r="A40" s="4">
        <v>35</v>
      </c>
      <c r="B40" s="1" t="s">
        <v>96</v>
      </c>
      <c r="C40" s="8" t="s">
        <v>97</v>
      </c>
      <c r="D40" s="9">
        <v>1</v>
      </c>
      <c r="E40" s="8" t="s">
        <v>95</v>
      </c>
      <c r="F40" s="21">
        <v>1</v>
      </c>
      <c r="G40" s="22" t="s">
        <v>47</v>
      </c>
      <c r="H40" s="8">
        <v>1</v>
      </c>
    </row>
    <row r="41" spans="1:8" ht="75" x14ac:dyDescent="0.25">
      <c r="A41" s="4">
        <v>36</v>
      </c>
      <c r="B41" s="1" t="s">
        <v>98</v>
      </c>
      <c r="C41" s="8" t="s">
        <v>99</v>
      </c>
      <c r="D41" s="9">
        <v>1</v>
      </c>
      <c r="E41" s="8" t="s">
        <v>95</v>
      </c>
      <c r="F41" s="21">
        <v>1</v>
      </c>
      <c r="G41" s="22" t="s">
        <v>47</v>
      </c>
      <c r="H41" s="8">
        <v>1</v>
      </c>
    </row>
    <row r="42" spans="1:8" ht="75" x14ac:dyDescent="0.25">
      <c r="A42" s="4">
        <v>37</v>
      </c>
      <c r="B42" s="1" t="s">
        <v>100</v>
      </c>
      <c r="C42" s="8" t="s">
        <v>101</v>
      </c>
      <c r="D42" s="9">
        <v>1</v>
      </c>
      <c r="E42" s="8" t="s">
        <v>102</v>
      </c>
      <c r="F42" s="21">
        <v>1</v>
      </c>
      <c r="G42" s="22" t="s">
        <v>55</v>
      </c>
      <c r="H42" s="8">
        <v>1</v>
      </c>
    </row>
    <row r="43" spans="1:8" ht="75" x14ac:dyDescent="0.25">
      <c r="A43" s="4">
        <v>38</v>
      </c>
      <c r="B43" s="1" t="s">
        <v>103</v>
      </c>
      <c r="C43" s="8" t="s">
        <v>104</v>
      </c>
      <c r="D43" s="9">
        <v>1</v>
      </c>
      <c r="E43" s="8" t="s">
        <v>102</v>
      </c>
      <c r="F43" s="21">
        <v>1</v>
      </c>
      <c r="G43" s="22" t="s">
        <v>55</v>
      </c>
      <c r="H43" s="8">
        <v>1</v>
      </c>
    </row>
    <row r="44" spans="1:8" ht="75" x14ac:dyDescent="0.25">
      <c r="A44" s="4">
        <v>39</v>
      </c>
      <c r="B44" s="1" t="s">
        <v>105</v>
      </c>
      <c r="C44" s="8" t="s">
        <v>106</v>
      </c>
      <c r="D44" s="9">
        <v>1</v>
      </c>
      <c r="E44" s="8" t="s">
        <v>102</v>
      </c>
      <c r="F44" s="21">
        <v>1</v>
      </c>
      <c r="G44" s="22" t="s">
        <v>55</v>
      </c>
      <c r="H44" s="8">
        <v>1</v>
      </c>
    </row>
    <row r="45" spans="1:8" ht="75" x14ac:dyDescent="0.25">
      <c r="A45" s="4">
        <v>40</v>
      </c>
      <c r="B45" s="1" t="s">
        <v>107</v>
      </c>
      <c r="C45" s="8" t="s">
        <v>101</v>
      </c>
      <c r="D45" s="9">
        <v>1</v>
      </c>
      <c r="E45" s="8" t="s">
        <v>108</v>
      </c>
      <c r="F45" s="21">
        <v>1</v>
      </c>
      <c r="G45" s="22" t="s">
        <v>62</v>
      </c>
      <c r="H45" s="8">
        <v>1</v>
      </c>
    </row>
    <row r="46" spans="1:8" ht="75" x14ac:dyDescent="0.25">
      <c r="A46" s="4">
        <v>41</v>
      </c>
      <c r="B46" s="1" t="s">
        <v>109</v>
      </c>
      <c r="C46" s="8" t="s">
        <v>104</v>
      </c>
      <c r="D46" s="9">
        <v>1</v>
      </c>
      <c r="E46" s="8" t="s">
        <v>108</v>
      </c>
      <c r="F46" s="21">
        <v>1</v>
      </c>
      <c r="G46" s="22" t="s">
        <v>62</v>
      </c>
      <c r="H46" s="8">
        <v>1</v>
      </c>
    </row>
    <row r="47" spans="1:8" ht="75" x14ac:dyDescent="0.25">
      <c r="A47" s="4">
        <v>42</v>
      </c>
      <c r="B47" s="1" t="s">
        <v>110</v>
      </c>
      <c r="C47" s="8" t="s">
        <v>106</v>
      </c>
      <c r="D47" s="9">
        <v>1</v>
      </c>
      <c r="E47" s="8" t="s">
        <v>108</v>
      </c>
      <c r="F47" s="21">
        <v>1</v>
      </c>
      <c r="G47" s="22" t="s">
        <v>62</v>
      </c>
      <c r="H47" s="8">
        <v>1</v>
      </c>
    </row>
    <row r="48" spans="1:8" ht="18.75" x14ac:dyDescent="0.25">
      <c r="A48" s="16"/>
      <c r="B48" s="17" t="s">
        <v>111</v>
      </c>
      <c r="C48" s="17"/>
      <c r="D48" s="17"/>
      <c r="E48" s="17"/>
      <c r="F48" s="17"/>
      <c r="G48" s="26"/>
      <c r="H48" s="29"/>
    </row>
    <row r="49" spans="1:8" ht="48" x14ac:dyDescent="0.25">
      <c r="A49" s="4">
        <v>43</v>
      </c>
      <c r="B49" s="1" t="s">
        <v>112</v>
      </c>
      <c r="C49" s="8" t="s">
        <v>113</v>
      </c>
      <c r="D49" s="9">
        <v>1</v>
      </c>
      <c r="E49" s="8" t="s">
        <v>114</v>
      </c>
      <c r="F49" s="22">
        <v>1</v>
      </c>
      <c r="G49" s="22" t="s">
        <v>115</v>
      </c>
      <c r="H49" s="18">
        <v>1</v>
      </c>
    </row>
    <row r="50" spans="1:8" ht="48" x14ac:dyDescent="0.25">
      <c r="A50" s="4">
        <v>44</v>
      </c>
      <c r="B50" s="1" t="s">
        <v>116</v>
      </c>
      <c r="C50" s="8" t="s">
        <v>117</v>
      </c>
      <c r="D50" s="9">
        <v>1</v>
      </c>
      <c r="E50" s="8" t="s">
        <v>118</v>
      </c>
      <c r="F50" s="22">
        <v>1</v>
      </c>
      <c r="G50" s="22" t="s">
        <v>119</v>
      </c>
      <c r="H50" s="18">
        <v>1</v>
      </c>
    </row>
    <row r="51" spans="1:8" ht="48" x14ac:dyDescent="0.25">
      <c r="A51" s="4">
        <v>45</v>
      </c>
      <c r="B51" s="1" t="s">
        <v>120</v>
      </c>
      <c r="C51" s="8" t="s">
        <v>121</v>
      </c>
      <c r="D51" s="9">
        <v>1</v>
      </c>
      <c r="E51" s="8" t="s">
        <v>122</v>
      </c>
      <c r="F51" s="22">
        <v>1</v>
      </c>
      <c r="G51" s="22" t="s">
        <v>123</v>
      </c>
      <c r="H51" s="18">
        <v>1</v>
      </c>
    </row>
    <row r="52" spans="1:8" ht="18.75" x14ac:dyDescent="0.25">
      <c r="A52" s="16"/>
      <c r="B52" s="17" t="s">
        <v>124</v>
      </c>
      <c r="C52" s="17"/>
      <c r="D52" s="17"/>
      <c r="E52" s="17"/>
      <c r="F52" s="17"/>
      <c r="G52" s="26"/>
    </row>
    <row r="53" spans="1:8" ht="48" x14ac:dyDescent="0.25">
      <c r="A53" s="4">
        <v>46</v>
      </c>
      <c r="B53" s="1" t="s">
        <v>125</v>
      </c>
      <c r="C53" s="8" t="s">
        <v>126</v>
      </c>
      <c r="D53" s="8">
        <v>1</v>
      </c>
      <c r="E53" s="8" t="s">
        <v>127</v>
      </c>
      <c r="F53" s="22">
        <v>1</v>
      </c>
      <c r="G53" s="22" t="s">
        <v>128</v>
      </c>
      <c r="H53" s="18">
        <v>1</v>
      </c>
    </row>
    <row r="54" spans="1:8" ht="48" x14ac:dyDescent="0.25">
      <c r="A54" s="4">
        <v>47</v>
      </c>
      <c r="B54" s="1" t="s">
        <v>129</v>
      </c>
      <c r="C54" s="8" t="s">
        <v>126</v>
      </c>
      <c r="D54" s="8">
        <v>1</v>
      </c>
      <c r="E54" s="8" t="s">
        <v>130</v>
      </c>
      <c r="F54" s="22">
        <v>1</v>
      </c>
      <c r="G54" s="22" t="s">
        <v>131</v>
      </c>
      <c r="H54" s="18">
        <v>1</v>
      </c>
    </row>
    <row r="55" spans="1:8" ht="48" x14ac:dyDescent="0.25">
      <c r="A55" s="4">
        <v>48</v>
      </c>
      <c r="B55" s="1" t="s">
        <v>132</v>
      </c>
      <c r="C55" s="8" t="s">
        <v>126</v>
      </c>
      <c r="D55" s="8">
        <v>1</v>
      </c>
      <c r="E55" s="8" t="s">
        <v>133</v>
      </c>
      <c r="F55" s="22">
        <v>1</v>
      </c>
      <c r="G55" s="22" t="s">
        <v>134</v>
      </c>
      <c r="H55" s="18">
        <v>1</v>
      </c>
    </row>
    <row r="56" spans="1:8" ht="48" x14ac:dyDescent="0.25">
      <c r="A56" s="4">
        <v>49</v>
      </c>
      <c r="B56" s="1" t="s">
        <v>135</v>
      </c>
      <c r="C56" s="8" t="s">
        <v>136</v>
      </c>
      <c r="D56" s="8">
        <v>1</v>
      </c>
      <c r="E56" s="8" t="s">
        <v>133</v>
      </c>
      <c r="F56" s="22">
        <v>1</v>
      </c>
      <c r="G56" s="22" t="s">
        <v>137</v>
      </c>
      <c r="H56" s="18">
        <v>1</v>
      </c>
    </row>
    <row r="57" spans="1:8" ht="56.25" x14ac:dyDescent="0.25">
      <c r="A57" s="4">
        <v>50</v>
      </c>
      <c r="B57" s="1" t="s">
        <v>138</v>
      </c>
      <c r="C57" s="8" t="s">
        <v>139</v>
      </c>
      <c r="D57" s="8">
        <v>1</v>
      </c>
      <c r="E57" s="156" t="s">
        <v>140</v>
      </c>
      <c r="F57" s="153">
        <v>0</v>
      </c>
      <c r="G57" s="22" t="s">
        <v>141</v>
      </c>
      <c r="H57" s="18">
        <v>1</v>
      </c>
    </row>
    <row r="58" spans="1:8" ht="56.25" x14ac:dyDescent="0.25">
      <c r="A58" s="4">
        <v>51</v>
      </c>
      <c r="B58" s="1" t="s">
        <v>142</v>
      </c>
      <c r="C58" s="146" t="s">
        <v>143</v>
      </c>
      <c r="D58" s="146">
        <v>0</v>
      </c>
      <c r="E58" s="156" t="s">
        <v>140</v>
      </c>
      <c r="F58" s="153">
        <v>0</v>
      </c>
      <c r="G58" s="22" t="s">
        <v>144</v>
      </c>
      <c r="H58" s="18">
        <v>1</v>
      </c>
    </row>
    <row r="59" spans="1:8" ht="48" x14ac:dyDescent="0.25">
      <c r="A59" s="4">
        <v>52</v>
      </c>
      <c r="B59" s="1" t="s">
        <v>145</v>
      </c>
      <c r="C59" s="8" t="s">
        <v>146</v>
      </c>
      <c r="D59" s="8">
        <v>1</v>
      </c>
      <c r="E59" s="22" t="s">
        <v>147</v>
      </c>
      <c r="F59" s="22">
        <v>1</v>
      </c>
      <c r="G59" s="22" t="s">
        <v>148</v>
      </c>
      <c r="H59" s="18">
        <v>1</v>
      </c>
    </row>
    <row r="60" spans="1:8" ht="48" x14ac:dyDescent="0.25">
      <c r="A60" s="4">
        <v>53</v>
      </c>
      <c r="B60" s="1" t="s">
        <v>149</v>
      </c>
      <c r="C60" s="8" t="s">
        <v>146</v>
      </c>
      <c r="D60" s="8">
        <v>1</v>
      </c>
      <c r="E60" s="153" t="s">
        <v>147</v>
      </c>
      <c r="F60" s="153">
        <v>0</v>
      </c>
      <c r="G60" s="22" t="s">
        <v>150</v>
      </c>
      <c r="H60" s="18">
        <v>1</v>
      </c>
    </row>
    <row r="61" spans="1:8" ht="48" x14ac:dyDescent="0.25">
      <c r="A61" s="4">
        <v>54</v>
      </c>
      <c r="B61" s="1" t="s">
        <v>151</v>
      </c>
      <c r="C61" s="8" t="s">
        <v>152</v>
      </c>
      <c r="D61" s="8">
        <v>1</v>
      </c>
      <c r="E61" s="8" t="s">
        <v>153</v>
      </c>
      <c r="F61" s="22">
        <v>1</v>
      </c>
      <c r="G61" s="22" t="s">
        <v>154</v>
      </c>
      <c r="H61" s="18">
        <v>1</v>
      </c>
    </row>
    <row r="62" spans="1:8" ht="48" x14ac:dyDescent="0.25">
      <c r="A62" s="4">
        <v>55</v>
      </c>
      <c r="B62" s="1" t="s">
        <v>155</v>
      </c>
      <c r="C62" s="8" t="s">
        <v>139</v>
      </c>
      <c r="D62" s="8">
        <v>1</v>
      </c>
      <c r="E62" s="8" t="s">
        <v>153</v>
      </c>
      <c r="F62" s="22">
        <v>1</v>
      </c>
      <c r="G62" s="22" t="s">
        <v>154</v>
      </c>
      <c r="H62" s="18">
        <v>1</v>
      </c>
    </row>
    <row r="63" spans="1:8" ht="48" x14ac:dyDescent="0.25">
      <c r="A63" s="4">
        <v>56</v>
      </c>
      <c r="B63" s="1" t="s">
        <v>156</v>
      </c>
      <c r="C63" s="8" t="s">
        <v>157</v>
      </c>
      <c r="D63" s="8">
        <v>1</v>
      </c>
      <c r="E63" s="148" t="s">
        <v>158</v>
      </c>
      <c r="F63" s="144">
        <v>0</v>
      </c>
      <c r="G63" s="22" t="s">
        <v>159</v>
      </c>
      <c r="H63" s="18">
        <v>1</v>
      </c>
    </row>
    <row r="64" spans="1:8" ht="48" x14ac:dyDescent="0.25">
      <c r="A64" s="4">
        <v>57</v>
      </c>
      <c r="B64" s="1" t="s">
        <v>160</v>
      </c>
      <c r="C64" s="8" t="s">
        <v>161</v>
      </c>
      <c r="D64" s="8">
        <v>1</v>
      </c>
      <c r="E64" s="148" t="s">
        <v>158</v>
      </c>
      <c r="F64" s="144">
        <v>0</v>
      </c>
      <c r="G64" s="109" t="s">
        <v>159</v>
      </c>
      <c r="H64" s="18">
        <v>1</v>
      </c>
    </row>
    <row r="65" spans="1:8" ht="48" x14ac:dyDescent="0.25">
      <c r="A65" s="4">
        <v>58</v>
      </c>
      <c r="B65" s="1" t="s">
        <v>162</v>
      </c>
      <c r="C65" s="8" t="s">
        <v>126</v>
      </c>
      <c r="D65" s="8">
        <v>1</v>
      </c>
      <c r="E65" s="8" t="s">
        <v>127</v>
      </c>
      <c r="F65" s="22">
        <v>1</v>
      </c>
      <c r="G65" s="22" t="s">
        <v>163</v>
      </c>
      <c r="H65" s="18">
        <v>1</v>
      </c>
    </row>
    <row r="66" spans="1:8" ht="18.75" x14ac:dyDescent="0.25">
      <c r="A66" s="16"/>
      <c r="B66" s="17" t="s">
        <v>164</v>
      </c>
      <c r="C66" s="17"/>
      <c r="D66" s="17"/>
      <c r="E66" s="17"/>
      <c r="F66" s="17"/>
      <c r="G66" s="26"/>
    </row>
    <row r="67" spans="1:8" ht="36" x14ac:dyDescent="0.25">
      <c r="A67" s="4">
        <v>59</v>
      </c>
      <c r="B67" s="1" t="s">
        <v>165</v>
      </c>
      <c r="C67" s="8" t="s">
        <v>166</v>
      </c>
      <c r="D67" s="8">
        <v>1</v>
      </c>
      <c r="E67" s="8" t="s">
        <v>167</v>
      </c>
      <c r="F67" s="22">
        <v>1</v>
      </c>
      <c r="G67" s="22" t="s">
        <v>168</v>
      </c>
      <c r="H67" s="18">
        <v>1</v>
      </c>
    </row>
    <row r="68" spans="1:8" ht="48" x14ac:dyDescent="0.25">
      <c r="A68" s="4">
        <v>60</v>
      </c>
      <c r="B68" s="1" t="s">
        <v>169</v>
      </c>
      <c r="C68" s="146" t="s">
        <v>170</v>
      </c>
      <c r="D68" s="146">
        <v>0</v>
      </c>
      <c r="E68" s="156" t="s">
        <v>140</v>
      </c>
      <c r="F68" s="153">
        <v>0</v>
      </c>
      <c r="G68" s="144" t="s">
        <v>171</v>
      </c>
      <c r="H68" s="145">
        <v>0</v>
      </c>
    </row>
    <row r="69" spans="1:8" ht="48" x14ac:dyDescent="0.25">
      <c r="A69" s="4">
        <v>61</v>
      </c>
      <c r="B69" s="1" t="s">
        <v>172</v>
      </c>
      <c r="C69" s="11" t="s">
        <v>173</v>
      </c>
      <c r="D69" s="11">
        <v>1</v>
      </c>
      <c r="E69" s="156" t="s">
        <v>140</v>
      </c>
      <c r="F69" s="153">
        <v>0</v>
      </c>
      <c r="G69" s="22" t="s">
        <v>171</v>
      </c>
      <c r="H69" s="18">
        <v>1</v>
      </c>
    </row>
    <row r="70" spans="1:8" ht="48" x14ac:dyDescent="0.25">
      <c r="A70" s="4">
        <v>62</v>
      </c>
      <c r="B70" s="1" t="s">
        <v>174</v>
      </c>
      <c r="C70" s="146" t="s">
        <v>170</v>
      </c>
      <c r="D70" s="146">
        <v>0</v>
      </c>
      <c r="E70" s="8" t="s">
        <v>175</v>
      </c>
      <c r="F70" s="22">
        <v>1</v>
      </c>
      <c r="G70" s="144" t="s">
        <v>171</v>
      </c>
      <c r="H70" s="145">
        <v>0</v>
      </c>
    </row>
    <row r="71" spans="1:8" ht="63" x14ac:dyDescent="0.25">
      <c r="A71" s="4">
        <v>63</v>
      </c>
      <c r="B71" s="1" t="s">
        <v>176</v>
      </c>
      <c r="C71" s="8" t="s">
        <v>177</v>
      </c>
      <c r="D71" s="8">
        <v>1</v>
      </c>
      <c r="E71" s="8" t="s">
        <v>178</v>
      </c>
      <c r="F71" s="22">
        <v>1</v>
      </c>
      <c r="G71" s="161" t="s">
        <v>179</v>
      </c>
      <c r="H71" s="157">
        <v>0</v>
      </c>
    </row>
    <row r="72" spans="1:8" ht="63" x14ac:dyDescent="0.25">
      <c r="A72" s="4">
        <v>64</v>
      </c>
      <c r="B72" s="1" t="s">
        <v>180</v>
      </c>
      <c r="C72" s="8" t="s">
        <v>181</v>
      </c>
      <c r="D72" s="8">
        <v>1</v>
      </c>
      <c r="E72" s="8" t="s">
        <v>182</v>
      </c>
      <c r="F72" s="22">
        <v>1</v>
      </c>
      <c r="G72" s="162" t="s">
        <v>179</v>
      </c>
      <c r="H72" s="157">
        <v>0</v>
      </c>
    </row>
    <row r="73" spans="1:8" ht="56.25" x14ac:dyDescent="0.25">
      <c r="A73" s="4">
        <v>65</v>
      </c>
      <c r="B73" s="1" t="s">
        <v>183</v>
      </c>
      <c r="C73" s="146" t="s">
        <v>184</v>
      </c>
      <c r="D73" s="146">
        <v>0</v>
      </c>
      <c r="E73" s="156" t="s">
        <v>140</v>
      </c>
      <c r="F73" s="153">
        <v>0</v>
      </c>
      <c r="G73" s="22" t="s">
        <v>185</v>
      </c>
      <c r="H73" s="18">
        <v>1</v>
      </c>
    </row>
    <row r="74" spans="1:8" ht="56.25" x14ac:dyDescent="0.25">
      <c r="A74" s="4">
        <v>66</v>
      </c>
      <c r="B74" s="1" t="s">
        <v>186</v>
      </c>
      <c r="C74" s="8" t="s">
        <v>187</v>
      </c>
      <c r="D74" s="8">
        <v>1</v>
      </c>
      <c r="E74" s="156" t="s">
        <v>140</v>
      </c>
      <c r="F74" s="153">
        <v>0</v>
      </c>
      <c r="G74" s="144" t="s">
        <v>185</v>
      </c>
      <c r="H74" s="145">
        <v>0</v>
      </c>
    </row>
    <row r="75" spans="1:8" ht="37.5" x14ac:dyDescent="0.25">
      <c r="A75" s="4">
        <v>67</v>
      </c>
      <c r="B75" s="1" t="s">
        <v>188</v>
      </c>
      <c r="C75" s="12" t="s">
        <v>189</v>
      </c>
      <c r="D75" s="12">
        <v>1</v>
      </c>
      <c r="E75" s="12" t="s">
        <v>190</v>
      </c>
      <c r="F75" s="23">
        <v>1</v>
      </c>
      <c r="G75" s="23" t="s">
        <v>191</v>
      </c>
      <c r="H75" s="18">
        <v>1</v>
      </c>
    </row>
    <row r="76" spans="1:8" s="18" customFormat="1" ht="18.75" x14ac:dyDescent="0.25">
      <c r="A76" s="176" t="s">
        <v>192</v>
      </c>
      <c r="B76" s="177"/>
      <c r="C76" s="178"/>
      <c r="D76" s="20">
        <f>SUM(D1:D75)/63</f>
        <v>1</v>
      </c>
      <c r="E76" s="19"/>
      <c r="F76" s="20">
        <f>SUM(F1:F75)/63</f>
        <v>0.92063492063492058</v>
      </c>
      <c r="G76" s="27"/>
      <c r="H76" s="20">
        <f>SUM(H1:H75)/63</f>
        <v>0.98412698412698407</v>
      </c>
    </row>
    <row r="77" spans="1:8" ht="18.75" x14ac:dyDescent="0.25">
      <c r="A77" s="182" t="s">
        <v>193</v>
      </c>
      <c r="B77" s="183"/>
      <c r="C77" s="183"/>
      <c r="D77" s="183"/>
      <c r="E77" s="183"/>
      <c r="F77" s="183"/>
      <c r="G77" s="184"/>
    </row>
    <row r="78" spans="1:8" ht="37.5" x14ac:dyDescent="0.25">
      <c r="A78" s="5" t="s">
        <v>4</v>
      </c>
      <c r="B78" s="5" t="s">
        <v>194</v>
      </c>
      <c r="C78" s="5" t="s">
        <v>6</v>
      </c>
      <c r="D78" s="5"/>
      <c r="E78" s="5" t="s">
        <v>8</v>
      </c>
      <c r="F78" s="5"/>
      <c r="G78" s="25" t="s">
        <v>10</v>
      </c>
    </row>
    <row r="79" spans="1:8" ht="75" x14ac:dyDescent="0.25">
      <c r="A79" s="4">
        <v>68</v>
      </c>
      <c r="B79" s="1" t="s">
        <v>195</v>
      </c>
      <c r="C79" s="9" t="s">
        <v>196</v>
      </c>
      <c r="D79" s="9">
        <v>1</v>
      </c>
      <c r="E79" s="9" t="s">
        <v>197</v>
      </c>
      <c r="F79" s="22">
        <v>1</v>
      </c>
      <c r="G79" s="147" t="s">
        <v>198</v>
      </c>
      <c r="H79" s="22">
        <v>1</v>
      </c>
    </row>
    <row r="80" spans="1:8" ht="75" x14ac:dyDescent="0.25">
      <c r="A80" s="4">
        <v>69</v>
      </c>
      <c r="B80" s="1" t="s">
        <v>199</v>
      </c>
      <c r="C80" s="8" t="s">
        <v>200</v>
      </c>
      <c r="D80" s="8">
        <v>1</v>
      </c>
      <c r="E80" s="8" t="s">
        <v>201</v>
      </c>
      <c r="F80" s="22">
        <v>1</v>
      </c>
      <c r="G80" s="22" t="s">
        <v>202</v>
      </c>
      <c r="H80" s="22">
        <v>1</v>
      </c>
    </row>
    <row r="81" spans="1:8" ht="75" x14ac:dyDescent="0.25">
      <c r="A81" s="4">
        <v>70</v>
      </c>
      <c r="B81" s="1" t="s">
        <v>203</v>
      </c>
      <c r="C81" s="8" t="s">
        <v>204</v>
      </c>
      <c r="D81" s="8">
        <v>1</v>
      </c>
      <c r="E81" s="8" t="s">
        <v>205</v>
      </c>
      <c r="F81" s="22">
        <v>1</v>
      </c>
      <c r="G81" s="22" t="s">
        <v>206</v>
      </c>
      <c r="H81" s="22">
        <v>1</v>
      </c>
    </row>
    <row r="82" spans="1:8" ht="75" x14ac:dyDescent="0.25">
      <c r="A82" s="4">
        <v>71</v>
      </c>
      <c r="B82" s="1" t="s">
        <v>207</v>
      </c>
      <c r="C82" s="8" t="s">
        <v>208</v>
      </c>
      <c r="D82" s="8">
        <v>1</v>
      </c>
      <c r="E82" s="8" t="s">
        <v>209</v>
      </c>
      <c r="F82" s="22">
        <v>1</v>
      </c>
      <c r="G82" s="22" t="s">
        <v>210</v>
      </c>
      <c r="H82" s="22">
        <v>1</v>
      </c>
    </row>
    <row r="83" spans="1:8" ht="56.25" x14ac:dyDescent="0.25">
      <c r="A83" s="4">
        <v>72</v>
      </c>
      <c r="B83" s="1" t="s">
        <v>211</v>
      </c>
      <c r="C83" s="8" t="s">
        <v>212</v>
      </c>
      <c r="D83" s="8">
        <v>1</v>
      </c>
      <c r="E83" s="8" t="s">
        <v>213</v>
      </c>
      <c r="F83" s="22">
        <v>1</v>
      </c>
      <c r="G83" s="22" t="s">
        <v>214</v>
      </c>
      <c r="H83" s="22">
        <v>1</v>
      </c>
    </row>
    <row r="84" spans="1:8" ht="56.25" x14ac:dyDescent="0.25">
      <c r="A84" s="4">
        <v>73</v>
      </c>
      <c r="B84" s="1" t="s">
        <v>215</v>
      </c>
      <c r="C84" s="8" t="s">
        <v>216</v>
      </c>
      <c r="D84" s="8">
        <v>1</v>
      </c>
      <c r="E84" s="8" t="s">
        <v>217</v>
      </c>
      <c r="F84" s="22">
        <v>1</v>
      </c>
      <c r="G84" s="22" t="s">
        <v>218</v>
      </c>
      <c r="H84" s="22">
        <v>1</v>
      </c>
    </row>
    <row r="85" spans="1:8" ht="56.25" x14ac:dyDescent="0.25">
      <c r="A85" s="4">
        <v>74</v>
      </c>
      <c r="B85" s="1" t="s">
        <v>219</v>
      </c>
      <c r="C85" s="8" t="s">
        <v>204</v>
      </c>
      <c r="D85" s="8">
        <v>1</v>
      </c>
      <c r="E85" s="8" t="s">
        <v>220</v>
      </c>
      <c r="F85" s="22">
        <v>1</v>
      </c>
      <c r="G85" s="22" t="s">
        <v>221</v>
      </c>
      <c r="H85" s="22">
        <v>1</v>
      </c>
    </row>
    <row r="86" spans="1:8" ht="56.25" x14ac:dyDescent="0.25">
      <c r="A86" s="4">
        <v>75</v>
      </c>
      <c r="B86" s="1" t="s">
        <v>222</v>
      </c>
      <c r="C86" s="8" t="s">
        <v>208</v>
      </c>
      <c r="D86" s="8">
        <v>1</v>
      </c>
      <c r="E86" s="8" t="s">
        <v>223</v>
      </c>
      <c r="F86" s="22">
        <v>1</v>
      </c>
      <c r="G86" s="22" t="s">
        <v>224</v>
      </c>
      <c r="H86" s="22">
        <v>1</v>
      </c>
    </row>
    <row r="87" spans="1:8" ht="56.25" x14ac:dyDescent="0.25">
      <c r="A87" s="4">
        <v>76</v>
      </c>
      <c r="B87" s="1" t="s">
        <v>225</v>
      </c>
      <c r="C87" s="8" t="s">
        <v>226</v>
      </c>
      <c r="D87" s="8">
        <v>1</v>
      </c>
      <c r="E87" s="8" t="s">
        <v>227</v>
      </c>
      <c r="F87" s="22">
        <v>1</v>
      </c>
      <c r="G87" s="22" t="s">
        <v>228</v>
      </c>
      <c r="H87" s="22">
        <v>1</v>
      </c>
    </row>
    <row r="88" spans="1:8" ht="56.25" x14ac:dyDescent="0.25">
      <c r="A88" s="4">
        <v>77</v>
      </c>
      <c r="B88" s="1" t="s">
        <v>229</v>
      </c>
      <c r="C88" s="8" t="s">
        <v>230</v>
      </c>
      <c r="D88" s="8">
        <v>1</v>
      </c>
      <c r="E88" s="8" t="s">
        <v>231</v>
      </c>
      <c r="F88" s="22">
        <v>1</v>
      </c>
      <c r="G88" s="22" t="s">
        <v>232</v>
      </c>
      <c r="H88" s="22">
        <v>1</v>
      </c>
    </row>
    <row r="89" spans="1:8" ht="56.25" x14ac:dyDescent="0.25">
      <c r="A89" s="4">
        <v>78</v>
      </c>
      <c r="B89" s="1" t="s">
        <v>233</v>
      </c>
      <c r="C89" s="8" t="s">
        <v>234</v>
      </c>
      <c r="D89" s="8">
        <v>1</v>
      </c>
      <c r="E89" s="8" t="s">
        <v>235</v>
      </c>
      <c r="F89" s="22">
        <v>1</v>
      </c>
      <c r="G89" s="22" t="s">
        <v>236</v>
      </c>
      <c r="H89" s="22">
        <v>1</v>
      </c>
    </row>
    <row r="90" spans="1:8" ht="56.25" x14ac:dyDescent="0.25">
      <c r="A90" s="4">
        <v>79</v>
      </c>
      <c r="B90" s="1" t="s">
        <v>237</v>
      </c>
      <c r="C90" s="8" t="s">
        <v>238</v>
      </c>
      <c r="D90" s="8">
        <v>1</v>
      </c>
      <c r="E90" s="8" t="s">
        <v>239</v>
      </c>
      <c r="F90" s="22">
        <v>1</v>
      </c>
      <c r="G90" s="22" t="s">
        <v>240</v>
      </c>
      <c r="H90" s="22">
        <v>1</v>
      </c>
    </row>
    <row r="91" spans="1:8" ht="56.25" x14ac:dyDescent="0.25">
      <c r="A91" s="4">
        <v>80</v>
      </c>
      <c r="B91" s="1" t="s">
        <v>241</v>
      </c>
      <c r="C91" s="8" t="s">
        <v>226</v>
      </c>
      <c r="D91" s="8">
        <v>1</v>
      </c>
      <c r="E91" s="156" t="s">
        <v>140</v>
      </c>
      <c r="F91" s="153">
        <v>0</v>
      </c>
      <c r="G91" s="153" t="s">
        <v>140</v>
      </c>
      <c r="H91" s="157">
        <v>0</v>
      </c>
    </row>
    <row r="92" spans="1:8" ht="56.25" x14ac:dyDescent="0.25">
      <c r="A92" s="4">
        <v>81</v>
      </c>
      <c r="B92" s="1" t="s">
        <v>242</v>
      </c>
      <c r="C92" s="8" t="s">
        <v>230</v>
      </c>
      <c r="D92" s="8">
        <v>1</v>
      </c>
      <c r="E92" s="156" t="s">
        <v>140</v>
      </c>
      <c r="F92" s="153">
        <v>0</v>
      </c>
      <c r="G92" s="153" t="s">
        <v>140</v>
      </c>
      <c r="H92" s="157">
        <v>0</v>
      </c>
    </row>
    <row r="93" spans="1:8" ht="56.25" x14ac:dyDescent="0.25">
      <c r="A93" s="4">
        <v>82</v>
      </c>
      <c r="B93" s="1" t="s">
        <v>243</v>
      </c>
      <c r="C93" s="8" t="s">
        <v>234</v>
      </c>
      <c r="D93" s="8">
        <v>1</v>
      </c>
      <c r="E93" s="156" t="s">
        <v>140</v>
      </c>
      <c r="F93" s="153">
        <v>0</v>
      </c>
      <c r="G93" s="153" t="s">
        <v>140</v>
      </c>
      <c r="H93" s="157">
        <v>0</v>
      </c>
    </row>
    <row r="94" spans="1:8" ht="37.5" x14ac:dyDescent="0.25">
      <c r="A94" s="1" t="s">
        <v>4</v>
      </c>
      <c r="B94" s="1" t="s">
        <v>244</v>
      </c>
      <c r="C94" s="1"/>
      <c r="D94" s="1"/>
      <c r="E94" s="1"/>
      <c r="F94" s="1"/>
      <c r="G94" s="28"/>
    </row>
    <row r="95" spans="1:8" ht="37.5" x14ac:dyDescent="0.25">
      <c r="A95" s="4">
        <v>83</v>
      </c>
      <c r="B95" s="1" t="s">
        <v>245</v>
      </c>
      <c r="C95" s="11" t="s">
        <v>246</v>
      </c>
      <c r="D95" s="11">
        <v>1</v>
      </c>
      <c r="E95" s="8" t="s">
        <v>247</v>
      </c>
      <c r="F95" s="22">
        <v>1</v>
      </c>
      <c r="G95" s="22" t="s">
        <v>248</v>
      </c>
      <c r="H95" s="18">
        <v>1</v>
      </c>
    </row>
    <row r="96" spans="1:8" ht="37.5" x14ac:dyDescent="0.25">
      <c r="A96" s="4">
        <v>84</v>
      </c>
      <c r="B96" s="1" t="s">
        <v>249</v>
      </c>
      <c r="C96" s="11" t="s">
        <v>250</v>
      </c>
      <c r="D96" s="11">
        <v>1</v>
      </c>
      <c r="E96" s="8" t="s">
        <v>247</v>
      </c>
      <c r="F96" s="22">
        <v>1</v>
      </c>
      <c r="G96" s="22" t="s">
        <v>251</v>
      </c>
      <c r="H96" s="18">
        <v>1</v>
      </c>
    </row>
    <row r="97" spans="1:8" ht="37.5" x14ac:dyDescent="0.25">
      <c r="A97" s="4">
        <v>85</v>
      </c>
      <c r="B97" s="1" t="s">
        <v>252</v>
      </c>
      <c r="C97" s="11" t="s">
        <v>253</v>
      </c>
      <c r="D97" s="11">
        <v>1</v>
      </c>
      <c r="E97" s="8" t="s">
        <v>247</v>
      </c>
      <c r="F97" s="22">
        <v>1</v>
      </c>
      <c r="G97" s="22" t="s">
        <v>254</v>
      </c>
      <c r="H97" s="18">
        <v>1</v>
      </c>
    </row>
    <row r="98" spans="1:8" ht="54.75" customHeight="1" x14ac:dyDescent="0.25">
      <c r="A98" s="4">
        <v>86</v>
      </c>
      <c r="B98" s="1" t="s">
        <v>255</v>
      </c>
      <c r="C98" s="84" t="s">
        <v>256</v>
      </c>
      <c r="D98" s="11">
        <v>1</v>
      </c>
      <c r="E98" s="156" t="s">
        <v>140</v>
      </c>
      <c r="F98" s="153">
        <v>0</v>
      </c>
      <c r="G98" s="153" t="s">
        <v>140</v>
      </c>
      <c r="H98" s="157">
        <v>0</v>
      </c>
    </row>
    <row r="99" spans="1:8" ht="84" x14ac:dyDescent="0.25">
      <c r="A99" s="17" t="s">
        <v>4</v>
      </c>
      <c r="B99" s="17" t="s">
        <v>257</v>
      </c>
      <c r="C99" s="30" t="s">
        <v>258</v>
      </c>
      <c r="D99" s="31"/>
      <c r="E99" s="17"/>
      <c r="F99" s="17"/>
      <c r="G99" s="26"/>
      <c r="H99" s="32"/>
    </row>
    <row r="100" spans="1:8" ht="56.25" x14ac:dyDescent="0.25">
      <c r="A100" s="4">
        <v>87</v>
      </c>
      <c r="B100" s="1" t="s">
        <v>259</v>
      </c>
      <c r="C100" s="11" t="s">
        <v>260</v>
      </c>
      <c r="D100" s="11">
        <v>1</v>
      </c>
      <c r="E100" s="8" t="s">
        <v>261</v>
      </c>
      <c r="F100" s="22">
        <v>1</v>
      </c>
      <c r="G100" s="22" t="s">
        <v>262</v>
      </c>
      <c r="H100" s="18">
        <v>1</v>
      </c>
    </row>
    <row r="101" spans="1:8" ht="56.25" x14ac:dyDescent="0.25">
      <c r="A101" s="4">
        <v>88</v>
      </c>
      <c r="B101" s="1" t="s">
        <v>263</v>
      </c>
      <c r="C101" s="11" t="s">
        <v>264</v>
      </c>
      <c r="D101" s="11">
        <v>1</v>
      </c>
      <c r="E101" s="8" t="s">
        <v>265</v>
      </c>
      <c r="F101" s="22">
        <v>1</v>
      </c>
      <c r="G101" s="22" t="s">
        <v>262</v>
      </c>
      <c r="H101" s="18">
        <v>1</v>
      </c>
    </row>
    <row r="102" spans="1:8" ht="56.25" x14ac:dyDescent="0.25">
      <c r="A102" s="4">
        <v>89</v>
      </c>
      <c r="B102" s="1" t="s">
        <v>266</v>
      </c>
      <c r="C102" s="11" t="s">
        <v>267</v>
      </c>
      <c r="D102" s="11">
        <v>1</v>
      </c>
      <c r="E102" s="8" t="s">
        <v>268</v>
      </c>
      <c r="F102" s="22">
        <v>1</v>
      </c>
      <c r="G102" s="22" t="s">
        <v>262</v>
      </c>
      <c r="H102" s="18">
        <v>1</v>
      </c>
    </row>
    <row r="103" spans="1:8" ht="48" x14ac:dyDescent="0.25">
      <c r="A103" s="17" t="s">
        <v>4</v>
      </c>
      <c r="B103" s="17" t="s">
        <v>269</v>
      </c>
      <c r="C103" s="30" t="s">
        <v>270</v>
      </c>
      <c r="D103" s="33"/>
      <c r="E103" s="17"/>
      <c r="F103" s="17"/>
      <c r="G103" s="17"/>
      <c r="H103" s="32"/>
    </row>
    <row r="104" spans="1:8" ht="48" x14ac:dyDescent="0.25">
      <c r="A104" s="4">
        <v>90</v>
      </c>
      <c r="B104" s="1" t="s">
        <v>271</v>
      </c>
      <c r="C104" s="8" t="s">
        <v>270</v>
      </c>
      <c r="D104" s="8">
        <v>1</v>
      </c>
      <c r="E104" s="8" t="s">
        <v>272</v>
      </c>
      <c r="F104" s="22">
        <v>1</v>
      </c>
      <c r="G104" s="22" t="s">
        <v>273</v>
      </c>
      <c r="H104" s="18">
        <v>1</v>
      </c>
    </row>
    <row r="105" spans="1:8" ht="56.25" x14ac:dyDescent="0.25">
      <c r="A105" s="17" t="s">
        <v>4</v>
      </c>
      <c r="B105" s="17" t="s">
        <v>274</v>
      </c>
      <c r="C105" s="30" t="s">
        <v>275</v>
      </c>
      <c r="D105" s="33"/>
      <c r="E105" s="17"/>
      <c r="F105" s="17"/>
      <c r="G105" s="17"/>
      <c r="H105" s="32"/>
    </row>
    <row r="106" spans="1:8" ht="48" x14ac:dyDescent="0.25">
      <c r="A106" s="4">
        <v>91</v>
      </c>
      <c r="B106" s="1" t="s">
        <v>276</v>
      </c>
      <c r="C106" s="8" t="s">
        <v>277</v>
      </c>
      <c r="D106" s="8">
        <v>1</v>
      </c>
      <c r="E106" s="8" t="s">
        <v>278</v>
      </c>
      <c r="F106" s="22">
        <v>1</v>
      </c>
      <c r="G106" s="22" t="s">
        <v>279</v>
      </c>
      <c r="H106" s="18">
        <v>1</v>
      </c>
    </row>
    <row r="107" spans="1:8" ht="37.5" x14ac:dyDescent="0.25">
      <c r="A107" s="4">
        <v>92</v>
      </c>
      <c r="B107" s="1" t="s">
        <v>280</v>
      </c>
      <c r="C107" s="13" t="s">
        <v>281</v>
      </c>
      <c r="D107" s="13">
        <v>1</v>
      </c>
      <c r="E107" s="14" t="s">
        <v>282</v>
      </c>
      <c r="F107" s="23">
        <v>1</v>
      </c>
      <c r="G107" s="22" t="s">
        <v>279</v>
      </c>
      <c r="H107" s="18">
        <v>1</v>
      </c>
    </row>
    <row r="108" spans="1:8" s="18" customFormat="1" ht="18.75" x14ac:dyDescent="0.25">
      <c r="A108" s="176" t="s">
        <v>283</v>
      </c>
      <c r="B108" s="177"/>
      <c r="C108" s="178"/>
      <c r="D108" s="20">
        <f>SUM(D79:D107)/25</f>
        <v>1</v>
      </c>
      <c r="E108" s="19"/>
      <c r="F108" s="20">
        <f>SUM(F79:F107)/25</f>
        <v>0.84</v>
      </c>
      <c r="G108" s="27"/>
      <c r="H108" s="20">
        <f>SUM(H79:H107)/25</f>
        <v>0.84</v>
      </c>
    </row>
    <row r="109" spans="1:8" ht="18.75" x14ac:dyDescent="0.25">
      <c r="A109" s="185" t="s">
        <v>284</v>
      </c>
      <c r="B109" s="186"/>
      <c r="C109" s="186"/>
      <c r="D109" s="186"/>
      <c r="E109" s="186"/>
      <c r="F109" s="186"/>
      <c r="G109" s="187"/>
    </row>
    <row r="110" spans="1:8" ht="37.5" x14ac:dyDescent="0.25">
      <c r="A110" s="5" t="s">
        <v>4</v>
      </c>
      <c r="B110" s="5" t="s">
        <v>285</v>
      </c>
      <c r="C110" s="5" t="s">
        <v>6</v>
      </c>
      <c r="D110" s="5"/>
      <c r="E110" s="5" t="s">
        <v>8</v>
      </c>
      <c r="F110" s="5"/>
      <c r="G110" s="25" t="s">
        <v>10</v>
      </c>
    </row>
    <row r="111" spans="1:8" ht="56.25" x14ac:dyDescent="0.25">
      <c r="A111" s="4">
        <v>93</v>
      </c>
      <c r="B111" s="1" t="s">
        <v>286</v>
      </c>
      <c r="C111" s="9" t="s">
        <v>287</v>
      </c>
      <c r="D111" s="9">
        <v>1</v>
      </c>
      <c r="E111" s="154" t="s">
        <v>140</v>
      </c>
      <c r="F111" s="155">
        <v>0</v>
      </c>
      <c r="G111" s="21" t="s">
        <v>288</v>
      </c>
      <c r="H111" s="18">
        <v>1</v>
      </c>
    </row>
    <row r="112" spans="1:8" ht="56.25" x14ac:dyDescent="0.25">
      <c r="A112" s="4">
        <v>94</v>
      </c>
      <c r="B112" s="1" t="s">
        <v>289</v>
      </c>
      <c r="C112" s="146" t="s">
        <v>290</v>
      </c>
      <c r="D112" s="146">
        <v>0</v>
      </c>
      <c r="E112" s="156" t="s">
        <v>140</v>
      </c>
      <c r="F112" s="155">
        <v>0</v>
      </c>
      <c r="G112" s="21" t="s">
        <v>288</v>
      </c>
      <c r="H112" s="18">
        <v>1</v>
      </c>
    </row>
    <row r="113" spans="1:8" ht="48" x14ac:dyDescent="0.25">
      <c r="A113" s="17" t="s">
        <v>4</v>
      </c>
      <c r="B113" s="17" t="s">
        <v>291</v>
      </c>
      <c r="C113" s="30" t="s">
        <v>292</v>
      </c>
      <c r="D113" s="33"/>
      <c r="E113" s="17"/>
      <c r="F113" s="17"/>
      <c r="G113" s="17"/>
      <c r="H113" s="32"/>
    </row>
    <row r="114" spans="1:8" ht="48" x14ac:dyDescent="0.25">
      <c r="A114" s="4">
        <v>95</v>
      </c>
      <c r="B114" s="1" t="s">
        <v>293</v>
      </c>
      <c r="C114" s="14" t="s">
        <v>292</v>
      </c>
      <c r="D114" s="14">
        <v>1</v>
      </c>
      <c r="E114" s="14" t="s">
        <v>294</v>
      </c>
      <c r="F114" s="24">
        <v>1</v>
      </c>
      <c r="G114" s="24" t="s">
        <v>295</v>
      </c>
      <c r="H114" s="18">
        <v>1</v>
      </c>
    </row>
    <row r="115" spans="1:8" ht="18.75" x14ac:dyDescent="0.25">
      <c r="A115" s="168" t="s">
        <v>296</v>
      </c>
      <c r="B115" s="169"/>
      <c r="C115" s="170"/>
      <c r="D115" s="20">
        <f>SUM(D111:D114)/2</f>
        <v>1</v>
      </c>
      <c r="E115" s="34"/>
      <c r="F115" s="20">
        <f>SUM(F111:F114)/2</f>
        <v>0.5</v>
      </c>
      <c r="G115" s="34"/>
      <c r="H115" s="35">
        <v>1</v>
      </c>
    </row>
    <row r="116" spans="1:8" s="39" customFormat="1" ht="18.75" x14ac:dyDescent="0.25">
      <c r="A116" s="37"/>
      <c r="B116" s="37"/>
      <c r="C116" s="37"/>
      <c r="D116" s="38"/>
      <c r="F116" s="38"/>
      <c r="H116" s="38"/>
    </row>
    <row r="117" spans="1:8" s="39" customFormat="1" ht="18.75" x14ac:dyDescent="0.25">
      <c r="A117" s="37"/>
      <c r="B117" s="37"/>
      <c r="C117" s="37"/>
      <c r="D117" s="38"/>
      <c r="F117" s="38"/>
      <c r="H117" s="38"/>
    </row>
    <row r="118" spans="1:8" s="39" customFormat="1" ht="18.75" x14ac:dyDescent="0.25">
      <c r="A118" s="37"/>
      <c r="B118" s="37"/>
      <c r="C118" s="37"/>
      <c r="D118" s="38"/>
      <c r="F118" s="38"/>
      <c r="H118" s="38"/>
    </row>
    <row r="119" spans="1:8" x14ac:dyDescent="0.25">
      <c r="B119" s="105"/>
      <c r="C119" s="105"/>
      <c r="D119" s="105"/>
      <c r="E119" s="105"/>
      <c r="F119" s="105"/>
      <c r="G119" s="105"/>
      <c r="H119" s="106"/>
    </row>
    <row r="120" spans="1:8" x14ac:dyDescent="0.25">
      <c r="A120" s="171" t="s">
        <v>297</v>
      </c>
      <c r="B120" s="172"/>
      <c r="C120" s="172"/>
      <c r="D120" s="173"/>
      <c r="E120" s="105"/>
      <c r="F120" s="105"/>
      <c r="G120" s="105"/>
      <c r="H120" s="106"/>
    </row>
    <row r="121" spans="1:8" x14ac:dyDescent="0.25">
      <c r="A121" s="150"/>
      <c r="B121" s="151" t="s">
        <v>298</v>
      </c>
      <c r="C121" s="151" t="s">
        <v>299</v>
      </c>
      <c r="D121" s="151" t="s">
        <v>300</v>
      </c>
      <c r="E121" s="105"/>
      <c r="F121" s="105"/>
      <c r="G121" s="105"/>
      <c r="H121" s="106"/>
    </row>
    <row r="122" spans="1:8" x14ac:dyDescent="0.25">
      <c r="A122" s="150" t="s">
        <v>301</v>
      </c>
      <c r="B122" s="152">
        <v>1</v>
      </c>
      <c r="C122" s="152">
        <f>F76</f>
        <v>0.92063492063492058</v>
      </c>
      <c r="D122" s="152">
        <f>H76</f>
        <v>0.98412698412698407</v>
      </c>
      <c r="E122" s="105"/>
      <c r="F122" s="105"/>
      <c r="G122" s="105"/>
      <c r="H122" s="106"/>
    </row>
    <row r="123" spans="1:8" x14ac:dyDescent="0.25">
      <c r="A123" s="150" t="s">
        <v>302</v>
      </c>
      <c r="B123" s="152">
        <v>1</v>
      </c>
      <c r="C123" s="152">
        <f>F108</f>
        <v>0.84</v>
      </c>
      <c r="D123" s="152">
        <f>H108</f>
        <v>0.84</v>
      </c>
      <c r="E123" s="105"/>
      <c r="F123" s="105"/>
      <c r="G123" s="105"/>
      <c r="H123" s="106"/>
    </row>
    <row r="124" spans="1:8" x14ac:dyDescent="0.25">
      <c r="A124" s="150" t="s">
        <v>303</v>
      </c>
      <c r="B124" s="152">
        <v>1</v>
      </c>
      <c r="C124" s="152">
        <v>0.5</v>
      </c>
      <c r="D124" s="152">
        <f>H115</f>
        <v>1</v>
      </c>
      <c r="E124" s="105"/>
      <c r="F124" s="105"/>
      <c r="G124" s="105"/>
      <c r="H124" s="106"/>
    </row>
    <row r="125" spans="1:8" x14ac:dyDescent="0.25">
      <c r="B125" s="105"/>
      <c r="C125" s="105"/>
      <c r="D125" s="105"/>
      <c r="E125" s="105"/>
      <c r="F125" s="105"/>
      <c r="G125" s="105"/>
      <c r="H125" s="106"/>
    </row>
    <row r="126" spans="1:8" x14ac:dyDescent="0.25">
      <c r="B126" s="105"/>
      <c r="C126" s="105"/>
      <c r="D126" s="105"/>
      <c r="E126" s="105"/>
      <c r="F126" s="105"/>
      <c r="G126" s="105"/>
      <c r="H126" s="106"/>
    </row>
    <row r="127" spans="1:8" x14ac:dyDescent="0.25">
      <c r="B127" s="105"/>
      <c r="C127" s="105"/>
      <c r="D127" s="105"/>
      <c r="E127" s="105"/>
      <c r="F127" s="105"/>
      <c r="G127" s="105"/>
      <c r="H127" s="106"/>
    </row>
    <row r="128" spans="1:8" ht="409.5" x14ac:dyDescent="0.25">
      <c r="B128" s="36" t="s">
        <v>304</v>
      </c>
      <c r="C128" s="105"/>
      <c r="D128" s="105"/>
      <c r="E128" s="105"/>
      <c r="F128" s="105"/>
      <c r="G128" s="105"/>
      <c r="H128" s="106"/>
    </row>
    <row r="129" spans="2:8" x14ac:dyDescent="0.25">
      <c r="B129" s="105"/>
      <c r="C129" s="105"/>
      <c r="D129" s="105"/>
      <c r="E129" s="105"/>
      <c r="F129" s="105"/>
      <c r="G129" s="105"/>
      <c r="H129" s="106"/>
    </row>
    <row r="130" spans="2:8" ht="409.5" x14ac:dyDescent="0.25">
      <c r="B130" s="36" t="s">
        <v>305</v>
      </c>
      <c r="C130" s="105"/>
      <c r="D130" s="105"/>
      <c r="E130" s="105"/>
      <c r="F130" s="105"/>
      <c r="G130" s="105"/>
      <c r="H130" s="106"/>
    </row>
    <row r="131" spans="2:8" ht="270" x14ac:dyDescent="0.25">
      <c r="B131" s="36" t="s">
        <v>306</v>
      </c>
      <c r="C131" s="105"/>
      <c r="D131" s="105"/>
      <c r="E131" s="105"/>
      <c r="F131" s="105"/>
      <c r="G131" s="105"/>
      <c r="H131" s="106"/>
    </row>
    <row r="132" spans="2:8" x14ac:dyDescent="0.25">
      <c r="B132" s="105"/>
      <c r="C132" s="105"/>
      <c r="D132" s="105"/>
      <c r="E132" s="105"/>
      <c r="F132" s="105"/>
      <c r="G132" s="105"/>
      <c r="H132" s="106"/>
    </row>
    <row r="133" spans="2:8" x14ac:dyDescent="0.25">
      <c r="B133" s="105"/>
      <c r="C133" s="105"/>
      <c r="D133" s="105"/>
      <c r="E133" s="105"/>
      <c r="F133" s="105"/>
      <c r="G133" s="105"/>
      <c r="H133" s="106"/>
    </row>
    <row r="134" spans="2:8" x14ac:dyDescent="0.25">
      <c r="B134" s="105"/>
      <c r="C134" s="105"/>
      <c r="D134" s="105"/>
      <c r="E134" s="105"/>
      <c r="F134" s="105"/>
      <c r="G134" s="105"/>
      <c r="H134" s="29"/>
    </row>
  </sheetData>
  <mergeCells count="9">
    <mergeCell ref="A115:C115"/>
    <mergeCell ref="A120:D120"/>
    <mergeCell ref="A1:G1"/>
    <mergeCell ref="A76:C76"/>
    <mergeCell ref="A4:G4"/>
    <mergeCell ref="A77:G77"/>
    <mergeCell ref="A109:G109"/>
    <mergeCell ref="A3:G3"/>
    <mergeCell ref="A108:C108"/>
  </mergeCells>
  <conditionalFormatting sqref="C68:D68">
    <cfRule type="cellIs" dxfId="1789" priority="15" operator="equal">
      <formula>"check"</formula>
    </cfRule>
    <cfRule type="cellIs" dxfId="1788" priority="16" operator="equal">
      <formula>"no"</formula>
    </cfRule>
  </conditionalFormatting>
  <conditionalFormatting sqref="C70:D70">
    <cfRule type="cellIs" dxfId="1787" priority="13" operator="equal">
      <formula>"check"</formula>
    </cfRule>
    <cfRule type="cellIs" dxfId="1786" priority="14" operator="equal">
      <formula>"no"</formula>
    </cfRule>
  </conditionalFormatting>
  <conditionalFormatting sqref="C58:D58">
    <cfRule type="cellIs" dxfId="1785" priority="9" operator="equal">
      <formula>"check"</formula>
    </cfRule>
    <cfRule type="cellIs" dxfId="1784" priority="10" operator="equal">
      <formula>"no"</formula>
    </cfRule>
  </conditionalFormatting>
  <conditionalFormatting sqref="C73:D73">
    <cfRule type="cellIs" dxfId="1783" priority="7" operator="equal">
      <formula>"check"</formula>
    </cfRule>
    <cfRule type="cellIs" dxfId="1782" priority="8" operator="equal">
      <formula>"no"</formula>
    </cfRule>
  </conditionalFormatting>
  <conditionalFormatting sqref="C112:D112">
    <cfRule type="cellIs" dxfId="1781" priority="5" operator="equal">
      <formula>"check"</formula>
    </cfRule>
    <cfRule type="cellIs" dxfId="1780" priority="6" operator="equal">
      <formula>"no"</formula>
    </cfRule>
  </conditionalFormatting>
  <hyperlinks>
    <hyperlink ref="C6" r:id="rId1" xr:uid="{FAA38304-05E9-44BB-A100-A52A1D0652C2}"/>
    <hyperlink ref="E6" r:id="rId2" xr:uid="{4BD0A775-EE47-408B-8AD7-39691E29263C}"/>
    <hyperlink ref="G6" r:id="rId3" xr:uid="{F0739E4B-3FA0-4470-AEFB-CE151A7D3238}"/>
    <hyperlink ref="C7" r:id="rId4" xr:uid="{30598FF3-4B4D-4674-8CAE-15F880136022}"/>
    <hyperlink ref="C8" r:id="rId5" xr:uid="{EFB46DEA-0C43-4C88-87AC-2F5B562EE513}"/>
    <hyperlink ref="C98" r:id="rId6" xr:uid="{F1E48DC0-7CC9-423C-80A1-05C5AC4459A2}"/>
    <hyperlink ref="G71" r:id="rId7" xr:uid="{44062CA9-3803-48B7-8736-9BAD1EC6EC9E}"/>
    <hyperlink ref="G72" r:id="rId8" xr:uid="{833AE765-2D30-44F1-B6AD-F2349CF823F7}"/>
    <hyperlink ref="G64" r:id="rId9" xr:uid="{E9AA5DDE-E744-45F3-AF9B-DE585692E9BD}"/>
    <hyperlink ref="G79" r:id="rId10" xr:uid="{BB66F18D-2F89-4140-A8CC-D1F24CB8004C}"/>
  </hyperlinks>
  <pageMargins left="0.511811024" right="0.511811024" top="0.78740157499999996" bottom="0.78740157499999996" header="0.31496062000000002" footer="0.31496062000000002"/>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3E5B8-4DC6-4170-81A5-D4E68961D86F}">
  <dimension ref="A1:I201"/>
  <sheetViews>
    <sheetView topLeftCell="D34" zoomScale="90" zoomScaleNormal="90" workbookViewId="0">
      <selection activeCell="G185" sqref="G185"/>
    </sheetView>
  </sheetViews>
  <sheetFormatPr defaultRowHeight="15" x14ac:dyDescent="0.25"/>
  <cols>
    <col min="1" max="1" width="60.85546875" customWidth="1"/>
    <col min="2" max="4" width="37.28515625" customWidth="1"/>
    <col min="5" max="5" width="33.42578125" customWidth="1"/>
    <col min="6" max="6" width="57.42578125" customWidth="1"/>
    <col min="7" max="7" width="80.28515625" style="39" customWidth="1"/>
    <col min="8" max="8" width="46.85546875" customWidth="1"/>
    <col min="9" max="9" width="45.7109375" customWidth="1"/>
  </cols>
  <sheetData>
    <row r="1" spans="1:9" ht="18.75" x14ac:dyDescent="0.3">
      <c r="A1" s="189" t="s">
        <v>1</v>
      </c>
      <c r="B1" s="190"/>
      <c r="C1" s="190"/>
      <c r="D1" s="190"/>
      <c r="E1" s="190"/>
      <c r="F1" s="190"/>
      <c r="G1" s="190"/>
      <c r="H1" s="105"/>
      <c r="I1" s="105"/>
    </row>
    <row r="2" spans="1:9" ht="18.75" x14ac:dyDescent="0.3">
      <c r="A2" s="191" t="s">
        <v>307</v>
      </c>
      <c r="B2" s="192"/>
      <c r="C2" s="192"/>
      <c r="D2" s="192"/>
      <c r="E2" s="192"/>
      <c r="F2" s="192"/>
      <c r="G2" s="192"/>
      <c r="H2" s="105"/>
      <c r="I2" s="105"/>
    </row>
    <row r="3" spans="1:9" ht="18.75" customHeight="1" x14ac:dyDescent="0.25">
      <c r="A3" s="6" t="s">
        <v>308</v>
      </c>
      <c r="B3" s="193" t="s">
        <v>309</v>
      </c>
      <c r="C3" s="194"/>
      <c r="D3" s="194"/>
      <c r="E3" s="194"/>
      <c r="F3" s="194"/>
      <c r="G3" s="194"/>
      <c r="H3" s="105"/>
      <c r="I3" s="105"/>
    </row>
    <row r="4" spans="1:9" ht="37.5" customHeight="1" x14ac:dyDescent="0.25">
      <c r="A4" s="7" t="s">
        <v>310</v>
      </c>
      <c r="B4" s="179"/>
      <c r="C4" s="180"/>
      <c r="D4" s="180"/>
      <c r="E4" s="180"/>
      <c r="F4" s="180"/>
      <c r="G4" s="180"/>
      <c r="H4" s="105"/>
      <c r="I4" s="105"/>
    </row>
    <row r="5" spans="1:9" ht="37.5" x14ac:dyDescent="0.25">
      <c r="A5" s="5" t="s">
        <v>311</v>
      </c>
      <c r="B5" s="5" t="s">
        <v>312</v>
      </c>
      <c r="C5" s="5" t="s">
        <v>313</v>
      </c>
      <c r="D5" s="5" t="s">
        <v>314</v>
      </c>
      <c r="E5" s="5" t="s">
        <v>315</v>
      </c>
      <c r="F5" s="25" t="s">
        <v>316</v>
      </c>
      <c r="G5" s="25" t="s">
        <v>317</v>
      </c>
      <c r="H5" s="105"/>
      <c r="I5" s="105"/>
    </row>
    <row r="6" spans="1:9" ht="46.5" customHeight="1" x14ac:dyDescent="0.25">
      <c r="A6" s="1" t="s">
        <v>318</v>
      </c>
      <c r="B6" s="1"/>
      <c r="C6" s="1"/>
      <c r="D6" s="1"/>
      <c r="E6" s="1"/>
      <c r="F6" s="28"/>
      <c r="G6" s="40"/>
      <c r="H6" s="105"/>
      <c r="I6" s="105"/>
    </row>
    <row r="7" spans="1:9" ht="93.75" x14ac:dyDescent="0.25">
      <c r="A7" s="1" t="s">
        <v>319</v>
      </c>
      <c r="B7" s="10" t="s">
        <v>320</v>
      </c>
      <c r="C7" s="41" t="s">
        <v>321</v>
      </c>
      <c r="D7" s="10" t="s">
        <v>322</v>
      </c>
      <c r="E7" s="42" t="s">
        <v>140</v>
      </c>
      <c r="F7" s="83" t="s">
        <v>323</v>
      </c>
      <c r="G7" s="88" t="s">
        <v>324</v>
      </c>
      <c r="H7" s="105"/>
      <c r="I7" s="105"/>
    </row>
    <row r="8" spans="1:9" ht="182.25" customHeight="1" x14ac:dyDescent="0.25">
      <c r="A8" s="1" t="s">
        <v>325</v>
      </c>
      <c r="B8" s="10" t="s">
        <v>326</v>
      </c>
      <c r="C8" s="41" t="s">
        <v>327</v>
      </c>
      <c r="D8" s="10" t="s">
        <v>328</v>
      </c>
      <c r="E8" s="42" t="s">
        <v>140</v>
      </c>
      <c r="F8" s="87" t="s">
        <v>323</v>
      </c>
      <c r="G8" s="102" t="s">
        <v>329</v>
      </c>
      <c r="H8" s="105"/>
      <c r="I8" s="105"/>
    </row>
    <row r="9" spans="1:9" ht="37.5" x14ac:dyDescent="0.25">
      <c r="A9" s="1" t="s">
        <v>330</v>
      </c>
      <c r="B9" s="1"/>
      <c r="C9" s="1"/>
      <c r="D9" s="1"/>
      <c r="E9" s="1"/>
      <c r="F9" s="28"/>
      <c r="G9" s="104"/>
      <c r="H9" s="105"/>
      <c r="I9" s="105"/>
    </row>
    <row r="10" spans="1:9" ht="182.25" customHeight="1" x14ac:dyDescent="0.25">
      <c r="A10" s="1" t="s">
        <v>331</v>
      </c>
      <c r="B10" s="89" t="s">
        <v>332</v>
      </c>
      <c r="C10" s="43" t="s">
        <v>333</v>
      </c>
      <c r="D10" s="10" t="s">
        <v>322</v>
      </c>
      <c r="E10" s="42" t="s">
        <v>140</v>
      </c>
      <c r="F10" s="42" t="s">
        <v>140</v>
      </c>
      <c r="G10" s="102" t="s">
        <v>334</v>
      </c>
      <c r="H10" s="105"/>
      <c r="I10" s="105"/>
    </row>
    <row r="11" spans="1:9" ht="201" customHeight="1" x14ac:dyDescent="0.25">
      <c r="A11" s="1" t="s">
        <v>335</v>
      </c>
      <c r="B11" s="10" t="s">
        <v>336</v>
      </c>
      <c r="C11" s="43" t="s">
        <v>337</v>
      </c>
      <c r="D11" s="10" t="s">
        <v>322</v>
      </c>
      <c r="E11" s="42" t="s">
        <v>140</v>
      </c>
      <c r="F11" s="42" t="s">
        <v>140</v>
      </c>
      <c r="G11" s="102" t="s">
        <v>338</v>
      </c>
      <c r="H11" s="105"/>
      <c r="I11" s="105"/>
    </row>
    <row r="12" spans="1:9" ht="151.5" customHeight="1" x14ac:dyDescent="0.25">
      <c r="A12" s="1" t="s">
        <v>339</v>
      </c>
      <c r="B12" s="89" t="s">
        <v>340</v>
      </c>
      <c r="C12" s="43" t="s">
        <v>341</v>
      </c>
      <c r="D12" s="10" t="s">
        <v>322</v>
      </c>
      <c r="E12" s="42" t="s">
        <v>140</v>
      </c>
      <c r="F12" s="92" t="s">
        <v>342</v>
      </c>
      <c r="G12" s="102" t="s">
        <v>343</v>
      </c>
      <c r="H12" s="105"/>
      <c r="I12" s="105"/>
    </row>
    <row r="13" spans="1:9" ht="151.5" customHeight="1" x14ac:dyDescent="0.25">
      <c r="A13" s="1" t="s">
        <v>344</v>
      </c>
      <c r="B13" s="10" t="s">
        <v>345</v>
      </c>
      <c r="C13" s="43" t="s">
        <v>346</v>
      </c>
      <c r="D13" s="10" t="s">
        <v>322</v>
      </c>
      <c r="E13" s="42" t="s">
        <v>140</v>
      </c>
      <c r="F13" s="42" t="s">
        <v>140</v>
      </c>
      <c r="G13" s="102" t="s">
        <v>347</v>
      </c>
      <c r="H13" s="105"/>
      <c r="I13" s="105"/>
    </row>
    <row r="14" spans="1:9" ht="132" customHeight="1" x14ac:dyDescent="0.25">
      <c r="A14" s="1" t="s">
        <v>348</v>
      </c>
      <c r="B14" s="10" t="s">
        <v>349</v>
      </c>
      <c r="C14" s="93" t="s">
        <v>350</v>
      </c>
      <c r="D14" s="10" t="s">
        <v>322</v>
      </c>
      <c r="E14" s="42" t="s">
        <v>140</v>
      </c>
      <c r="F14" s="28"/>
      <c r="G14" s="102" t="s">
        <v>347</v>
      </c>
      <c r="H14" s="105"/>
      <c r="I14" s="105"/>
    </row>
    <row r="15" spans="1:9" ht="221.25" customHeight="1" x14ac:dyDescent="0.25">
      <c r="A15" s="1" t="s">
        <v>351</v>
      </c>
      <c r="B15" s="10" t="s">
        <v>352</v>
      </c>
      <c r="C15" s="43" t="s">
        <v>353</v>
      </c>
      <c r="D15" s="10" t="s">
        <v>322</v>
      </c>
      <c r="E15" s="42" t="s">
        <v>140</v>
      </c>
      <c r="F15" s="28"/>
      <c r="G15" s="102" t="s">
        <v>347</v>
      </c>
      <c r="H15" s="105"/>
      <c r="I15" s="105"/>
    </row>
    <row r="16" spans="1:9" ht="37.5" x14ac:dyDescent="0.25">
      <c r="A16" s="1" t="s">
        <v>354</v>
      </c>
      <c r="B16" s="1"/>
      <c r="C16" s="1"/>
      <c r="D16" s="1"/>
      <c r="E16" s="1"/>
      <c r="F16" s="28"/>
      <c r="G16" s="103"/>
      <c r="H16" s="105"/>
      <c r="I16" s="105"/>
    </row>
    <row r="17" spans="1:7" ht="75" x14ac:dyDescent="0.25">
      <c r="A17" s="1" t="s">
        <v>355</v>
      </c>
      <c r="B17" s="10" t="s">
        <v>356</v>
      </c>
      <c r="C17" s="93" t="s">
        <v>357</v>
      </c>
      <c r="D17" s="10" t="s">
        <v>322</v>
      </c>
      <c r="E17" s="42" t="s">
        <v>140</v>
      </c>
      <c r="F17" s="42" t="s">
        <v>140</v>
      </c>
      <c r="G17" s="102" t="s">
        <v>347</v>
      </c>
    </row>
    <row r="18" spans="1:7" ht="37.5" x14ac:dyDescent="0.25">
      <c r="A18" s="1" t="s">
        <v>358</v>
      </c>
      <c r="B18" s="1"/>
      <c r="C18" s="1"/>
      <c r="D18" s="1"/>
      <c r="E18" s="1"/>
      <c r="F18" s="28"/>
      <c r="G18" s="103"/>
    </row>
    <row r="19" spans="1:7" ht="144" x14ac:dyDescent="0.25">
      <c r="A19" s="1" t="s">
        <v>359</v>
      </c>
      <c r="B19" s="10" t="s">
        <v>360</v>
      </c>
      <c r="C19" s="93" t="s">
        <v>361</v>
      </c>
      <c r="D19" s="10" t="s">
        <v>322</v>
      </c>
      <c r="E19" s="42" t="s">
        <v>140</v>
      </c>
      <c r="F19" s="28"/>
      <c r="G19" s="102" t="s">
        <v>362</v>
      </c>
    </row>
    <row r="20" spans="1:7" ht="96" x14ac:dyDescent="0.25">
      <c r="A20" s="1" t="s">
        <v>363</v>
      </c>
      <c r="B20" s="10" t="s">
        <v>364</v>
      </c>
      <c r="C20" s="90" t="s">
        <v>365</v>
      </c>
      <c r="D20" s="10" t="s">
        <v>322</v>
      </c>
      <c r="E20" s="42" t="s">
        <v>140</v>
      </c>
      <c r="F20" s="42" t="s">
        <v>140</v>
      </c>
      <c r="G20" s="102" t="s">
        <v>362</v>
      </c>
    </row>
    <row r="21" spans="1:7" ht="56.25" x14ac:dyDescent="0.25">
      <c r="A21" s="1" t="s">
        <v>366</v>
      </c>
      <c r="B21" s="10" t="s">
        <v>367</v>
      </c>
      <c r="C21" s="90" t="s">
        <v>368</v>
      </c>
      <c r="D21" s="10" t="s">
        <v>322</v>
      </c>
      <c r="E21" s="42" t="s">
        <v>140</v>
      </c>
      <c r="F21" s="42" t="s">
        <v>140</v>
      </c>
      <c r="G21" s="102" t="s">
        <v>362</v>
      </c>
    </row>
    <row r="22" spans="1:7" ht="96" x14ac:dyDescent="0.25">
      <c r="A22" s="1" t="s">
        <v>369</v>
      </c>
      <c r="B22" s="10" t="s">
        <v>370</v>
      </c>
      <c r="C22" s="43" t="s">
        <v>371</v>
      </c>
      <c r="D22" s="10" t="s">
        <v>322</v>
      </c>
      <c r="E22" s="42" t="s">
        <v>140</v>
      </c>
      <c r="F22" s="42" t="s">
        <v>140</v>
      </c>
      <c r="G22" s="102" t="s">
        <v>347</v>
      </c>
    </row>
    <row r="23" spans="1:7" ht="204" x14ac:dyDescent="0.25">
      <c r="A23" s="1" t="s">
        <v>372</v>
      </c>
      <c r="B23" s="10" t="s">
        <v>373</v>
      </c>
      <c r="C23" s="90" t="s">
        <v>374</v>
      </c>
      <c r="D23" s="10" t="s">
        <v>322</v>
      </c>
      <c r="E23" s="42" t="s">
        <v>140</v>
      </c>
      <c r="F23" s="42" t="s">
        <v>140</v>
      </c>
      <c r="G23" s="102" t="s">
        <v>362</v>
      </c>
    </row>
    <row r="24" spans="1:7" ht="229.5" customHeight="1" x14ac:dyDescent="0.25">
      <c r="A24" s="1" t="s">
        <v>375</v>
      </c>
      <c r="B24" s="10" t="s">
        <v>376</v>
      </c>
      <c r="C24" s="43" t="s">
        <v>377</v>
      </c>
      <c r="D24" s="10" t="s">
        <v>322</v>
      </c>
      <c r="E24" s="42" t="s">
        <v>140</v>
      </c>
      <c r="F24" s="42" t="s">
        <v>140</v>
      </c>
      <c r="G24" s="102" t="s">
        <v>362</v>
      </c>
    </row>
    <row r="25" spans="1:7" ht="37.5" x14ac:dyDescent="0.25">
      <c r="A25" s="1" t="s">
        <v>378</v>
      </c>
      <c r="B25" s="1"/>
      <c r="C25" s="1"/>
      <c r="D25" s="1"/>
      <c r="E25" s="1"/>
      <c r="F25" s="28"/>
      <c r="G25" s="103"/>
    </row>
    <row r="26" spans="1:7" ht="84" x14ac:dyDescent="0.25">
      <c r="A26" s="1" t="s">
        <v>379</v>
      </c>
      <c r="B26" s="10" t="s">
        <v>380</v>
      </c>
      <c r="C26" s="43" t="s">
        <v>361</v>
      </c>
      <c r="D26" s="10" t="s">
        <v>322</v>
      </c>
      <c r="E26" s="42" t="s">
        <v>140</v>
      </c>
      <c r="F26" s="42" t="s">
        <v>140</v>
      </c>
      <c r="G26" s="102" t="s">
        <v>362</v>
      </c>
    </row>
    <row r="27" spans="1:7" ht="84" x14ac:dyDescent="0.25">
      <c r="A27" s="1" t="s">
        <v>381</v>
      </c>
      <c r="B27" s="10" t="s">
        <v>382</v>
      </c>
      <c r="C27" s="43" t="s">
        <v>383</v>
      </c>
      <c r="D27" s="10" t="s">
        <v>322</v>
      </c>
      <c r="E27" s="42" t="s">
        <v>140</v>
      </c>
      <c r="F27" s="42" t="s">
        <v>140</v>
      </c>
      <c r="G27" s="102" t="s">
        <v>362</v>
      </c>
    </row>
    <row r="28" spans="1:7" ht="156" x14ac:dyDescent="0.25">
      <c r="A28" s="1" t="s">
        <v>384</v>
      </c>
      <c r="B28" s="10" t="s">
        <v>385</v>
      </c>
      <c r="C28" s="90" t="s">
        <v>368</v>
      </c>
      <c r="D28" s="10" t="s">
        <v>322</v>
      </c>
      <c r="E28" s="42" t="s">
        <v>140</v>
      </c>
      <c r="F28" s="42" t="s">
        <v>140</v>
      </c>
      <c r="G28" s="102" t="s">
        <v>362</v>
      </c>
    </row>
    <row r="29" spans="1:7" ht="96" x14ac:dyDescent="0.25">
      <c r="A29" s="1" t="s">
        <v>386</v>
      </c>
      <c r="B29" s="10" t="s">
        <v>370</v>
      </c>
      <c r="C29" s="90" t="s">
        <v>387</v>
      </c>
      <c r="D29" s="10" t="s">
        <v>322</v>
      </c>
      <c r="E29" s="42" t="s">
        <v>140</v>
      </c>
      <c r="F29" s="42" t="s">
        <v>140</v>
      </c>
      <c r="G29" s="102" t="s">
        <v>362</v>
      </c>
    </row>
    <row r="30" spans="1:7" ht="204" x14ac:dyDescent="0.25">
      <c r="A30" s="1" t="s">
        <v>388</v>
      </c>
      <c r="B30" s="10" t="s">
        <v>373</v>
      </c>
      <c r="C30" s="90" t="s">
        <v>374</v>
      </c>
      <c r="D30" s="10" t="s">
        <v>322</v>
      </c>
      <c r="E30" s="42" t="s">
        <v>140</v>
      </c>
      <c r="F30" s="42" t="s">
        <v>140</v>
      </c>
      <c r="G30" s="102" t="s">
        <v>362</v>
      </c>
    </row>
    <row r="31" spans="1:7" ht="234" customHeight="1" x14ac:dyDescent="0.25">
      <c r="A31" s="1" t="s">
        <v>389</v>
      </c>
      <c r="B31" s="10" t="s">
        <v>390</v>
      </c>
      <c r="C31" s="90" t="s">
        <v>391</v>
      </c>
      <c r="D31" s="10" t="s">
        <v>322</v>
      </c>
      <c r="E31" s="42" t="s">
        <v>140</v>
      </c>
      <c r="F31" s="42" t="s">
        <v>140</v>
      </c>
      <c r="G31" s="102" t="s">
        <v>362</v>
      </c>
    </row>
    <row r="32" spans="1:7" ht="37.5" x14ac:dyDescent="0.25">
      <c r="A32" s="1" t="s">
        <v>392</v>
      </c>
      <c r="B32" s="1"/>
      <c r="C32" s="1"/>
      <c r="D32" s="1"/>
      <c r="E32" s="1"/>
      <c r="F32" s="28"/>
      <c r="G32" s="103"/>
    </row>
    <row r="33" spans="1:7" ht="216" x14ac:dyDescent="0.25">
      <c r="A33" s="1" t="s">
        <v>393</v>
      </c>
      <c r="B33" s="10" t="s">
        <v>394</v>
      </c>
      <c r="C33" s="90" t="s">
        <v>395</v>
      </c>
      <c r="D33" s="10" t="s">
        <v>322</v>
      </c>
      <c r="E33" s="42" t="s">
        <v>140</v>
      </c>
      <c r="F33" s="42" t="s">
        <v>140</v>
      </c>
      <c r="G33" s="102" t="s">
        <v>362</v>
      </c>
    </row>
    <row r="34" spans="1:7" ht="108" x14ac:dyDescent="0.25">
      <c r="A34" s="1" t="s">
        <v>396</v>
      </c>
      <c r="B34" s="10" t="s">
        <v>397</v>
      </c>
      <c r="C34" s="43" t="s">
        <v>395</v>
      </c>
      <c r="D34" s="10" t="s">
        <v>322</v>
      </c>
      <c r="E34" s="42" t="s">
        <v>140</v>
      </c>
      <c r="F34" s="42" t="s">
        <v>140</v>
      </c>
      <c r="G34" s="102" t="s">
        <v>362</v>
      </c>
    </row>
    <row r="35" spans="1:7" ht="156" x14ac:dyDescent="0.25">
      <c r="A35" s="1" t="s">
        <v>398</v>
      </c>
      <c r="B35" s="10" t="s">
        <v>399</v>
      </c>
      <c r="C35" s="90" t="s">
        <v>400</v>
      </c>
      <c r="D35" s="10" t="s">
        <v>322</v>
      </c>
      <c r="E35" s="42" t="s">
        <v>140</v>
      </c>
      <c r="F35" s="42" t="s">
        <v>140</v>
      </c>
      <c r="G35" s="102" t="s">
        <v>362</v>
      </c>
    </row>
    <row r="36" spans="1:7" ht="99.75" customHeight="1" x14ac:dyDescent="0.25">
      <c r="A36" s="1" t="s">
        <v>401</v>
      </c>
      <c r="B36" s="10" t="s">
        <v>402</v>
      </c>
      <c r="C36" s="90" t="s">
        <v>403</v>
      </c>
      <c r="D36" s="10" t="s">
        <v>322</v>
      </c>
      <c r="E36" s="42" t="s">
        <v>140</v>
      </c>
      <c r="F36" s="42" t="s">
        <v>140</v>
      </c>
      <c r="G36" s="102" t="s">
        <v>347</v>
      </c>
    </row>
    <row r="37" spans="1:7" ht="144" x14ac:dyDescent="0.25">
      <c r="A37" s="1" t="s">
        <v>404</v>
      </c>
      <c r="B37" s="10" t="s">
        <v>405</v>
      </c>
      <c r="C37" s="90" t="s">
        <v>406</v>
      </c>
      <c r="D37" s="10" t="s">
        <v>322</v>
      </c>
      <c r="E37" s="42" t="s">
        <v>140</v>
      </c>
      <c r="F37" s="42" t="s">
        <v>140</v>
      </c>
      <c r="G37" s="102" t="s">
        <v>362</v>
      </c>
    </row>
    <row r="38" spans="1:7" ht="96" x14ac:dyDescent="0.25">
      <c r="A38" s="1" t="s">
        <v>407</v>
      </c>
      <c r="B38" s="10" t="s">
        <v>408</v>
      </c>
      <c r="C38" s="90" t="s">
        <v>409</v>
      </c>
      <c r="D38" s="10" t="s">
        <v>322</v>
      </c>
      <c r="E38" s="42" t="s">
        <v>140</v>
      </c>
      <c r="F38" s="42" t="s">
        <v>140</v>
      </c>
      <c r="G38" s="102" t="s">
        <v>362</v>
      </c>
    </row>
    <row r="39" spans="1:7" ht="18.75" x14ac:dyDescent="0.25">
      <c r="A39" s="1" t="s">
        <v>410</v>
      </c>
      <c r="B39" s="1"/>
      <c r="C39" s="1"/>
      <c r="D39" s="1"/>
      <c r="E39" s="1"/>
      <c r="F39" s="28"/>
      <c r="G39" s="103"/>
    </row>
    <row r="40" spans="1:7" ht="18.75" x14ac:dyDescent="0.25">
      <c r="A40" s="1" t="s">
        <v>411</v>
      </c>
      <c r="B40" s="1"/>
      <c r="C40" s="1"/>
      <c r="D40" s="1"/>
      <c r="E40" s="1"/>
      <c r="F40" s="28"/>
      <c r="G40" s="103"/>
    </row>
    <row r="41" spans="1:7" ht="112.5" x14ac:dyDescent="0.25">
      <c r="A41" s="1" t="s">
        <v>412</v>
      </c>
      <c r="B41" s="10" t="s">
        <v>413</v>
      </c>
      <c r="C41" s="90" t="s">
        <v>414</v>
      </c>
      <c r="D41" s="10" t="s">
        <v>322</v>
      </c>
      <c r="E41" s="42" t="s">
        <v>140</v>
      </c>
      <c r="F41" s="42" t="s">
        <v>140</v>
      </c>
      <c r="G41" s="102" t="s">
        <v>347</v>
      </c>
    </row>
    <row r="42" spans="1:7" ht="96" x14ac:dyDescent="0.25">
      <c r="A42" s="1" t="s">
        <v>415</v>
      </c>
      <c r="B42" s="10" t="s">
        <v>416</v>
      </c>
      <c r="C42" s="90" t="s">
        <v>417</v>
      </c>
      <c r="D42" s="10" t="s">
        <v>322</v>
      </c>
      <c r="E42" s="42" t="s">
        <v>140</v>
      </c>
      <c r="F42" s="42" t="s">
        <v>418</v>
      </c>
      <c r="G42" s="102" t="s">
        <v>362</v>
      </c>
    </row>
    <row r="43" spans="1:7" ht="84" x14ac:dyDescent="0.25">
      <c r="A43" s="1" t="s">
        <v>419</v>
      </c>
      <c r="B43" s="10" t="s">
        <v>420</v>
      </c>
      <c r="C43" s="43" t="s">
        <v>417</v>
      </c>
      <c r="D43" s="10" t="s">
        <v>322</v>
      </c>
      <c r="E43" s="42" t="s">
        <v>140</v>
      </c>
      <c r="F43" s="42" t="s">
        <v>140</v>
      </c>
      <c r="G43" s="102" t="s">
        <v>362</v>
      </c>
    </row>
    <row r="44" spans="1:7" ht="37.5" x14ac:dyDescent="0.25">
      <c r="A44" s="1" t="s">
        <v>421</v>
      </c>
      <c r="B44" s="1"/>
      <c r="C44" s="1"/>
      <c r="D44" s="1"/>
      <c r="E44" s="1"/>
      <c r="F44" s="28"/>
      <c r="G44" s="103"/>
    </row>
    <row r="45" spans="1:7" ht="180" x14ac:dyDescent="0.25">
      <c r="A45" s="1" t="s">
        <v>422</v>
      </c>
      <c r="B45" s="10" t="s">
        <v>423</v>
      </c>
      <c r="C45" s="90" t="s">
        <v>417</v>
      </c>
      <c r="D45" s="10" t="s">
        <v>322</v>
      </c>
      <c r="E45" s="42" t="s">
        <v>140</v>
      </c>
      <c r="F45" s="42" t="s">
        <v>140</v>
      </c>
      <c r="G45" s="102" t="s">
        <v>362</v>
      </c>
    </row>
    <row r="46" spans="1:7" ht="37.5" x14ac:dyDescent="0.25">
      <c r="A46" s="1" t="s">
        <v>424</v>
      </c>
      <c r="B46" s="1"/>
      <c r="C46" s="1"/>
      <c r="D46" s="1"/>
      <c r="E46" s="1"/>
      <c r="F46" s="28"/>
      <c r="G46" s="103"/>
    </row>
    <row r="47" spans="1:7" ht="37.5" x14ac:dyDescent="0.25">
      <c r="A47" s="1" t="s">
        <v>425</v>
      </c>
      <c r="B47" s="10" t="s">
        <v>426</v>
      </c>
      <c r="C47" s="43" t="s">
        <v>427</v>
      </c>
      <c r="D47" s="10" t="s">
        <v>322</v>
      </c>
      <c r="E47" s="42" t="s">
        <v>140</v>
      </c>
      <c r="F47" s="42" t="s">
        <v>140</v>
      </c>
      <c r="G47" s="102" t="s">
        <v>362</v>
      </c>
    </row>
    <row r="48" spans="1:7" ht="37.5" x14ac:dyDescent="0.25">
      <c r="A48" s="1" t="s">
        <v>428</v>
      </c>
      <c r="B48" s="1"/>
      <c r="C48" s="1"/>
      <c r="D48" s="1"/>
      <c r="E48" s="1"/>
      <c r="F48" s="28"/>
      <c r="G48" s="103"/>
    </row>
    <row r="49" spans="1:7" ht="144" x14ac:dyDescent="0.25">
      <c r="A49" s="1" t="s">
        <v>429</v>
      </c>
      <c r="B49" s="10" t="s">
        <v>430</v>
      </c>
      <c r="C49" s="90" t="s">
        <v>431</v>
      </c>
      <c r="D49" s="10" t="s">
        <v>322</v>
      </c>
      <c r="E49" s="42" t="s">
        <v>140</v>
      </c>
      <c r="F49" s="42" t="s">
        <v>140</v>
      </c>
      <c r="G49" s="102" t="s">
        <v>362</v>
      </c>
    </row>
    <row r="50" spans="1:7" ht="144" x14ac:dyDescent="0.25">
      <c r="A50" s="1" t="s">
        <v>432</v>
      </c>
      <c r="B50" s="10" t="s">
        <v>430</v>
      </c>
      <c r="C50" s="90" t="s">
        <v>431</v>
      </c>
      <c r="D50" s="10" t="s">
        <v>322</v>
      </c>
      <c r="E50" s="42" t="s">
        <v>140</v>
      </c>
      <c r="F50" s="42" t="s">
        <v>140</v>
      </c>
      <c r="G50" s="102" t="s">
        <v>362</v>
      </c>
    </row>
    <row r="51" spans="1:7" ht="144" x14ac:dyDescent="0.25">
      <c r="A51" s="1" t="s">
        <v>433</v>
      </c>
      <c r="B51" s="10" t="s">
        <v>430</v>
      </c>
      <c r="C51" s="43" t="s">
        <v>431</v>
      </c>
      <c r="D51" s="10" t="s">
        <v>322</v>
      </c>
      <c r="E51" s="42" t="s">
        <v>140</v>
      </c>
      <c r="F51" s="42" t="s">
        <v>140</v>
      </c>
      <c r="G51" s="102" t="s">
        <v>362</v>
      </c>
    </row>
    <row r="52" spans="1:7" ht="56.25" x14ac:dyDescent="0.25">
      <c r="A52" s="1" t="s">
        <v>434</v>
      </c>
      <c r="B52" s="1"/>
      <c r="C52" s="1"/>
      <c r="D52" s="1"/>
      <c r="E52" s="1"/>
      <c r="F52" s="28"/>
      <c r="G52" s="103"/>
    </row>
    <row r="53" spans="1:7" ht="132" x14ac:dyDescent="0.25">
      <c r="A53" s="1" t="s">
        <v>435</v>
      </c>
      <c r="B53" s="10" t="s">
        <v>436</v>
      </c>
      <c r="C53" s="43" t="s">
        <v>437</v>
      </c>
      <c r="D53" s="10" t="s">
        <v>322</v>
      </c>
      <c r="E53" s="42" t="s">
        <v>140</v>
      </c>
      <c r="F53" s="42" t="s">
        <v>140</v>
      </c>
      <c r="G53" s="102" t="s">
        <v>362</v>
      </c>
    </row>
    <row r="54" spans="1:7" ht="60" x14ac:dyDescent="0.25">
      <c r="A54" s="1" t="s">
        <v>438</v>
      </c>
      <c r="B54" s="10" t="s">
        <v>439</v>
      </c>
      <c r="C54" s="43" t="s">
        <v>437</v>
      </c>
      <c r="D54" s="10" t="s">
        <v>322</v>
      </c>
      <c r="E54" s="42" t="s">
        <v>140</v>
      </c>
      <c r="F54" s="42" t="s">
        <v>140</v>
      </c>
      <c r="G54" s="102" t="s">
        <v>362</v>
      </c>
    </row>
    <row r="55" spans="1:7" ht="84" x14ac:dyDescent="0.25">
      <c r="A55" s="1" t="s">
        <v>440</v>
      </c>
      <c r="B55" s="10" t="s">
        <v>441</v>
      </c>
      <c r="C55" s="43" t="s">
        <v>437</v>
      </c>
      <c r="D55" s="10" t="s">
        <v>322</v>
      </c>
      <c r="E55" s="42" t="s">
        <v>140</v>
      </c>
      <c r="F55" s="42" t="s">
        <v>140</v>
      </c>
      <c r="G55" s="102" t="s">
        <v>362</v>
      </c>
    </row>
    <row r="56" spans="1:7" ht="84" x14ac:dyDescent="0.25">
      <c r="A56" s="1" t="s">
        <v>442</v>
      </c>
      <c r="B56" s="10" t="s">
        <v>441</v>
      </c>
      <c r="C56" s="43" t="s">
        <v>437</v>
      </c>
      <c r="D56" s="10" t="s">
        <v>322</v>
      </c>
      <c r="E56" s="42" t="s">
        <v>140</v>
      </c>
      <c r="F56" s="42" t="s">
        <v>140</v>
      </c>
      <c r="G56" s="102" t="s">
        <v>362</v>
      </c>
    </row>
    <row r="57" spans="1:7" ht="84" x14ac:dyDescent="0.25">
      <c r="A57" s="1" t="s">
        <v>443</v>
      </c>
      <c r="B57" s="10" t="s">
        <v>441</v>
      </c>
      <c r="C57" s="43" t="s">
        <v>437</v>
      </c>
      <c r="D57" s="10" t="s">
        <v>322</v>
      </c>
      <c r="E57" s="42" t="s">
        <v>140</v>
      </c>
      <c r="F57" s="42" t="s">
        <v>140</v>
      </c>
      <c r="G57" s="102" t="s">
        <v>362</v>
      </c>
    </row>
    <row r="58" spans="1:7" ht="37.5" x14ac:dyDescent="0.25">
      <c r="A58" s="1" t="s">
        <v>444</v>
      </c>
      <c r="B58" s="1"/>
      <c r="C58" s="1"/>
      <c r="D58" s="1"/>
      <c r="E58" s="1"/>
      <c r="F58" s="28"/>
      <c r="G58" s="103"/>
    </row>
    <row r="59" spans="1:7" ht="93.75" x14ac:dyDescent="0.25">
      <c r="A59" s="1" t="s">
        <v>445</v>
      </c>
      <c r="B59" s="10" t="s">
        <v>143</v>
      </c>
      <c r="C59" s="10" t="s">
        <v>143</v>
      </c>
      <c r="D59" s="10" t="s">
        <v>446</v>
      </c>
      <c r="E59" s="10" t="s">
        <v>140</v>
      </c>
      <c r="F59" s="42" t="s">
        <v>140</v>
      </c>
      <c r="G59" s="102" t="s">
        <v>447</v>
      </c>
    </row>
    <row r="60" spans="1:7" ht="37.5" x14ac:dyDescent="0.25">
      <c r="A60" s="1" t="s">
        <v>448</v>
      </c>
      <c r="B60" s="1"/>
      <c r="C60" s="1"/>
      <c r="D60" s="1"/>
      <c r="E60" s="1"/>
      <c r="F60" s="28"/>
      <c r="G60" s="103"/>
    </row>
    <row r="61" spans="1:7" ht="112.5" x14ac:dyDescent="0.25">
      <c r="A61" s="1" t="s">
        <v>449</v>
      </c>
      <c r="B61" s="10" t="s">
        <v>450</v>
      </c>
      <c r="C61" s="43" t="s">
        <v>451</v>
      </c>
      <c r="D61" s="10" t="s">
        <v>322</v>
      </c>
      <c r="E61" s="42" t="s">
        <v>140</v>
      </c>
      <c r="F61" s="42" t="s">
        <v>140</v>
      </c>
      <c r="G61" s="102" t="s">
        <v>362</v>
      </c>
    </row>
    <row r="62" spans="1:7" ht="56.25" x14ac:dyDescent="0.25">
      <c r="A62" s="1" t="s">
        <v>452</v>
      </c>
      <c r="B62" s="10" t="s">
        <v>453</v>
      </c>
      <c r="C62" s="43" t="s">
        <v>454</v>
      </c>
      <c r="D62" s="10" t="s">
        <v>322</v>
      </c>
      <c r="E62" s="42" t="s">
        <v>140</v>
      </c>
      <c r="F62" s="42" t="s">
        <v>140</v>
      </c>
      <c r="G62" s="102" t="s">
        <v>362</v>
      </c>
    </row>
    <row r="63" spans="1:7" ht="75" x14ac:dyDescent="0.25">
      <c r="A63" s="1" t="s">
        <v>455</v>
      </c>
      <c r="B63" s="44" t="s">
        <v>456</v>
      </c>
      <c r="C63" s="44" t="s">
        <v>446</v>
      </c>
      <c r="D63" s="10" t="s">
        <v>446</v>
      </c>
      <c r="E63" s="42" t="s">
        <v>140</v>
      </c>
      <c r="F63" s="42" t="s">
        <v>140</v>
      </c>
      <c r="G63" s="102" t="s">
        <v>457</v>
      </c>
    </row>
    <row r="64" spans="1:7" ht="37.5" x14ac:dyDescent="0.25">
      <c r="A64" s="1" t="s">
        <v>458</v>
      </c>
      <c r="B64" s="1"/>
      <c r="C64" s="1"/>
      <c r="D64" s="1"/>
      <c r="E64" s="1"/>
      <c r="F64" s="28"/>
      <c r="G64" s="103"/>
    </row>
    <row r="65" spans="1:7" ht="112.5" x14ac:dyDescent="0.25">
      <c r="A65" s="1" t="s">
        <v>459</v>
      </c>
      <c r="B65" s="10" t="s">
        <v>450</v>
      </c>
      <c r="C65" s="43" t="s">
        <v>451</v>
      </c>
      <c r="D65" s="10" t="s">
        <v>322</v>
      </c>
      <c r="E65" s="42" t="s">
        <v>140</v>
      </c>
      <c r="F65" s="42" t="s">
        <v>140</v>
      </c>
      <c r="G65" s="102" t="s">
        <v>362</v>
      </c>
    </row>
    <row r="66" spans="1:7" ht="69.75" customHeight="1" x14ac:dyDescent="0.25">
      <c r="A66" s="1" t="s">
        <v>460</v>
      </c>
      <c r="B66" s="10" t="s">
        <v>453</v>
      </c>
      <c r="C66" s="43" t="s">
        <v>454</v>
      </c>
      <c r="D66" s="10" t="s">
        <v>322</v>
      </c>
      <c r="E66" s="42" t="s">
        <v>140</v>
      </c>
      <c r="F66" s="42" t="s">
        <v>140</v>
      </c>
      <c r="G66" s="102" t="s">
        <v>362</v>
      </c>
    </row>
    <row r="67" spans="1:7" ht="75" x14ac:dyDescent="0.25">
      <c r="A67" s="1" t="s">
        <v>461</v>
      </c>
      <c r="B67" s="44" t="s">
        <v>456</v>
      </c>
      <c r="C67" s="44" t="s">
        <v>446</v>
      </c>
      <c r="D67" s="10" t="s">
        <v>446</v>
      </c>
      <c r="E67" s="42" t="s">
        <v>140</v>
      </c>
      <c r="F67" s="28"/>
      <c r="G67" s="102" t="s">
        <v>457</v>
      </c>
    </row>
    <row r="68" spans="1:7" ht="45.75" customHeight="1" x14ac:dyDescent="0.25">
      <c r="A68" s="1" t="s">
        <v>462</v>
      </c>
      <c r="B68" s="1"/>
      <c r="C68" s="1"/>
      <c r="D68" s="1"/>
      <c r="E68" s="1"/>
      <c r="F68" s="28"/>
      <c r="G68" s="103"/>
    </row>
    <row r="69" spans="1:7" ht="132" x14ac:dyDescent="0.25">
      <c r="A69" s="1" t="s">
        <v>463</v>
      </c>
      <c r="B69" s="10" t="s">
        <v>464</v>
      </c>
      <c r="C69" s="93" t="s">
        <v>437</v>
      </c>
      <c r="D69" s="10" t="s">
        <v>322</v>
      </c>
      <c r="E69" s="42" t="s">
        <v>140</v>
      </c>
      <c r="F69" s="42" t="s">
        <v>140</v>
      </c>
      <c r="G69" s="102" t="s">
        <v>362</v>
      </c>
    </row>
    <row r="70" spans="1:7" ht="30" customHeight="1" x14ac:dyDescent="0.25">
      <c r="A70" s="1" t="s">
        <v>465</v>
      </c>
      <c r="B70" s="1"/>
      <c r="C70" s="1"/>
      <c r="D70" s="1"/>
      <c r="E70" s="1"/>
      <c r="F70" s="28"/>
      <c r="G70" s="40"/>
    </row>
    <row r="71" spans="1:7" ht="93.75" x14ac:dyDescent="0.25">
      <c r="A71" s="1" t="s">
        <v>466</v>
      </c>
      <c r="B71" s="90" t="s">
        <v>467</v>
      </c>
      <c r="C71" s="10" t="s">
        <v>322</v>
      </c>
      <c r="D71" s="42" t="s">
        <v>140</v>
      </c>
      <c r="E71" s="42" t="s">
        <v>140</v>
      </c>
      <c r="F71" s="28"/>
      <c r="G71" s="102" t="s">
        <v>468</v>
      </c>
    </row>
    <row r="72" spans="1:7" ht="75" x14ac:dyDescent="0.25">
      <c r="A72" s="107" t="s">
        <v>469</v>
      </c>
      <c r="B72" s="43" t="s">
        <v>470</v>
      </c>
      <c r="C72" s="10" t="s">
        <v>322</v>
      </c>
      <c r="D72" s="42" t="s">
        <v>140</v>
      </c>
      <c r="E72" s="42" t="s">
        <v>140</v>
      </c>
      <c r="F72" s="28"/>
      <c r="G72" s="102" t="s">
        <v>471</v>
      </c>
    </row>
    <row r="73" spans="1:7" ht="25.5" customHeight="1" x14ac:dyDescent="0.25">
      <c r="A73" s="1" t="s">
        <v>472</v>
      </c>
      <c r="B73" s="1"/>
      <c r="C73" s="1"/>
      <c r="D73" s="1"/>
      <c r="E73" s="1"/>
      <c r="F73" s="28"/>
      <c r="G73" s="40"/>
    </row>
    <row r="74" spans="1:7" ht="122.25" customHeight="1" x14ac:dyDescent="0.25">
      <c r="A74" s="1" t="s">
        <v>473</v>
      </c>
      <c r="B74" s="10" t="s">
        <v>474</v>
      </c>
      <c r="C74" s="90" t="s">
        <v>475</v>
      </c>
      <c r="D74" s="10" t="s">
        <v>322</v>
      </c>
      <c r="E74" s="42" t="s">
        <v>140</v>
      </c>
      <c r="F74" s="42" t="s">
        <v>140</v>
      </c>
      <c r="G74" s="102" t="s">
        <v>362</v>
      </c>
    </row>
    <row r="75" spans="1:7" ht="150.75" customHeight="1" x14ac:dyDescent="0.25">
      <c r="A75" s="1" t="s">
        <v>476</v>
      </c>
      <c r="B75" s="10" t="s">
        <v>477</v>
      </c>
      <c r="C75" s="43" t="s">
        <v>478</v>
      </c>
      <c r="D75" s="10" t="s">
        <v>322</v>
      </c>
      <c r="E75" s="42" t="s">
        <v>140</v>
      </c>
      <c r="F75" s="42" t="s">
        <v>140</v>
      </c>
      <c r="G75" s="102" t="s">
        <v>362</v>
      </c>
    </row>
    <row r="76" spans="1:7" ht="72" x14ac:dyDescent="0.25">
      <c r="A76" s="1" t="s">
        <v>479</v>
      </c>
      <c r="B76" s="10" t="s">
        <v>480</v>
      </c>
      <c r="C76" s="43" t="s">
        <v>481</v>
      </c>
      <c r="D76" s="10" t="s">
        <v>322</v>
      </c>
      <c r="E76" s="42" t="s">
        <v>140</v>
      </c>
      <c r="F76" s="42" t="s">
        <v>140</v>
      </c>
      <c r="G76" s="102" t="s">
        <v>362</v>
      </c>
    </row>
    <row r="77" spans="1:7" ht="75" x14ac:dyDescent="0.25">
      <c r="A77" s="1" t="s">
        <v>482</v>
      </c>
      <c r="B77" s="10" t="s">
        <v>483</v>
      </c>
      <c r="C77" s="43" t="s">
        <v>481</v>
      </c>
      <c r="D77" s="10" t="s">
        <v>322</v>
      </c>
      <c r="E77" s="42" t="s">
        <v>140</v>
      </c>
      <c r="F77" s="42" t="s">
        <v>140</v>
      </c>
      <c r="G77" s="102" t="s">
        <v>362</v>
      </c>
    </row>
    <row r="78" spans="1:7" ht="144" x14ac:dyDescent="0.25">
      <c r="A78" s="1" t="s">
        <v>484</v>
      </c>
      <c r="B78" s="44" t="s">
        <v>485</v>
      </c>
      <c r="C78" s="45" t="s">
        <v>486</v>
      </c>
      <c r="D78" s="10" t="s">
        <v>322</v>
      </c>
      <c r="E78" s="42" t="s">
        <v>140</v>
      </c>
      <c r="F78" s="42" t="s">
        <v>140</v>
      </c>
      <c r="G78" s="102" t="s">
        <v>362</v>
      </c>
    </row>
    <row r="79" spans="1:7" ht="29.25" customHeight="1" x14ac:dyDescent="0.25">
      <c r="A79" s="1" t="s">
        <v>487</v>
      </c>
      <c r="B79" s="1"/>
      <c r="C79" s="1"/>
      <c r="D79" s="1"/>
      <c r="E79" s="1"/>
      <c r="F79" s="28"/>
      <c r="G79" s="40"/>
    </row>
    <row r="80" spans="1:7" ht="60" x14ac:dyDescent="0.25">
      <c r="A80" s="1" t="s">
        <v>488</v>
      </c>
      <c r="B80" s="10" t="s">
        <v>489</v>
      </c>
      <c r="C80" s="43" t="s">
        <v>490</v>
      </c>
      <c r="D80" s="10" t="s">
        <v>322</v>
      </c>
      <c r="E80" s="42" t="s">
        <v>140</v>
      </c>
      <c r="F80" s="42" t="s">
        <v>140</v>
      </c>
      <c r="G80" s="102" t="s">
        <v>362</v>
      </c>
    </row>
    <row r="81" spans="1:7" ht="96" x14ac:dyDescent="0.25">
      <c r="A81" s="1" t="s">
        <v>491</v>
      </c>
      <c r="B81" s="44" t="s">
        <v>492</v>
      </c>
      <c r="C81" s="45" t="s">
        <v>475</v>
      </c>
      <c r="D81" s="44" t="s">
        <v>322</v>
      </c>
      <c r="E81" s="42" t="s">
        <v>140</v>
      </c>
      <c r="F81" s="42" t="s">
        <v>140</v>
      </c>
      <c r="G81" s="102" t="s">
        <v>362</v>
      </c>
    </row>
    <row r="82" spans="1:7" ht="84" x14ac:dyDescent="0.25">
      <c r="A82" s="1" t="s">
        <v>493</v>
      </c>
      <c r="B82" s="44" t="s">
        <v>494</v>
      </c>
      <c r="C82" s="45" t="s">
        <v>495</v>
      </c>
      <c r="D82" s="44" t="s">
        <v>322</v>
      </c>
      <c r="E82" s="42" t="s">
        <v>140</v>
      </c>
      <c r="F82" s="42" t="s">
        <v>140</v>
      </c>
      <c r="G82" s="102" t="s">
        <v>362</v>
      </c>
    </row>
    <row r="83" spans="1:7" ht="108" x14ac:dyDescent="0.25">
      <c r="A83" s="1" t="s">
        <v>496</v>
      </c>
      <c r="B83" s="44" t="s">
        <v>497</v>
      </c>
      <c r="C83" s="45" t="s">
        <v>481</v>
      </c>
      <c r="D83" s="44" t="s">
        <v>322</v>
      </c>
      <c r="E83" s="42" t="s">
        <v>140</v>
      </c>
      <c r="F83" s="42" t="s">
        <v>140</v>
      </c>
      <c r="G83" s="102" t="s">
        <v>362</v>
      </c>
    </row>
    <row r="84" spans="1:7" ht="36.75" customHeight="1" x14ac:dyDescent="0.25">
      <c r="A84" s="1" t="s">
        <v>498</v>
      </c>
      <c r="B84" s="1"/>
      <c r="C84" s="1"/>
      <c r="D84" s="1"/>
      <c r="E84" s="1"/>
      <c r="F84" s="28"/>
      <c r="G84" s="40"/>
    </row>
    <row r="85" spans="1:7" ht="96" x14ac:dyDescent="0.25">
      <c r="A85" s="1" t="s">
        <v>499</v>
      </c>
      <c r="B85" s="44" t="s">
        <v>500</v>
      </c>
      <c r="C85" s="45" t="s">
        <v>501</v>
      </c>
      <c r="D85" s="10" t="s">
        <v>322</v>
      </c>
      <c r="E85" s="42" t="s">
        <v>140</v>
      </c>
      <c r="F85" s="42" t="s">
        <v>140</v>
      </c>
      <c r="G85" s="102" t="s">
        <v>362</v>
      </c>
    </row>
    <row r="86" spans="1:7" ht="30" customHeight="1" x14ac:dyDescent="0.25">
      <c r="A86" s="1" t="s">
        <v>502</v>
      </c>
      <c r="B86" s="1"/>
      <c r="C86" s="1"/>
      <c r="D86" s="1"/>
      <c r="E86" s="1"/>
      <c r="F86" s="28"/>
      <c r="G86" s="40"/>
    </row>
    <row r="87" spans="1:7" ht="27.75" customHeight="1" x14ac:dyDescent="0.25">
      <c r="A87" s="1" t="s">
        <v>503</v>
      </c>
      <c r="B87" s="1"/>
      <c r="C87" s="1"/>
      <c r="D87" s="1"/>
      <c r="E87" s="1"/>
      <c r="F87" s="28"/>
      <c r="G87" s="40"/>
    </row>
    <row r="88" spans="1:7" ht="132" x14ac:dyDescent="0.25">
      <c r="A88" s="1" t="s">
        <v>504</v>
      </c>
      <c r="B88" s="10" t="s">
        <v>505</v>
      </c>
      <c r="C88" s="43" t="s">
        <v>506</v>
      </c>
      <c r="D88" s="10" t="s">
        <v>322</v>
      </c>
      <c r="E88" s="42" t="s">
        <v>140</v>
      </c>
      <c r="F88" s="42" t="s">
        <v>140</v>
      </c>
      <c r="G88" s="102" t="s">
        <v>362</v>
      </c>
    </row>
    <row r="89" spans="1:7" ht="96" x14ac:dyDescent="0.25">
      <c r="A89" s="1" t="s">
        <v>507</v>
      </c>
      <c r="B89" s="10" t="s">
        <v>508</v>
      </c>
      <c r="C89" s="43" t="s">
        <v>509</v>
      </c>
      <c r="D89" s="10" t="s">
        <v>322</v>
      </c>
      <c r="E89" s="42" t="s">
        <v>140</v>
      </c>
      <c r="F89" s="42" t="s">
        <v>140</v>
      </c>
      <c r="G89" s="102" t="s">
        <v>362</v>
      </c>
    </row>
    <row r="90" spans="1:7" ht="144" x14ac:dyDescent="0.25">
      <c r="A90" s="1" t="s">
        <v>510</v>
      </c>
      <c r="B90" s="10" t="s">
        <v>511</v>
      </c>
      <c r="C90" s="43" t="s">
        <v>512</v>
      </c>
      <c r="D90" s="10" t="s">
        <v>322</v>
      </c>
      <c r="E90" s="42" t="s">
        <v>140</v>
      </c>
      <c r="F90" s="42" t="s">
        <v>140</v>
      </c>
      <c r="G90" s="102" t="s">
        <v>362</v>
      </c>
    </row>
    <row r="91" spans="1:7" ht="96" x14ac:dyDescent="0.25">
      <c r="A91" s="1" t="s">
        <v>513</v>
      </c>
      <c r="B91" s="10" t="s">
        <v>508</v>
      </c>
      <c r="C91" s="43" t="s">
        <v>509</v>
      </c>
      <c r="D91" s="10" t="s">
        <v>322</v>
      </c>
      <c r="E91" s="42" t="s">
        <v>140</v>
      </c>
      <c r="F91" s="42" t="s">
        <v>140</v>
      </c>
      <c r="G91" s="102" t="s">
        <v>362</v>
      </c>
    </row>
    <row r="92" spans="1:7" ht="47.25" x14ac:dyDescent="0.25">
      <c r="A92" s="1" t="s">
        <v>514</v>
      </c>
      <c r="B92" s="10" t="s">
        <v>515</v>
      </c>
      <c r="C92" s="43" t="s">
        <v>516</v>
      </c>
      <c r="D92" s="10" t="s">
        <v>322</v>
      </c>
      <c r="E92" s="42" t="s">
        <v>140</v>
      </c>
      <c r="F92" s="42" t="s">
        <v>140</v>
      </c>
      <c r="G92" s="102" t="s">
        <v>362</v>
      </c>
    </row>
    <row r="93" spans="1:7" ht="63.75" customHeight="1" x14ac:dyDescent="0.25">
      <c r="A93" s="1" t="s">
        <v>517</v>
      </c>
      <c r="B93" s="10" t="s">
        <v>518</v>
      </c>
      <c r="C93" s="43" t="s">
        <v>506</v>
      </c>
      <c r="D93" s="10" t="s">
        <v>322</v>
      </c>
      <c r="E93" s="42" t="s">
        <v>140</v>
      </c>
      <c r="F93" s="42" t="s">
        <v>140</v>
      </c>
      <c r="G93" s="102" t="s">
        <v>362</v>
      </c>
    </row>
    <row r="94" spans="1:7" ht="37.5" x14ac:dyDescent="0.25">
      <c r="A94" s="1" t="s">
        <v>519</v>
      </c>
      <c r="B94" s="1"/>
      <c r="C94" s="1"/>
      <c r="D94" s="1"/>
      <c r="E94" s="1"/>
      <c r="F94" s="28"/>
      <c r="G94" s="40"/>
    </row>
    <row r="95" spans="1:7" ht="56.25" x14ac:dyDescent="0.25">
      <c r="A95" s="1" t="s">
        <v>520</v>
      </c>
      <c r="B95" s="10" t="s">
        <v>521</v>
      </c>
      <c r="C95" s="10" t="s">
        <v>521</v>
      </c>
      <c r="D95" s="10" t="s">
        <v>446</v>
      </c>
      <c r="E95" s="10" t="s">
        <v>140</v>
      </c>
      <c r="F95" s="42" t="s">
        <v>140</v>
      </c>
      <c r="G95" s="102" t="s">
        <v>362</v>
      </c>
    </row>
    <row r="96" spans="1:7" ht="37.5" x14ac:dyDescent="0.25">
      <c r="A96" s="1" t="s">
        <v>522</v>
      </c>
      <c r="B96" s="10" t="s">
        <v>521</v>
      </c>
      <c r="C96" s="10" t="s">
        <v>521</v>
      </c>
      <c r="D96" s="10" t="s">
        <v>446</v>
      </c>
      <c r="E96" s="10" t="s">
        <v>140</v>
      </c>
      <c r="F96" s="42" t="s">
        <v>140</v>
      </c>
      <c r="G96" s="102" t="s">
        <v>362</v>
      </c>
    </row>
    <row r="97" spans="1:8" ht="37.5" x14ac:dyDescent="0.25">
      <c r="A97" s="1" t="s">
        <v>523</v>
      </c>
      <c r="B97" s="10" t="s">
        <v>521</v>
      </c>
      <c r="C97" s="10" t="s">
        <v>521</v>
      </c>
      <c r="D97" s="10" t="s">
        <v>446</v>
      </c>
      <c r="E97" s="10" t="s">
        <v>140</v>
      </c>
      <c r="F97" s="42" t="s">
        <v>140</v>
      </c>
      <c r="G97" s="102" t="s">
        <v>362</v>
      </c>
      <c r="H97" s="105"/>
    </row>
    <row r="98" spans="1:8" ht="37.5" x14ac:dyDescent="0.25">
      <c r="A98" s="1" t="s">
        <v>524</v>
      </c>
      <c r="B98" s="10" t="s">
        <v>521</v>
      </c>
      <c r="C98" s="10" t="s">
        <v>521</v>
      </c>
      <c r="D98" s="10" t="s">
        <v>446</v>
      </c>
      <c r="E98" s="10" t="s">
        <v>140</v>
      </c>
      <c r="F98" s="42" t="s">
        <v>140</v>
      </c>
      <c r="G98" s="102" t="s">
        <v>362</v>
      </c>
      <c r="H98" s="105"/>
    </row>
    <row r="99" spans="1:8" ht="56.25" x14ac:dyDescent="0.25">
      <c r="A99" s="1" t="s">
        <v>525</v>
      </c>
      <c r="B99" s="10" t="s">
        <v>521</v>
      </c>
      <c r="C99" s="10" t="s">
        <v>521</v>
      </c>
      <c r="D99" s="10" t="s">
        <v>446</v>
      </c>
      <c r="E99" s="10" t="s">
        <v>140</v>
      </c>
      <c r="F99" s="42" t="s">
        <v>140</v>
      </c>
      <c r="G99" s="102" t="s">
        <v>362</v>
      </c>
      <c r="H99" s="105"/>
    </row>
    <row r="100" spans="1:8" ht="56.25" x14ac:dyDescent="0.25">
      <c r="A100" s="1" t="s">
        <v>526</v>
      </c>
      <c r="B100" s="10" t="s">
        <v>521</v>
      </c>
      <c r="C100" s="10" t="s">
        <v>521</v>
      </c>
      <c r="D100" s="10" t="s">
        <v>446</v>
      </c>
      <c r="E100" s="10" t="s">
        <v>140</v>
      </c>
      <c r="F100" s="42" t="s">
        <v>140</v>
      </c>
      <c r="G100" s="102" t="s">
        <v>362</v>
      </c>
      <c r="H100" s="105"/>
    </row>
    <row r="101" spans="1:8" ht="37.5" x14ac:dyDescent="0.25">
      <c r="A101" s="1" t="s">
        <v>527</v>
      </c>
      <c r="B101" s="1"/>
      <c r="C101" s="1"/>
      <c r="D101" s="1"/>
      <c r="E101" s="1"/>
      <c r="F101" s="28"/>
      <c r="G101" s="40"/>
      <c r="H101" s="105"/>
    </row>
    <row r="102" spans="1:8" ht="252" x14ac:dyDescent="0.25">
      <c r="A102" s="1" t="s">
        <v>528</v>
      </c>
      <c r="B102" s="10" t="s">
        <v>529</v>
      </c>
      <c r="C102" s="43" t="s">
        <v>530</v>
      </c>
      <c r="D102" s="10" t="s">
        <v>322</v>
      </c>
      <c r="E102" s="42" t="s">
        <v>140</v>
      </c>
      <c r="F102" s="42" t="s">
        <v>140</v>
      </c>
      <c r="G102" s="102" t="s">
        <v>362</v>
      </c>
      <c r="H102" s="105"/>
    </row>
    <row r="103" spans="1:8" ht="37.5" x14ac:dyDescent="0.25">
      <c r="A103" s="1" t="s">
        <v>531</v>
      </c>
      <c r="B103" s="1"/>
      <c r="C103" s="1"/>
      <c r="D103" s="1"/>
      <c r="E103" s="1"/>
      <c r="F103" s="28"/>
      <c r="G103" s="40"/>
      <c r="H103" s="105"/>
    </row>
    <row r="104" spans="1:8" ht="75" x14ac:dyDescent="0.25">
      <c r="A104" s="1" t="s">
        <v>532</v>
      </c>
      <c r="B104" s="10" t="s">
        <v>521</v>
      </c>
      <c r="C104" s="10" t="s">
        <v>521</v>
      </c>
      <c r="D104" s="10" t="s">
        <v>446</v>
      </c>
      <c r="E104" s="10" t="s">
        <v>140</v>
      </c>
      <c r="F104" s="42" t="s">
        <v>140</v>
      </c>
      <c r="G104" s="102" t="s">
        <v>362</v>
      </c>
      <c r="H104" s="105"/>
    </row>
    <row r="105" spans="1:8" ht="37.5" x14ac:dyDescent="0.25">
      <c r="A105" s="1" t="s">
        <v>533</v>
      </c>
      <c r="B105" s="10" t="s">
        <v>521</v>
      </c>
      <c r="C105" s="10" t="s">
        <v>521</v>
      </c>
      <c r="D105" s="10" t="s">
        <v>446</v>
      </c>
      <c r="E105" s="10" t="s">
        <v>140</v>
      </c>
      <c r="F105" s="42" t="s">
        <v>140</v>
      </c>
      <c r="G105" s="102" t="s">
        <v>362</v>
      </c>
      <c r="H105" s="105"/>
    </row>
    <row r="106" spans="1:8" ht="18.75" x14ac:dyDescent="0.25">
      <c r="A106" s="1" t="s">
        <v>534</v>
      </c>
      <c r="B106" s="1"/>
      <c r="C106" s="1"/>
      <c r="D106" s="1"/>
      <c r="E106" s="1"/>
      <c r="F106" s="28"/>
      <c r="G106" s="40"/>
      <c r="H106" s="105"/>
    </row>
    <row r="107" spans="1:8" ht="132" x14ac:dyDescent="0.25">
      <c r="A107" s="1" t="s">
        <v>535</v>
      </c>
      <c r="B107" s="10" t="s">
        <v>536</v>
      </c>
      <c r="C107" s="43" t="s">
        <v>537</v>
      </c>
      <c r="D107" s="10" t="s">
        <v>322</v>
      </c>
      <c r="E107" s="42" t="s">
        <v>140</v>
      </c>
      <c r="F107" s="42" t="s">
        <v>140</v>
      </c>
      <c r="G107" s="102" t="s">
        <v>362</v>
      </c>
      <c r="H107" s="105"/>
    </row>
    <row r="108" spans="1:8" ht="48" x14ac:dyDescent="0.25">
      <c r="A108" s="1" t="s">
        <v>538</v>
      </c>
      <c r="B108" s="10" t="s">
        <v>539</v>
      </c>
      <c r="C108" s="43" t="s">
        <v>540</v>
      </c>
      <c r="D108" s="10" t="s">
        <v>322</v>
      </c>
      <c r="E108" s="42" t="s">
        <v>140</v>
      </c>
      <c r="F108" s="42" t="s">
        <v>140</v>
      </c>
      <c r="G108" s="102" t="s">
        <v>362</v>
      </c>
      <c r="H108" s="105"/>
    </row>
    <row r="109" spans="1:8" ht="111.75" customHeight="1" x14ac:dyDescent="0.25">
      <c r="A109" s="1" t="s">
        <v>541</v>
      </c>
      <c r="B109" s="10" t="s">
        <v>542</v>
      </c>
      <c r="C109" s="43" t="s">
        <v>543</v>
      </c>
      <c r="D109" s="10" t="s">
        <v>322</v>
      </c>
      <c r="E109" s="42" t="s">
        <v>140</v>
      </c>
      <c r="F109" s="42" t="s">
        <v>140</v>
      </c>
      <c r="G109" s="102" t="s">
        <v>362</v>
      </c>
      <c r="H109" s="105"/>
    </row>
    <row r="110" spans="1:8" ht="211.5" customHeight="1" x14ac:dyDescent="0.25">
      <c r="A110" s="1" t="s">
        <v>544</v>
      </c>
      <c r="B110" s="10" t="s">
        <v>545</v>
      </c>
      <c r="C110" s="93" t="s">
        <v>546</v>
      </c>
      <c r="D110" s="10" t="s">
        <v>322</v>
      </c>
      <c r="E110" s="42" t="s">
        <v>140</v>
      </c>
      <c r="F110" s="42" t="s">
        <v>140</v>
      </c>
      <c r="G110" s="102" t="s">
        <v>547</v>
      </c>
      <c r="H110" s="105"/>
    </row>
    <row r="111" spans="1:8" ht="48" x14ac:dyDescent="0.25">
      <c r="A111" s="1" t="s">
        <v>548</v>
      </c>
      <c r="B111" s="10" t="s">
        <v>549</v>
      </c>
      <c r="C111" s="43" t="s">
        <v>540</v>
      </c>
      <c r="D111" s="10" t="s">
        <v>322</v>
      </c>
      <c r="E111" s="42" t="s">
        <v>140</v>
      </c>
      <c r="F111" s="42" t="s">
        <v>140</v>
      </c>
      <c r="G111" s="102" t="s">
        <v>362</v>
      </c>
      <c r="H111" s="105"/>
    </row>
    <row r="112" spans="1:8" ht="75" x14ac:dyDescent="0.25">
      <c r="A112" s="1" t="s">
        <v>550</v>
      </c>
      <c r="B112" s="10" t="s">
        <v>551</v>
      </c>
      <c r="C112" s="43" t="s">
        <v>552</v>
      </c>
      <c r="D112" s="10" t="s">
        <v>553</v>
      </c>
      <c r="E112" s="42" t="s">
        <v>140</v>
      </c>
      <c r="F112" s="42" t="s">
        <v>140</v>
      </c>
      <c r="G112" s="102" t="s">
        <v>362</v>
      </c>
      <c r="H112" s="105"/>
    </row>
    <row r="113" spans="1:9" ht="72" x14ac:dyDescent="0.25">
      <c r="A113" s="1" t="s">
        <v>554</v>
      </c>
      <c r="B113" s="10" t="s">
        <v>555</v>
      </c>
      <c r="C113" s="43" t="s">
        <v>556</v>
      </c>
      <c r="D113" s="10" t="s">
        <v>322</v>
      </c>
      <c r="E113" s="42" t="s">
        <v>140</v>
      </c>
      <c r="F113" s="42" t="s">
        <v>140</v>
      </c>
      <c r="G113" s="102" t="s">
        <v>362</v>
      </c>
      <c r="H113" s="105"/>
      <c r="I113" s="105"/>
    </row>
    <row r="114" spans="1:9" ht="37.5" x14ac:dyDescent="0.25">
      <c r="A114" s="1" t="s">
        <v>557</v>
      </c>
      <c r="B114" s="1"/>
      <c r="C114" s="1"/>
      <c r="D114" s="1"/>
      <c r="E114" s="1"/>
      <c r="F114" s="28"/>
      <c r="G114" s="40"/>
      <c r="H114" s="105"/>
      <c r="I114" s="105"/>
    </row>
    <row r="115" spans="1:9" ht="108" x14ac:dyDescent="0.25">
      <c r="A115" s="1" t="s">
        <v>558</v>
      </c>
      <c r="B115" s="10" t="s">
        <v>559</v>
      </c>
      <c r="C115" s="43" t="s">
        <v>560</v>
      </c>
      <c r="D115" s="10" t="s">
        <v>561</v>
      </c>
      <c r="E115" s="42" t="s">
        <v>140</v>
      </c>
      <c r="F115" s="42" t="s">
        <v>140</v>
      </c>
      <c r="G115" s="102" t="s">
        <v>362</v>
      </c>
      <c r="H115" s="105"/>
      <c r="I115" s="105"/>
    </row>
    <row r="116" spans="1:9" ht="135" customHeight="1" x14ac:dyDescent="0.25">
      <c r="A116" s="1" t="s">
        <v>562</v>
      </c>
      <c r="B116" s="10" t="s">
        <v>563</v>
      </c>
      <c r="C116" s="43" t="s">
        <v>560</v>
      </c>
      <c r="D116" s="10" t="s">
        <v>564</v>
      </c>
      <c r="E116" s="42" t="s">
        <v>140</v>
      </c>
      <c r="F116" s="42" t="s">
        <v>140</v>
      </c>
      <c r="G116" s="102" t="s">
        <v>362</v>
      </c>
      <c r="H116" s="105"/>
      <c r="I116" s="105"/>
    </row>
    <row r="117" spans="1:9" ht="123" customHeight="1" x14ac:dyDescent="0.25">
      <c r="A117" s="1" t="s">
        <v>565</v>
      </c>
      <c r="B117" s="10" t="s">
        <v>559</v>
      </c>
      <c r="C117" s="43" t="s">
        <v>560</v>
      </c>
      <c r="D117" s="10" t="s">
        <v>561</v>
      </c>
      <c r="E117" s="42" t="s">
        <v>140</v>
      </c>
      <c r="F117" s="42" t="s">
        <v>140</v>
      </c>
      <c r="G117" s="102" t="s">
        <v>362</v>
      </c>
      <c r="H117" s="105"/>
      <c r="I117" s="105"/>
    </row>
    <row r="118" spans="1:9" ht="48" x14ac:dyDescent="0.25">
      <c r="A118" s="1" t="s">
        <v>566</v>
      </c>
      <c r="B118" s="10" t="s">
        <v>567</v>
      </c>
      <c r="C118" s="43" t="s">
        <v>560</v>
      </c>
      <c r="D118" s="10" t="s">
        <v>561</v>
      </c>
      <c r="E118" s="42" t="s">
        <v>140</v>
      </c>
      <c r="F118" s="42" t="s">
        <v>140</v>
      </c>
      <c r="G118" s="102" t="s">
        <v>362</v>
      </c>
      <c r="H118" s="105"/>
      <c r="I118" s="105"/>
    </row>
    <row r="119" spans="1:9" ht="48" x14ac:dyDescent="0.25">
      <c r="A119" s="1" t="s">
        <v>568</v>
      </c>
      <c r="B119" s="10" t="s">
        <v>569</v>
      </c>
      <c r="C119" s="43" t="s">
        <v>560</v>
      </c>
      <c r="D119" s="10" t="s">
        <v>564</v>
      </c>
      <c r="E119" s="42" t="s">
        <v>140</v>
      </c>
      <c r="F119" s="42" t="s">
        <v>140</v>
      </c>
      <c r="G119" s="102" t="s">
        <v>362</v>
      </c>
      <c r="H119" s="105"/>
      <c r="I119" s="105"/>
    </row>
    <row r="120" spans="1:9" ht="37.5" x14ac:dyDescent="0.25">
      <c r="A120" s="1" t="s">
        <v>570</v>
      </c>
      <c r="B120" s="1"/>
      <c r="C120" s="1"/>
      <c r="D120" s="1"/>
      <c r="E120" s="1"/>
      <c r="F120" s="28"/>
      <c r="G120" s="40"/>
      <c r="H120" s="105"/>
      <c r="I120" s="105"/>
    </row>
    <row r="121" spans="1:9" ht="37.5" x14ac:dyDescent="0.25">
      <c r="A121" s="1" t="s">
        <v>571</v>
      </c>
      <c r="B121" s="44" t="s">
        <v>572</v>
      </c>
      <c r="C121" s="10" t="s">
        <v>140</v>
      </c>
      <c r="D121" s="10" t="s">
        <v>140</v>
      </c>
      <c r="E121" s="10" t="s">
        <v>140</v>
      </c>
      <c r="F121" s="42" t="s">
        <v>140</v>
      </c>
      <c r="G121" s="102" t="s">
        <v>362</v>
      </c>
      <c r="H121" s="105"/>
      <c r="I121" s="105"/>
    </row>
    <row r="122" spans="1:9" ht="18.75" x14ac:dyDescent="0.25">
      <c r="A122" s="1" t="s">
        <v>573</v>
      </c>
      <c r="B122" s="44" t="s">
        <v>572</v>
      </c>
      <c r="C122" s="10" t="s">
        <v>140</v>
      </c>
      <c r="D122" s="10" t="s">
        <v>140</v>
      </c>
      <c r="E122" s="10" t="s">
        <v>140</v>
      </c>
      <c r="F122" s="42" t="s">
        <v>140</v>
      </c>
      <c r="G122" s="102" t="s">
        <v>362</v>
      </c>
      <c r="H122" s="105"/>
      <c r="I122" s="105"/>
    </row>
    <row r="123" spans="1:9" ht="37.5" x14ac:dyDescent="0.25">
      <c r="A123" s="1" t="s">
        <v>574</v>
      </c>
      <c r="B123" s="44" t="s">
        <v>572</v>
      </c>
      <c r="C123" s="10" t="s">
        <v>140</v>
      </c>
      <c r="D123" s="10" t="s">
        <v>140</v>
      </c>
      <c r="E123" s="42" t="s">
        <v>140</v>
      </c>
      <c r="F123" s="42" t="s">
        <v>140</v>
      </c>
      <c r="G123" s="102" t="s">
        <v>362</v>
      </c>
      <c r="H123" s="105"/>
      <c r="I123" s="105"/>
    </row>
    <row r="124" spans="1:9" ht="56.25" x14ac:dyDescent="0.25">
      <c r="A124" s="1" t="s">
        <v>575</v>
      </c>
      <c r="B124" s="44" t="s">
        <v>572</v>
      </c>
      <c r="C124" s="10" t="s">
        <v>140</v>
      </c>
      <c r="D124" s="10" t="s">
        <v>140</v>
      </c>
      <c r="E124" s="42" t="s">
        <v>140</v>
      </c>
      <c r="F124" s="42" t="s">
        <v>140</v>
      </c>
      <c r="G124" s="102" t="s">
        <v>362</v>
      </c>
      <c r="H124" s="105"/>
      <c r="I124" s="105"/>
    </row>
    <row r="125" spans="1:9" ht="56.25" x14ac:dyDescent="0.25">
      <c r="A125" s="1" t="s">
        <v>576</v>
      </c>
      <c r="B125" s="44" t="s">
        <v>572</v>
      </c>
      <c r="C125" s="10" t="s">
        <v>140</v>
      </c>
      <c r="D125" s="10" t="s">
        <v>140</v>
      </c>
      <c r="E125" s="42" t="s">
        <v>140</v>
      </c>
      <c r="F125" s="42" t="s">
        <v>140</v>
      </c>
      <c r="G125" s="102" t="s">
        <v>362</v>
      </c>
      <c r="H125" s="105"/>
      <c r="I125" s="105"/>
    </row>
    <row r="126" spans="1:9" ht="37.5" x14ac:dyDescent="0.25">
      <c r="A126" s="1" t="s">
        <v>577</v>
      </c>
      <c r="B126" s="44" t="s">
        <v>572</v>
      </c>
      <c r="C126" s="10" t="s">
        <v>140</v>
      </c>
      <c r="D126" s="10" t="s">
        <v>140</v>
      </c>
      <c r="E126" s="10" t="s">
        <v>140</v>
      </c>
      <c r="F126" s="42" t="s">
        <v>140</v>
      </c>
      <c r="G126" s="102" t="s">
        <v>362</v>
      </c>
      <c r="H126" s="105"/>
      <c r="I126" s="105"/>
    </row>
    <row r="127" spans="1:9" ht="37.5" x14ac:dyDescent="0.25">
      <c r="A127" s="1" t="s">
        <v>578</v>
      </c>
      <c r="B127" s="1"/>
      <c r="C127" s="1"/>
      <c r="D127" s="1"/>
      <c r="E127" s="1"/>
      <c r="F127" s="28"/>
      <c r="G127" s="40"/>
      <c r="H127" s="105"/>
      <c r="I127" s="105"/>
    </row>
    <row r="128" spans="1:9" ht="75" x14ac:dyDescent="0.25">
      <c r="A128" s="1" t="s">
        <v>579</v>
      </c>
      <c r="B128" s="44" t="s">
        <v>580</v>
      </c>
      <c r="C128" s="43" t="s">
        <v>581</v>
      </c>
      <c r="D128" s="10" t="s">
        <v>322</v>
      </c>
      <c r="E128" s="42" t="s">
        <v>140</v>
      </c>
      <c r="F128" s="42" t="s">
        <v>140</v>
      </c>
      <c r="G128" s="102" t="s">
        <v>362</v>
      </c>
      <c r="H128" s="105"/>
      <c r="I128" s="105"/>
    </row>
    <row r="129" spans="1:9" ht="126" x14ac:dyDescent="0.25">
      <c r="A129" s="1" t="s">
        <v>582</v>
      </c>
      <c r="B129" s="44" t="s">
        <v>583</v>
      </c>
      <c r="C129" s="43" t="s">
        <v>584</v>
      </c>
      <c r="D129" s="10" t="s">
        <v>322</v>
      </c>
      <c r="E129" s="42" t="s">
        <v>140</v>
      </c>
      <c r="F129" s="42" t="s">
        <v>140</v>
      </c>
      <c r="G129" s="102" t="s">
        <v>362</v>
      </c>
      <c r="H129" s="105"/>
      <c r="I129" s="105"/>
    </row>
    <row r="130" spans="1:9" ht="72" x14ac:dyDescent="0.25">
      <c r="A130" s="1" t="s">
        <v>585</v>
      </c>
      <c r="B130" s="44" t="s">
        <v>586</v>
      </c>
      <c r="C130" s="43" t="s">
        <v>587</v>
      </c>
      <c r="D130" s="10" t="s">
        <v>322</v>
      </c>
      <c r="E130" s="42" t="s">
        <v>140</v>
      </c>
      <c r="F130" s="42" t="s">
        <v>140</v>
      </c>
      <c r="G130" s="102" t="s">
        <v>362</v>
      </c>
      <c r="H130" s="105"/>
      <c r="I130" s="105"/>
    </row>
    <row r="131" spans="1:9" ht="84" x14ac:dyDescent="0.25">
      <c r="A131" s="1" t="s">
        <v>588</v>
      </c>
      <c r="B131" s="44" t="s">
        <v>589</v>
      </c>
      <c r="C131" s="43" t="s">
        <v>581</v>
      </c>
      <c r="D131" s="10" t="s">
        <v>322</v>
      </c>
      <c r="E131" s="42" t="s">
        <v>140</v>
      </c>
      <c r="F131" s="42" t="s">
        <v>140</v>
      </c>
      <c r="G131" s="102" t="s">
        <v>362</v>
      </c>
      <c r="H131" s="105"/>
      <c r="I131" s="105"/>
    </row>
    <row r="132" spans="1:9" ht="72" x14ac:dyDescent="0.25">
      <c r="A132" s="1" t="s">
        <v>590</v>
      </c>
      <c r="B132" s="44" t="s">
        <v>591</v>
      </c>
      <c r="C132" s="43" t="s">
        <v>592</v>
      </c>
      <c r="D132" s="10" t="s">
        <v>322</v>
      </c>
      <c r="E132" s="42" t="s">
        <v>140</v>
      </c>
      <c r="F132" s="42" t="s">
        <v>140</v>
      </c>
      <c r="G132" s="102" t="s">
        <v>362</v>
      </c>
      <c r="H132" s="105"/>
      <c r="I132" s="105"/>
    </row>
    <row r="133" spans="1:9" ht="37.5" x14ac:dyDescent="0.25">
      <c r="A133" s="1" t="s">
        <v>593</v>
      </c>
      <c r="B133" s="1"/>
      <c r="C133" s="1"/>
      <c r="D133" s="1"/>
      <c r="E133" s="1"/>
      <c r="F133" s="28"/>
      <c r="G133" s="40"/>
      <c r="H133" s="105"/>
      <c r="I133" s="105"/>
    </row>
    <row r="134" spans="1:9" ht="192" x14ac:dyDescent="0.25">
      <c r="A134" s="1" t="s">
        <v>594</v>
      </c>
      <c r="B134" s="10" t="s">
        <v>595</v>
      </c>
      <c r="C134" s="43" t="s">
        <v>596</v>
      </c>
      <c r="D134" s="10" t="s">
        <v>322</v>
      </c>
      <c r="E134" s="42" t="s">
        <v>140</v>
      </c>
      <c r="F134" s="42" t="s">
        <v>140</v>
      </c>
      <c r="G134" s="102" t="s">
        <v>362</v>
      </c>
      <c r="H134" s="105"/>
      <c r="I134" s="105"/>
    </row>
    <row r="135" spans="1:9" ht="96" x14ac:dyDescent="0.25">
      <c r="A135" s="1" t="s">
        <v>597</v>
      </c>
      <c r="B135" s="10" t="s">
        <v>598</v>
      </c>
      <c r="C135" s="43" t="s">
        <v>599</v>
      </c>
      <c r="D135" s="10" t="s">
        <v>322</v>
      </c>
      <c r="E135" s="42" t="s">
        <v>140</v>
      </c>
      <c r="F135" s="42" t="s">
        <v>140</v>
      </c>
      <c r="G135" s="102" t="s">
        <v>362</v>
      </c>
      <c r="H135" s="105"/>
      <c r="I135" s="105"/>
    </row>
    <row r="136" spans="1:9" ht="47.25" x14ac:dyDescent="0.25">
      <c r="A136" s="1" t="s">
        <v>600</v>
      </c>
      <c r="B136" s="10" t="s">
        <v>601</v>
      </c>
      <c r="C136" s="43" t="s">
        <v>602</v>
      </c>
      <c r="D136" s="10" t="s">
        <v>603</v>
      </c>
      <c r="E136" s="10" t="s">
        <v>140</v>
      </c>
      <c r="F136" s="42" t="s">
        <v>604</v>
      </c>
      <c r="G136" s="102" t="s">
        <v>362</v>
      </c>
      <c r="H136" s="105"/>
      <c r="I136" s="105"/>
    </row>
    <row r="137" spans="1:9" ht="56.25" x14ac:dyDescent="0.25">
      <c r="A137" s="1" t="s">
        <v>605</v>
      </c>
      <c r="B137" s="1"/>
      <c r="C137" s="1"/>
      <c r="D137" s="1"/>
      <c r="E137" s="1"/>
      <c r="F137" s="28"/>
      <c r="G137" s="40"/>
      <c r="H137" s="105"/>
      <c r="I137" s="105"/>
    </row>
    <row r="138" spans="1:9" ht="56.25" x14ac:dyDescent="0.25">
      <c r="A138" s="1" t="s">
        <v>606</v>
      </c>
      <c r="B138" s="10" t="s">
        <v>607</v>
      </c>
      <c r="C138" s="10" t="s">
        <v>446</v>
      </c>
      <c r="D138" s="10" t="s">
        <v>446</v>
      </c>
      <c r="E138" s="10" t="s">
        <v>140</v>
      </c>
      <c r="F138" s="42" t="s">
        <v>140</v>
      </c>
      <c r="G138" s="112" t="s">
        <v>608</v>
      </c>
      <c r="H138" s="105"/>
      <c r="I138" s="105"/>
    </row>
    <row r="139" spans="1:9" ht="37.5" x14ac:dyDescent="0.25">
      <c r="A139" s="1" t="s">
        <v>609</v>
      </c>
      <c r="B139" s="10" t="s">
        <v>607</v>
      </c>
      <c r="C139" s="10" t="s">
        <v>446</v>
      </c>
      <c r="D139" s="10" t="s">
        <v>446</v>
      </c>
      <c r="E139" s="10" t="s">
        <v>140</v>
      </c>
      <c r="F139" s="42" t="s">
        <v>140</v>
      </c>
      <c r="G139" s="112" t="s">
        <v>608</v>
      </c>
      <c r="H139" s="105"/>
      <c r="I139" s="105"/>
    </row>
    <row r="140" spans="1:9" ht="37.5" x14ac:dyDescent="0.25">
      <c r="A140" s="1" t="s">
        <v>610</v>
      </c>
      <c r="B140" s="10" t="s">
        <v>607</v>
      </c>
      <c r="C140" s="10" t="s">
        <v>446</v>
      </c>
      <c r="D140" s="10" t="s">
        <v>446</v>
      </c>
      <c r="E140" s="10" t="s">
        <v>140</v>
      </c>
      <c r="F140" s="42" t="s">
        <v>140</v>
      </c>
      <c r="G140" s="112" t="s">
        <v>608</v>
      </c>
      <c r="H140" s="105"/>
      <c r="I140" s="105"/>
    </row>
    <row r="141" spans="1:9" ht="75" x14ac:dyDescent="0.25">
      <c r="A141" s="1" t="s">
        <v>611</v>
      </c>
      <c r="B141" s="10" t="s">
        <v>607</v>
      </c>
      <c r="C141" s="10" t="s">
        <v>446</v>
      </c>
      <c r="D141" s="10" t="s">
        <v>446</v>
      </c>
      <c r="E141" s="10" t="s">
        <v>140</v>
      </c>
      <c r="F141" s="42" t="s">
        <v>140</v>
      </c>
      <c r="G141" s="112" t="s">
        <v>608</v>
      </c>
      <c r="H141" s="105"/>
      <c r="I141" s="105"/>
    </row>
    <row r="142" spans="1:9" ht="56.25" x14ac:dyDescent="0.25">
      <c r="A142" s="1" t="s">
        <v>612</v>
      </c>
      <c r="B142" s="10" t="s">
        <v>607</v>
      </c>
      <c r="C142" s="10" t="s">
        <v>446</v>
      </c>
      <c r="D142" s="10" t="s">
        <v>446</v>
      </c>
      <c r="E142" s="10" t="s">
        <v>140</v>
      </c>
      <c r="F142" s="42" t="s">
        <v>140</v>
      </c>
      <c r="G142" s="112" t="s">
        <v>608</v>
      </c>
      <c r="H142" s="105"/>
      <c r="I142" s="105"/>
    </row>
    <row r="143" spans="1:9" ht="56.25" x14ac:dyDescent="0.25">
      <c r="A143" s="1" t="s">
        <v>613</v>
      </c>
      <c r="B143" s="10" t="s">
        <v>607</v>
      </c>
      <c r="C143" s="10" t="s">
        <v>446</v>
      </c>
      <c r="D143" s="10" t="s">
        <v>446</v>
      </c>
      <c r="E143" s="10" t="s">
        <v>140</v>
      </c>
      <c r="F143" s="42" t="s">
        <v>140</v>
      </c>
      <c r="G143" s="112" t="s">
        <v>608</v>
      </c>
      <c r="H143" s="105"/>
      <c r="I143" s="105"/>
    </row>
    <row r="144" spans="1:9" ht="56.25" x14ac:dyDescent="0.25">
      <c r="A144" s="1" t="s">
        <v>614</v>
      </c>
      <c r="B144" s="1"/>
      <c r="C144" s="1"/>
      <c r="D144" s="1"/>
      <c r="E144" s="1"/>
      <c r="F144" s="28"/>
      <c r="G144" s="40"/>
      <c r="H144" s="105"/>
      <c r="I144" s="105"/>
    </row>
    <row r="145" spans="1:9" ht="93.75" x14ac:dyDescent="0.25">
      <c r="A145" s="1" t="s">
        <v>615</v>
      </c>
      <c r="B145" s="1"/>
      <c r="C145" s="1"/>
      <c r="D145" s="1"/>
      <c r="E145" s="1"/>
      <c r="F145" s="28"/>
      <c r="G145" s="40"/>
      <c r="H145" s="105"/>
      <c r="I145" s="105"/>
    </row>
    <row r="146" spans="1:9" ht="56.25" x14ac:dyDescent="0.25">
      <c r="A146" s="1" t="s">
        <v>616</v>
      </c>
      <c r="B146" s="1"/>
      <c r="C146" s="1"/>
      <c r="D146" s="1"/>
      <c r="E146" s="1"/>
      <c r="F146" s="28"/>
      <c r="G146" s="40"/>
      <c r="H146" s="105"/>
      <c r="I146" s="105"/>
    </row>
    <row r="147" spans="1:9" ht="372" x14ac:dyDescent="0.25">
      <c r="A147" s="1" t="s">
        <v>617</v>
      </c>
      <c r="B147" s="10" t="s">
        <v>618</v>
      </c>
      <c r="C147" s="43" t="s">
        <v>619</v>
      </c>
      <c r="D147" s="10" t="s">
        <v>322</v>
      </c>
      <c r="E147" s="42" t="s">
        <v>140</v>
      </c>
      <c r="F147" s="42" t="s">
        <v>140</v>
      </c>
      <c r="G147" s="102" t="s">
        <v>362</v>
      </c>
      <c r="H147" s="105"/>
      <c r="I147" s="105"/>
    </row>
    <row r="148" spans="1:9" ht="60" x14ac:dyDescent="0.25">
      <c r="A148" s="1" t="s">
        <v>620</v>
      </c>
      <c r="B148" s="10" t="s">
        <v>621</v>
      </c>
      <c r="C148" s="43" t="s">
        <v>622</v>
      </c>
      <c r="D148" s="10" t="s">
        <v>322</v>
      </c>
      <c r="E148" s="42" t="s">
        <v>140</v>
      </c>
      <c r="F148" s="42" t="s">
        <v>140</v>
      </c>
      <c r="G148" s="102" t="s">
        <v>362</v>
      </c>
      <c r="H148" s="105"/>
      <c r="I148" s="105"/>
    </row>
    <row r="149" spans="1:9" ht="117" customHeight="1" x14ac:dyDescent="0.25">
      <c r="A149" s="1" t="s">
        <v>623</v>
      </c>
      <c r="B149" s="10" t="s">
        <v>624</v>
      </c>
      <c r="C149" s="43" t="s">
        <v>625</v>
      </c>
      <c r="D149" s="10" t="s">
        <v>322</v>
      </c>
      <c r="E149" s="42" t="s">
        <v>140</v>
      </c>
      <c r="F149" s="42" t="s">
        <v>140</v>
      </c>
      <c r="G149" s="102" t="s">
        <v>362</v>
      </c>
      <c r="H149" s="105"/>
      <c r="I149" s="105"/>
    </row>
    <row r="150" spans="1:9" ht="96" x14ac:dyDescent="0.25">
      <c r="A150" s="1" t="s">
        <v>626</v>
      </c>
      <c r="B150" s="10" t="s">
        <v>627</v>
      </c>
      <c r="C150" s="43" t="s">
        <v>628</v>
      </c>
      <c r="D150" s="10" t="s">
        <v>322</v>
      </c>
      <c r="E150" s="42" t="s">
        <v>140</v>
      </c>
      <c r="F150" s="42" t="s">
        <v>140</v>
      </c>
      <c r="G150" s="102" t="s">
        <v>362</v>
      </c>
      <c r="H150" s="105"/>
      <c r="I150" s="105"/>
    </row>
    <row r="151" spans="1:9" ht="56.25" x14ac:dyDescent="0.25">
      <c r="A151" s="1" t="s">
        <v>629</v>
      </c>
      <c r="B151" s="10" t="s">
        <v>630</v>
      </c>
      <c r="C151" s="43" t="s">
        <v>631</v>
      </c>
      <c r="D151" s="10" t="s">
        <v>322</v>
      </c>
      <c r="E151" s="42" t="s">
        <v>140</v>
      </c>
      <c r="F151" s="42" t="s">
        <v>140</v>
      </c>
      <c r="G151" s="102" t="s">
        <v>362</v>
      </c>
      <c r="H151" s="105"/>
      <c r="I151" s="105"/>
    </row>
    <row r="152" spans="1:9" ht="96" x14ac:dyDescent="0.25">
      <c r="A152" s="1" t="s">
        <v>632</v>
      </c>
      <c r="B152" s="10" t="s">
        <v>633</v>
      </c>
      <c r="C152" s="43" t="s">
        <v>631</v>
      </c>
      <c r="D152" s="10" t="s">
        <v>322</v>
      </c>
      <c r="E152" s="42" t="s">
        <v>140</v>
      </c>
      <c r="F152" s="42" t="s">
        <v>140</v>
      </c>
      <c r="G152" s="102" t="s">
        <v>362</v>
      </c>
      <c r="H152" s="105"/>
      <c r="I152" s="105"/>
    </row>
    <row r="153" spans="1:9" ht="78.75" x14ac:dyDescent="0.25">
      <c r="A153" s="1" t="s">
        <v>634</v>
      </c>
      <c r="B153" s="10" t="s">
        <v>635</v>
      </c>
      <c r="C153" s="43" t="s">
        <v>636</v>
      </c>
      <c r="D153" s="10" t="s">
        <v>322</v>
      </c>
      <c r="E153" s="42" t="s">
        <v>140</v>
      </c>
      <c r="F153" s="42" t="s">
        <v>140</v>
      </c>
      <c r="G153" s="102" t="s">
        <v>362</v>
      </c>
      <c r="H153" s="105"/>
      <c r="I153" s="105"/>
    </row>
    <row r="154" spans="1:9" ht="37.5" x14ac:dyDescent="0.25">
      <c r="A154" s="1" t="s">
        <v>637</v>
      </c>
      <c r="B154" s="1"/>
      <c r="C154" s="1"/>
      <c r="D154" s="1"/>
      <c r="E154" s="1"/>
      <c r="F154" s="28"/>
      <c r="G154" s="40"/>
      <c r="H154" s="105"/>
      <c r="I154" s="105"/>
    </row>
    <row r="155" spans="1:9" ht="96" x14ac:dyDescent="0.25">
      <c r="A155" s="1" t="s">
        <v>638</v>
      </c>
      <c r="B155" s="10" t="s">
        <v>627</v>
      </c>
      <c r="C155" s="43" t="s">
        <v>639</v>
      </c>
      <c r="D155" s="10" t="s">
        <v>322</v>
      </c>
      <c r="E155" s="42" t="s">
        <v>140</v>
      </c>
      <c r="F155" s="42" t="s">
        <v>140</v>
      </c>
      <c r="G155" s="102" t="s">
        <v>362</v>
      </c>
      <c r="H155" s="105"/>
      <c r="I155" s="105"/>
    </row>
    <row r="156" spans="1:9" ht="37.5" x14ac:dyDescent="0.25">
      <c r="A156" s="1" t="s">
        <v>640</v>
      </c>
      <c r="B156" s="1"/>
      <c r="C156" s="1"/>
      <c r="D156" s="1"/>
      <c r="E156" s="1"/>
      <c r="F156" s="28"/>
      <c r="G156" s="40"/>
      <c r="H156" s="105"/>
      <c r="I156" s="105"/>
    </row>
    <row r="157" spans="1:9" ht="75" x14ac:dyDescent="0.25">
      <c r="A157" s="1" t="s">
        <v>641</v>
      </c>
      <c r="B157" s="10" t="s">
        <v>642</v>
      </c>
      <c r="C157" s="43" t="s">
        <v>643</v>
      </c>
      <c r="D157" s="10" t="s">
        <v>322</v>
      </c>
      <c r="E157" s="42" t="s">
        <v>140</v>
      </c>
      <c r="F157" s="42" t="s">
        <v>140</v>
      </c>
      <c r="G157" s="102" t="s">
        <v>362</v>
      </c>
      <c r="H157" s="105"/>
      <c r="I157" s="105"/>
    </row>
    <row r="158" spans="1:9" ht="48" x14ac:dyDescent="0.25">
      <c r="A158" s="1" t="s">
        <v>644</v>
      </c>
      <c r="B158" s="10" t="s">
        <v>645</v>
      </c>
      <c r="C158" s="43" t="s">
        <v>646</v>
      </c>
      <c r="D158" s="10" t="s">
        <v>322</v>
      </c>
      <c r="E158" s="42" t="s">
        <v>140</v>
      </c>
      <c r="F158" s="28"/>
      <c r="G158" s="102" t="s">
        <v>362</v>
      </c>
      <c r="H158" s="105"/>
      <c r="I158" s="105"/>
    </row>
    <row r="159" spans="1:9" ht="144" x14ac:dyDescent="0.25">
      <c r="A159" s="1" t="s">
        <v>647</v>
      </c>
      <c r="B159" s="10" t="s">
        <v>648</v>
      </c>
      <c r="C159" s="43" t="s">
        <v>649</v>
      </c>
      <c r="D159" s="10" t="s">
        <v>322</v>
      </c>
      <c r="E159" s="42" t="s">
        <v>140</v>
      </c>
      <c r="F159" s="28"/>
      <c r="G159" s="102" t="s">
        <v>650</v>
      </c>
      <c r="H159" s="105"/>
      <c r="I159" s="105"/>
    </row>
    <row r="160" spans="1:9" ht="84" x14ac:dyDescent="0.25">
      <c r="A160" s="1" t="s">
        <v>651</v>
      </c>
      <c r="B160" s="10" t="s">
        <v>652</v>
      </c>
      <c r="C160" s="43" t="s">
        <v>653</v>
      </c>
      <c r="D160" s="10" t="s">
        <v>322</v>
      </c>
      <c r="E160" s="42" t="s">
        <v>140</v>
      </c>
      <c r="F160" s="28"/>
      <c r="G160" s="102" t="s">
        <v>362</v>
      </c>
      <c r="H160" s="105"/>
      <c r="I160" s="105"/>
    </row>
    <row r="161" spans="1:9" ht="110.25" customHeight="1" x14ac:dyDescent="0.25">
      <c r="A161" s="1" t="s">
        <v>654</v>
      </c>
      <c r="B161" s="10" t="s">
        <v>655</v>
      </c>
      <c r="C161" s="45" t="s">
        <v>653</v>
      </c>
      <c r="D161" s="10" t="s">
        <v>322</v>
      </c>
      <c r="E161" s="42" t="s">
        <v>140</v>
      </c>
      <c r="F161" s="28"/>
      <c r="G161" s="102" t="s">
        <v>362</v>
      </c>
      <c r="H161" s="105"/>
      <c r="I161" s="105"/>
    </row>
    <row r="162" spans="1:9" ht="72" x14ac:dyDescent="0.25">
      <c r="A162" s="1" t="s">
        <v>656</v>
      </c>
      <c r="B162" s="113" t="s">
        <v>657</v>
      </c>
      <c r="C162" s="43" t="s">
        <v>658</v>
      </c>
      <c r="D162" s="10">
        <v>8</v>
      </c>
      <c r="E162" s="42" t="s">
        <v>140</v>
      </c>
      <c r="F162" s="28"/>
      <c r="G162" s="102" t="s">
        <v>362</v>
      </c>
      <c r="H162" s="105"/>
      <c r="I162" s="105"/>
    </row>
    <row r="163" spans="1:9" ht="56.25" x14ac:dyDescent="0.25">
      <c r="A163" s="1" t="s">
        <v>659</v>
      </c>
      <c r="B163" s="10" t="s">
        <v>660</v>
      </c>
      <c r="C163" s="43" t="s">
        <v>653</v>
      </c>
      <c r="D163" s="10" t="s">
        <v>322</v>
      </c>
      <c r="E163" s="42" t="s">
        <v>140</v>
      </c>
      <c r="F163" s="28"/>
      <c r="G163" s="102" t="s">
        <v>362</v>
      </c>
      <c r="H163" s="105"/>
      <c r="I163" s="105"/>
    </row>
    <row r="164" spans="1:9" ht="60" x14ac:dyDescent="0.25">
      <c r="A164" s="1" t="s">
        <v>661</v>
      </c>
      <c r="B164" s="116" t="s">
        <v>662</v>
      </c>
      <c r="C164" s="75" t="s">
        <v>663</v>
      </c>
      <c r="D164" s="116" t="s">
        <v>322</v>
      </c>
      <c r="E164" s="116"/>
      <c r="F164" s="117"/>
      <c r="G164" s="102" t="s">
        <v>362</v>
      </c>
      <c r="H164" s="105"/>
      <c r="I164" s="105"/>
    </row>
    <row r="165" spans="1:9" ht="37.5" x14ac:dyDescent="0.25">
      <c r="A165" s="1" t="s">
        <v>664</v>
      </c>
      <c r="B165" s="1"/>
      <c r="C165" s="1"/>
      <c r="D165" s="1"/>
      <c r="E165" s="1"/>
      <c r="F165" s="28"/>
      <c r="G165" s="40"/>
      <c r="H165" s="105"/>
      <c r="I165" s="105"/>
    </row>
    <row r="166" spans="1:9" ht="60" x14ac:dyDescent="0.25">
      <c r="A166" s="1" t="s">
        <v>665</v>
      </c>
      <c r="B166" s="10" t="s">
        <v>666</v>
      </c>
      <c r="C166" s="43" t="s">
        <v>667</v>
      </c>
      <c r="D166" s="10" t="s">
        <v>322</v>
      </c>
      <c r="E166" s="42" t="s">
        <v>140</v>
      </c>
      <c r="F166" s="42" t="s">
        <v>140</v>
      </c>
      <c r="G166" s="102" t="s">
        <v>362</v>
      </c>
      <c r="H166" s="105"/>
      <c r="I166" s="105"/>
    </row>
    <row r="167" spans="1:9" ht="124.5" customHeight="1" x14ac:dyDescent="0.25">
      <c r="A167" s="1" t="s">
        <v>668</v>
      </c>
      <c r="B167" s="10" t="s">
        <v>669</v>
      </c>
      <c r="C167" s="43" t="s">
        <v>670</v>
      </c>
      <c r="D167" s="10" t="s">
        <v>322</v>
      </c>
      <c r="E167" s="42" t="s">
        <v>140</v>
      </c>
      <c r="F167" s="42" t="s">
        <v>140</v>
      </c>
      <c r="G167" s="102" t="s">
        <v>362</v>
      </c>
      <c r="H167" s="105"/>
      <c r="I167" s="105"/>
    </row>
    <row r="168" spans="1:9" ht="48" x14ac:dyDescent="0.25">
      <c r="A168" s="1" t="s">
        <v>671</v>
      </c>
      <c r="B168" s="10" t="s">
        <v>672</v>
      </c>
      <c r="C168" s="43" t="s">
        <v>673</v>
      </c>
      <c r="D168" s="10" t="s">
        <v>322</v>
      </c>
      <c r="E168" s="42" t="s">
        <v>140</v>
      </c>
      <c r="F168" s="42" t="s">
        <v>140</v>
      </c>
      <c r="G168" s="102" t="s">
        <v>362</v>
      </c>
      <c r="H168" s="105"/>
      <c r="I168" s="105"/>
    </row>
    <row r="169" spans="1:9" ht="108" x14ac:dyDescent="0.25">
      <c r="A169" s="1" t="s">
        <v>674</v>
      </c>
      <c r="B169" s="10" t="s">
        <v>675</v>
      </c>
      <c r="C169" s="43" t="s">
        <v>676</v>
      </c>
      <c r="D169" s="10" t="s">
        <v>322</v>
      </c>
      <c r="E169" s="42" t="s">
        <v>140</v>
      </c>
      <c r="F169" s="42" t="s">
        <v>140</v>
      </c>
      <c r="G169" s="102" t="s">
        <v>362</v>
      </c>
      <c r="H169" s="105"/>
      <c r="I169" s="105"/>
    </row>
    <row r="170" spans="1:9" ht="110.25" x14ac:dyDescent="0.25">
      <c r="A170" s="1" t="s">
        <v>677</v>
      </c>
      <c r="B170" s="10" t="s">
        <v>678</v>
      </c>
      <c r="C170" s="43" t="s">
        <v>679</v>
      </c>
      <c r="D170" s="10" t="s">
        <v>322</v>
      </c>
      <c r="E170" s="42" t="s">
        <v>140</v>
      </c>
      <c r="F170" s="42" t="s">
        <v>140</v>
      </c>
      <c r="G170" s="102" t="s">
        <v>362</v>
      </c>
      <c r="H170" s="105"/>
      <c r="I170" s="105"/>
    </row>
    <row r="171" spans="1:9" ht="46.5" customHeight="1" x14ac:dyDescent="0.25">
      <c r="A171" s="1" t="s">
        <v>680</v>
      </c>
      <c r="B171" s="116" t="s">
        <v>681</v>
      </c>
      <c r="C171" s="75" t="s">
        <v>682</v>
      </c>
      <c r="D171" s="116" t="s">
        <v>322</v>
      </c>
      <c r="E171" s="116"/>
      <c r="F171" s="117"/>
      <c r="G171" s="102" t="s">
        <v>362</v>
      </c>
      <c r="H171" s="105"/>
      <c r="I171" s="105"/>
    </row>
    <row r="172" spans="1:9" ht="131.25" x14ac:dyDescent="0.25">
      <c r="A172" s="1" t="s">
        <v>683</v>
      </c>
      <c r="B172" s="10" t="s">
        <v>684</v>
      </c>
      <c r="C172" s="43" t="s">
        <v>685</v>
      </c>
      <c r="D172" s="10" t="s">
        <v>322</v>
      </c>
      <c r="E172" s="42" t="s">
        <v>140</v>
      </c>
      <c r="F172" s="42" t="s">
        <v>140</v>
      </c>
      <c r="G172" s="102" t="s">
        <v>362</v>
      </c>
      <c r="H172" s="105"/>
      <c r="I172" s="105"/>
    </row>
    <row r="173" spans="1:9" ht="93.75" x14ac:dyDescent="0.25">
      <c r="A173" s="1" t="s">
        <v>686</v>
      </c>
      <c r="B173" s="10" t="s">
        <v>687</v>
      </c>
      <c r="C173" s="43" t="s">
        <v>688</v>
      </c>
      <c r="D173" s="10" t="s">
        <v>322</v>
      </c>
      <c r="E173" s="42" t="s">
        <v>140</v>
      </c>
      <c r="F173" s="42" t="s">
        <v>140</v>
      </c>
      <c r="G173" s="102" t="s">
        <v>362</v>
      </c>
      <c r="H173" s="105"/>
      <c r="I173" s="105"/>
    </row>
    <row r="174" spans="1:9" ht="48" x14ac:dyDescent="0.25">
      <c r="A174" s="1" t="s">
        <v>689</v>
      </c>
      <c r="B174" s="10" t="s">
        <v>690</v>
      </c>
      <c r="C174" s="43" t="s">
        <v>691</v>
      </c>
      <c r="D174" s="10" t="s">
        <v>322</v>
      </c>
      <c r="E174" s="42" t="s">
        <v>140</v>
      </c>
      <c r="F174" s="42" t="s">
        <v>140</v>
      </c>
      <c r="G174" s="102" t="s">
        <v>362</v>
      </c>
      <c r="H174" s="105"/>
      <c r="I174" s="105"/>
    </row>
    <row r="175" spans="1:9" ht="36" customHeight="1" x14ac:dyDescent="0.25">
      <c r="A175" s="1" t="s">
        <v>692</v>
      </c>
      <c r="B175" s="1"/>
      <c r="C175" s="1"/>
      <c r="D175" s="1"/>
      <c r="E175" s="1"/>
      <c r="F175" s="28"/>
      <c r="G175" s="40"/>
      <c r="H175" s="105"/>
      <c r="I175" s="105"/>
    </row>
    <row r="176" spans="1:9" ht="60" customHeight="1" x14ac:dyDescent="0.25">
      <c r="A176" s="1" t="s">
        <v>693</v>
      </c>
      <c r="B176" s="10" t="s">
        <v>694</v>
      </c>
      <c r="C176" s="43" t="s">
        <v>688</v>
      </c>
      <c r="D176" s="10" t="s">
        <v>322</v>
      </c>
      <c r="E176" s="42" t="s">
        <v>140</v>
      </c>
      <c r="F176" s="42" t="s">
        <v>140</v>
      </c>
      <c r="G176" s="102" t="s">
        <v>362</v>
      </c>
      <c r="H176" s="105"/>
      <c r="I176" s="105"/>
    </row>
    <row r="177" spans="1:9" ht="37.5" x14ac:dyDescent="0.25">
      <c r="A177" s="1" t="s">
        <v>695</v>
      </c>
      <c r="B177" s="1"/>
      <c r="C177" s="1"/>
      <c r="D177" s="1"/>
      <c r="E177" s="1"/>
      <c r="F177" s="28"/>
      <c r="G177" s="40"/>
      <c r="H177" s="105"/>
      <c r="I177" s="105"/>
    </row>
    <row r="178" spans="1:9" ht="60" x14ac:dyDescent="0.25">
      <c r="A178" s="1" t="s">
        <v>696</v>
      </c>
      <c r="B178" s="10" t="s">
        <v>697</v>
      </c>
      <c r="C178" s="43" t="s">
        <v>688</v>
      </c>
      <c r="D178" s="10" t="s">
        <v>322</v>
      </c>
      <c r="E178" s="42" t="s">
        <v>140</v>
      </c>
      <c r="F178" s="42" t="s">
        <v>140</v>
      </c>
      <c r="G178" s="102" t="s">
        <v>362</v>
      </c>
      <c r="H178" s="105"/>
      <c r="I178" s="105"/>
    </row>
    <row r="179" spans="1:9" ht="60" x14ac:dyDescent="0.25">
      <c r="A179" s="1" t="s">
        <v>698</v>
      </c>
      <c r="B179" s="10" t="s">
        <v>697</v>
      </c>
      <c r="C179" s="43" t="s">
        <v>688</v>
      </c>
      <c r="D179" s="10" t="s">
        <v>322</v>
      </c>
      <c r="E179" s="42" t="s">
        <v>140</v>
      </c>
      <c r="F179" s="42" t="s">
        <v>140</v>
      </c>
      <c r="G179" s="102" t="s">
        <v>362</v>
      </c>
      <c r="H179" s="105"/>
      <c r="I179" s="105"/>
    </row>
    <row r="180" spans="1:9" ht="56.25" x14ac:dyDescent="0.25">
      <c r="A180" s="1" t="s">
        <v>699</v>
      </c>
      <c r="B180" s="1"/>
      <c r="C180" s="1"/>
      <c r="D180" s="1"/>
      <c r="E180" s="1"/>
      <c r="F180" s="28"/>
      <c r="G180" s="40"/>
      <c r="H180" s="105"/>
      <c r="I180" s="105"/>
    </row>
    <row r="181" spans="1:9" ht="56.25" x14ac:dyDescent="0.25">
      <c r="A181" s="1" t="s">
        <v>700</v>
      </c>
      <c r="B181" s="10" t="s">
        <v>701</v>
      </c>
      <c r="C181" s="10" t="s">
        <v>446</v>
      </c>
      <c r="D181" s="10" t="s">
        <v>446</v>
      </c>
      <c r="E181" s="10" t="s">
        <v>140</v>
      </c>
      <c r="F181" s="42" t="s">
        <v>140</v>
      </c>
      <c r="G181" s="102" t="s">
        <v>362</v>
      </c>
      <c r="H181" s="105"/>
      <c r="I181" s="105"/>
    </row>
    <row r="182" spans="1:9" ht="37.5" x14ac:dyDescent="0.25">
      <c r="A182" s="1" t="s">
        <v>702</v>
      </c>
      <c r="B182" s="10" t="s">
        <v>701</v>
      </c>
      <c r="C182" s="10" t="s">
        <v>446</v>
      </c>
      <c r="D182" s="10" t="s">
        <v>446</v>
      </c>
      <c r="E182" s="10" t="s">
        <v>140</v>
      </c>
      <c r="F182" s="42" t="s">
        <v>140</v>
      </c>
      <c r="G182" s="102" t="s">
        <v>362</v>
      </c>
      <c r="H182" s="105"/>
      <c r="I182" s="105"/>
    </row>
    <row r="183" spans="1:9" ht="37.5" x14ac:dyDescent="0.25">
      <c r="A183" s="1" t="s">
        <v>610</v>
      </c>
      <c r="B183" s="10" t="s">
        <v>701</v>
      </c>
      <c r="C183" s="10" t="s">
        <v>446</v>
      </c>
      <c r="D183" s="10" t="s">
        <v>446</v>
      </c>
      <c r="E183" s="10" t="s">
        <v>140</v>
      </c>
      <c r="F183" s="42" t="s">
        <v>140</v>
      </c>
      <c r="G183" s="102" t="s">
        <v>362</v>
      </c>
      <c r="H183" s="105"/>
      <c r="I183" s="105"/>
    </row>
    <row r="184" spans="1:9" ht="75" x14ac:dyDescent="0.25">
      <c r="A184" s="1" t="s">
        <v>703</v>
      </c>
      <c r="B184" s="10" t="s">
        <v>701</v>
      </c>
      <c r="C184" s="10" t="s">
        <v>446</v>
      </c>
      <c r="D184" s="10" t="s">
        <v>446</v>
      </c>
      <c r="E184" s="10" t="s">
        <v>140</v>
      </c>
      <c r="F184" s="42" t="s">
        <v>140</v>
      </c>
      <c r="G184" s="102" t="s">
        <v>362</v>
      </c>
      <c r="H184" s="105"/>
      <c r="I184" s="105"/>
    </row>
    <row r="185" spans="1:9" ht="56.25" x14ac:dyDescent="0.25">
      <c r="A185" s="1" t="s">
        <v>704</v>
      </c>
      <c r="B185" s="10" t="s">
        <v>701</v>
      </c>
      <c r="C185" s="10" t="s">
        <v>446</v>
      </c>
      <c r="D185" s="10" t="s">
        <v>446</v>
      </c>
      <c r="E185" s="10" t="s">
        <v>140</v>
      </c>
      <c r="F185" s="42" t="s">
        <v>140</v>
      </c>
      <c r="G185" s="102" t="s">
        <v>362</v>
      </c>
      <c r="H185" s="105"/>
      <c r="I185" s="105"/>
    </row>
    <row r="186" spans="1:9" ht="18.75" x14ac:dyDescent="0.25">
      <c r="A186" s="1" t="s">
        <v>705</v>
      </c>
      <c r="B186" s="1"/>
      <c r="C186" s="1"/>
      <c r="D186" s="1"/>
      <c r="E186" s="1"/>
      <c r="F186" s="28"/>
      <c r="G186" s="40"/>
      <c r="H186" s="105"/>
      <c r="I186" s="105"/>
    </row>
    <row r="187" spans="1:9" ht="37.5" x14ac:dyDescent="0.25">
      <c r="A187" s="1" t="s">
        <v>706</v>
      </c>
      <c r="B187" s="1"/>
      <c r="C187" s="1"/>
      <c r="D187" s="1"/>
      <c r="E187" s="1"/>
      <c r="F187" s="28"/>
      <c r="G187" s="40"/>
      <c r="H187" s="105"/>
      <c r="I187" s="105"/>
    </row>
    <row r="188" spans="1:9" ht="56.25" x14ac:dyDescent="0.25">
      <c r="A188" s="1" t="s">
        <v>707</v>
      </c>
      <c r="B188" s="10" t="s">
        <v>708</v>
      </c>
      <c r="C188" s="43" t="s">
        <v>709</v>
      </c>
      <c r="D188" s="10" t="s">
        <v>322</v>
      </c>
      <c r="E188" s="42" t="s">
        <v>140</v>
      </c>
      <c r="F188" s="42" t="s">
        <v>140</v>
      </c>
      <c r="G188" s="102" t="s">
        <v>362</v>
      </c>
      <c r="H188" s="105"/>
      <c r="I188" s="105"/>
    </row>
    <row r="189" spans="1:9" ht="60" x14ac:dyDescent="0.25">
      <c r="A189" s="1" t="s">
        <v>710</v>
      </c>
      <c r="B189" s="10" t="s">
        <v>711</v>
      </c>
      <c r="C189" s="43" t="s">
        <v>709</v>
      </c>
      <c r="D189" s="10" t="s">
        <v>322</v>
      </c>
      <c r="E189" s="42" t="s">
        <v>140</v>
      </c>
      <c r="F189" s="42" t="s">
        <v>140</v>
      </c>
      <c r="G189" s="102" t="s">
        <v>362</v>
      </c>
      <c r="H189" s="105"/>
      <c r="I189" s="105"/>
    </row>
    <row r="190" spans="1:9" ht="60" x14ac:dyDescent="0.25">
      <c r="A190" s="1" t="s">
        <v>712</v>
      </c>
      <c r="B190" s="10" t="s">
        <v>711</v>
      </c>
      <c r="C190" s="43" t="s">
        <v>709</v>
      </c>
      <c r="D190" s="10" t="s">
        <v>322</v>
      </c>
      <c r="E190" s="42" t="s">
        <v>140</v>
      </c>
      <c r="F190" s="42" t="s">
        <v>140</v>
      </c>
      <c r="G190" s="102" t="s">
        <v>362</v>
      </c>
      <c r="H190" s="105"/>
      <c r="I190" s="105"/>
    </row>
    <row r="191" spans="1:9" ht="156" x14ac:dyDescent="0.25">
      <c r="A191" s="1" t="s">
        <v>713</v>
      </c>
      <c r="B191" s="10" t="s">
        <v>714</v>
      </c>
      <c r="C191" s="43" t="s">
        <v>715</v>
      </c>
      <c r="D191" s="10" t="s">
        <v>322</v>
      </c>
      <c r="E191" s="42" t="s">
        <v>140</v>
      </c>
      <c r="F191" s="42" t="s">
        <v>140</v>
      </c>
      <c r="G191" s="102" t="s">
        <v>362</v>
      </c>
      <c r="H191" s="105"/>
      <c r="I191" s="105"/>
    </row>
    <row r="192" spans="1:9" ht="37.5" x14ac:dyDescent="0.25">
      <c r="A192" s="1" t="s">
        <v>716</v>
      </c>
      <c r="B192" s="10" t="s">
        <v>717</v>
      </c>
      <c r="C192" s="43" t="s">
        <v>718</v>
      </c>
      <c r="D192" s="10" t="s">
        <v>322</v>
      </c>
      <c r="E192" s="42" t="s">
        <v>140</v>
      </c>
      <c r="F192" s="42" t="s">
        <v>140</v>
      </c>
      <c r="G192" s="102" t="s">
        <v>362</v>
      </c>
      <c r="H192" s="105"/>
      <c r="I192" s="105"/>
    </row>
    <row r="193" spans="1:9" s="39" customFormat="1" ht="36.75" customHeight="1" x14ac:dyDescent="0.25">
      <c r="A193" s="74" t="s">
        <v>719</v>
      </c>
      <c r="B193" s="74"/>
      <c r="C193" s="74"/>
      <c r="D193" s="74"/>
      <c r="E193" s="74"/>
      <c r="F193" s="114"/>
      <c r="G193" s="115"/>
    </row>
    <row r="194" spans="1:9" ht="56.25" x14ac:dyDescent="0.25">
      <c r="A194" s="1" t="s">
        <v>720</v>
      </c>
      <c r="B194" s="44" t="s">
        <v>721</v>
      </c>
      <c r="C194" s="44" t="s">
        <v>446</v>
      </c>
      <c r="D194" s="10" t="s">
        <v>446</v>
      </c>
      <c r="E194" s="10" t="s">
        <v>140</v>
      </c>
      <c r="F194" s="42" t="s">
        <v>140</v>
      </c>
      <c r="G194" s="102" t="s">
        <v>362</v>
      </c>
      <c r="H194" s="105"/>
      <c r="I194" s="105"/>
    </row>
    <row r="195" spans="1:9" ht="56.25" x14ac:dyDescent="0.25">
      <c r="A195" s="1" t="s">
        <v>722</v>
      </c>
      <c r="B195" s="44" t="s">
        <v>721</v>
      </c>
      <c r="C195" s="44" t="s">
        <v>446</v>
      </c>
      <c r="D195" s="10" t="s">
        <v>446</v>
      </c>
      <c r="E195" s="10" t="s">
        <v>140</v>
      </c>
      <c r="F195" s="42" t="s">
        <v>140</v>
      </c>
      <c r="G195" s="102" t="s">
        <v>362</v>
      </c>
      <c r="H195" s="105"/>
      <c r="I195" s="105"/>
    </row>
    <row r="196" spans="1:9" ht="37.5" x14ac:dyDescent="0.25">
      <c r="A196" s="1" t="s">
        <v>723</v>
      </c>
      <c r="B196" s="44" t="s">
        <v>721</v>
      </c>
      <c r="C196" s="44" t="s">
        <v>446</v>
      </c>
      <c r="D196" s="10" t="s">
        <v>446</v>
      </c>
      <c r="E196" s="10" t="s">
        <v>140</v>
      </c>
      <c r="F196" s="42" t="s">
        <v>140</v>
      </c>
      <c r="G196" s="102" t="s">
        <v>362</v>
      </c>
      <c r="H196" s="105"/>
      <c r="I196" s="105"/>
    </row>
    <row r="197" spans="1:9" ht="37.5" x14ac:dyDescent="0.25">
      <c r="A197" s="1" t="s">
        <v>724</v>
      </c>
      <c r="B197" s="44" t="s">
        <v>721</v>
      </c>
      <c r="C197" s="44" t="s">
        <v>446</v>
      </c>
      <c r="D197" s="10" t="s">
        <v>446</v>
      </c>
      <c r="E197" s="10" t="s">
        <v>140</v>
      </c>
      <c r="F197" s="42" t="s">
        <v>140</v>
      </c>
      <c r="G197" s="102" t="s">
        <v>362</v>
      </c>
      <c r="H197" s="105"/>
      <c r="I197" s="105"/>
    </row>
    <row r="198" spans="1:9" ht="37.5" x14ac:dyDescent="0.25">
      <c r="A198" s="1" t="s">
        <v>725</v>
      </c>
      <c r="B198" s="1"/>
      <c r="C198" s="1"/>
      <c r="D198" s="1"/>
      <c r="E198" s="1"/>
      <c r="F198" s="28"/>
      <c r="G198" s="40"/>
      <c r="H198" s="105"/>
      <c r="I198" s="105"/>
    </row>
    <row r="199" spans="1:9" s="39" customFormat="1" ht="27" customHeight="1" x14ac:dyDescent="0.25">
      <c r="A199" s="74" t="s">
        <v>726</v>
      </c>
      <c r="B199" s="74"/>
      <c r="C199" s="74"/>
      <c r="D199" s="74"/>
      <c r="E199" s="74"/>
      <c r="F199" s="114"/>
      <c r="G199" s="115"/>
    </row>
    <row r="200" spans="1:9" ht="72" x14ac:dyDescent="0.25">
      <c r="A200" s="1" t="s">
        <v>727</v>
      </c>
      <c r="B200" s="58" t="s">
        <v>728</v>
      </c>
      <c r="C200" s="59" t="s">
        <v>729</v>
      </c>
      <c r="D200" s="58" t="s">
        <v>322</v>
      </c>
      <c r="E200" s="58" t="s">
        <v>140</v>
      </c>
      <c r="F200" s="60" t="s">
        <v>140</v>
      </c>
      <c r="G200" s="102" t="s">
        <v>362</v>
      </c>
      <c r="H200" s="105"/>
      <c r="I200" s="105"/>
    </row>
    <row r="201" spans="1:9" x14ac:dyDescent="0.25">
      <c r="A201" s="105"/>
      <c r="B201" s="105"/>
      <c r="C201" s="105"/>
      <c r="D201" s="105"/>
      <c r="E201" s="105"/>
      <c r="F201" s="105"/>
      <c r="H201" s="105"/>
      <c r="I201" s="105"/>
    </row>
  </sheetData>
  <mergeCells count="3">
    <mergeCell ref="A1:G1"/>
    <mergeCell ref="A2:G2"/>
    <mergeCell ref="B3:G4"/>
  </mergeCells>
  <conditionalFormatting sqref="B7 C8:F8">
    <cfRule type="cellIs" dxfId="1779" priority="561" operator="equal">
      <formula>"check"</formula>
    </cfRule>
    <cfRule type="cellIs" dxfId="1778" priority="562" operator="equal">
      <formula>"no"</formula>
    </cfRule>
  </conditionalFormatting>
  <conditionalFormatting sqref="B8">
    <cfRule type="cellIs" dxfId="1777" priority="559" operator="equal">
      <formula>"check"</formula>
    </cfRule>
    <cfRule type="cellIs" dxfId="1776" priority="560" operator="equal">
      <formula>"no"</formula>
    </cfRule>
  </conditionalFormatting>
  <conditionalFormatting sqref="D7">
    <cfRule type="cellIs" dxfId="1775" priority="557" operator="equal">
      <formula>"check"</formula>
    </cfRule>
    <cfRule type="cellIs" dxfId="1774" priority="558" operator="equal">
      <formula>"no"</formula>
    </cfRule>
  </conditionalFormatting>
  <conditionalFormatting sqref="F7">
    <cfRule type="cellIs" dxfId="1773" priority="555" operator="equal">
      <formula>"check"</formula>
    </cfRule>
    <cfRule type="cellIs" dxfId="1772" priority="556" operator="equal">
      <formula>"no"</formula>
    </cfRule>
  </conditionalFormatting>
  <conditionalFormatting sqref="C7">
    <cfRule type="cellIs" dxfId="1771" priority="553" operator="equal">
      <formula>"check"</formula>
    </cfRule>
    <cfRule type="cellIs" dxfId="1770" priority="554" operator="equal">
      <formula>"no"</formula>
    </cfRule>
  </conditionalFormatting>
  <conditionalFormatting sqref="E7">
    <cfRule type="cellIs" dxfId="1769" priority="551" operator="equal">
      <formula>"check"</formula>
    </cfRule>
    <cfRule type="cellIs" dxfId="1768" priority="552" operator="equal">
      <formula>"no"</formula>
    </cfRule>
  </conditionalFormatting>
  <conditionalFormatting sqref="B10:F12">
    <cfRule type="cellIs" dxfId="1767" priority="549" operator="equal">
      <formula>"check"</formula>
    </cfRule>
    <cfRule type="cellIs" dxfId="1766" priority="550" operator="equal">
      <formula>"no"</formula>
    </cfRule>
  </conditionalFormatting>
  <conditionalFormatting sqref="B13:F13">
    <cfRule type="cellIs" dxfId="1765" priority="547" operator="equal">
      <formula>"check"</formula>
    </cfRule>
    <cfRule type="cellIs" dxfId="1764" priority="548" operator="equal">
      <formula>"no"</formula>
    </cfRule>
  </conditionalFormatting>
  <conditionalFormatting sqref="B14:E15">
    <cfRule type="cellIs" dxfId="1763" priority="545" operator="equal">
      <formula>"check"</formula>
    </cfRule>
    <cfRule type="cellIs" dxfId="1762" priority="546" operator="equal">
      <formula>"no"</formula>
    </cfRule>
  </conditionalFormatting>
  <conditionalFormatting sqref="B17:F17">
    <cfRule type="cellIs" dxfId="1761" priority="543" operator="equal">
      <formula>"check"</formula>
    </cfRule>
    <cfRule type="cellIs" dxfId="1760" priority="544" operator="equal">
      <formula>"no"</formula>
    </cfRule>
  </conditionalFormatting>
  <conditionalFormatting sqref="B19:E19">
    <cfRule type="cellIs" dxfId="1759" priority="541" operator="equal">
      <formula>"check"</formula>
    </cfRule>
    <cfRule type="cellIs" dxfId="1758" priority="542" operator="equal">
      <formula>"no"</formula>
    </cfRule>
  </conditionalFormatting>
  <conditionalFormatting sqref="B20:F20">
    <cfRule type="cellIs" dxfId="1757" priority="539" operator="equal">
      <formula>"check"</formula>
    </cfRule>
    <cfRule type="cellIs" dxfId="1756" priority="540" operator="equal">
      <formula>"no"</formula>
    </cfRule>
  </conditionalFormatting>
  <conditionalFormatting sqref="B21:F24">
    <cfRule type="cellIs" dxfId="1755" priority="537" operator="equal">
      <formula>"check"</formula>
    </cfRule>
    <cfRule type="cellIs" dxfId="1754" priority="538" operator="equal">
      <formula>"no"</formula>
    </cfRule>
  </conditionalFormatting>
  <conditionalFormatting sqref="B26:F31">
    <cfRule type="cellIs" dxfId="1753" priority="535" operator="equal">
      <formula>"check"</formula>
    </cfRule>
    <cfRule type="cellIs" dxfId="1752" priority="536" operator="equal">
      <formula>"no"</formula>
    </cfRule>
  </conditionalFormatting>
  <conditionalFormatting sqref="B33:F38">
    <cfRule type="cellIs" dxfId="1751" priority="533" operator="equal">
      <formula>"check"</formula>
    </cfRule>
    <cfRule type="cellIs" dxfId="1750" priority="534" operator="equal">
      <formula>"no"</formula>
    </cfRule>
  </conditionalFormatting>
  <conditionalFormatting sqref="B41:B43">
    <cfRule type="cellIs" dxfId="1749" priority="531" operator="equal">
      <formula>"check"</formula>
    </cfRule>
    <cfRule type="cellIs" dxfId="1748" priority="532" operator="equal">
      <formula>"no"</formula>
    </cfRule>
  </conditionalFormatting>
  <conditionalFormatting sqref="C41:D43">
    <cfRule type="cellIs" dxfId="1747" priority="529" operator="equal">
      <formula>"check"</formula>
    </cfRule>
    <cfRule type="cellIs" dxfId="1746" priority="530" operator="equal">
      <formula>"no"</formula>
    </cfRule>
  </conditionalFormatting>
  <conditionalFormatting sqref="F41">
    <cfRule type="cellIs" dxfId="1745" priority="527" operator="equal">
      <formula>"check"</formula>
    </cfRule>
    <cfRule type="cellIs" dxfId="1744" priority="528" operator="equal">
      <formula>"no"</formula>
    </cfRule>
  </conditionalFormatting>
  <conditionalFormatting sqref="F42">
    <cfRule type="cellIs" dxfId="1743" priority="525" operator="equal">
      <formula>"check"</formula>
    </cfRule>
    <cfRule type="cellIs" dxfId="1742" priority="526" operator="equal">
      <formula>"no"</formula>
    </cfRule>
  </conditionalFormatting>
  <conditionalFormatting sqref="F43">
    <cfRule type="cellIs" dxfId="1741" priority="523" operator="equal">
      <formula>"check"</formula>
    </cfRule>
    <cfRule type="cellIs" dxfId="1740" priority="524" operator="equal">
      <formula>"no"</formula>
    </cfRule>
  </conditionalFormatting>
  <conditionalFormatting sqref="E41">
    <cfRule type="cellIs" dxfId="1739" priority="521" operator="equal">
      <formula>"check"</formula>
    </cfRule>
    <cfRule type="cellIs" dxfId="1738" priority="522" operator="equal">
      <formula>"no"</formula>
    </cfRule>
  </conditionalFormatting>
  <conditionalFormatting sqref="E43">
    <cfRule type="cellIs" dxfId="1737" priority="519" operator="equal">
      <formula>"check"</formula>
    </cfRule>
    <cfRule type="cellIs" dxfId="1736" priority="520" operator="equal">
      <formula>"no"</formula>
    </cfRule>
  </conditionalFormatting>
  <conditionalFormatting sqref="E42">
    <cfRule type="cellIs" dxfId="1735" priority="517" operator="equal">
      <formula>"check"</formula>
    </cfRule>
    <cfRule type="cellIs" dxfId="1734" priority="518" operator="equal">
      <formula>"no"</formula>
    </cfRule>
  </conditionalFormatting>
  <conditionalFormatting sqref="B45">
    <cfRule type="cellIs" dxfId="1733" priority="515" operator="equal">
      <formula>"check"</formula>
    </cfRule>
    <cfRule type="cellIs" dxfId="1732" priority="516" operator="equal">
      <formula>"no"</formula>
    </cfRule>
  </conditionalFormatting>
  <conditionalFormatting sqref="C45:D45">
    <cfRule type="cellIs" dxfId="1731" priority="513" operator="equal">
      <formula>"check"</formula>
    </cfRule>
    <cfRule type="cellIs" dxfId="1730" priority="514" operator="equal">
      <formula>"no"</formula>
    </cfRule>
  </conditionalFormatting>
  <conditionalFormatting sqref="F45">
    <cfRule type="cellIs" dxfId="1729" priority="511" operator="equal">
      <formula>"check"</formula>
    </cfRule>
    <cfRule type="cellIs" dxfId="1728" priority="512" operator="equal">
      <formula>"no"</formula>
    </cfRule>
  </conditionalFormatting>
  <conditionalFormatting sqref="E45">
    <cfRule type="cellIs" dxfId="1727" priority="509" operator="equal">
      <formula>"check"</formula>
    </cfRule>
    <cfRule type="cellIs" dxfId="1726" priority="510" operator="equal">
      <formula>"no"</formula>
    </cfRule>
  </conditionalFormatting>
  <conditionalFormatting sqref="B47">
    <cfRule type="cellIs" dxfId="1725" priority="507" operator="equal">
      <formula>"check"</formula>
    </cfRule>
    <cfRule type="cellIs" dxfId="1724" priority="508" operator="equal">
      <formula>"no"</formula>
    </cfRule>
  </conditionalFormatting>
  <conditionalFormatting sqref="C47:D47">
    <cfRule type="cellIs" dxfId="1723" priority="505" operator="equal">
      <formula>"check"</formula>
    </cfRule>
    <cfRule type="cellIs" dxfId="1722" priority="506" operator="equal">
      <formula>"no"</formula>
    </cfRule>
  </conditionalFormatting>
  <conditionalFormatting sqref="F47">
    <cfRule type="cellIs" dxfId="1721" priority="503" operator="equal">
      <formula>"check"</formula>
    </cfRule>
    <cfRule type="cellIs" dxfId="1720" priority="504" operator="equal">
      <formula>"no"</formula>
    </cfRule>
  </conditionalFormatting>
  <conditionalFormatting sqref="E47">
    <cfRule type="cellIs" dxfId="1719" priority="501" operator="equal">
      <formula>"check"</formula>
    </cfRule>
    <cfRule type="cellIs" dxfId="1718" priority="502" operator="equal">
      <formula>"no"</formula>
    </cfRule>
  </conditionalFormatting>
  <conditionalFormatting sqref="B49">
    <cfRule type="cellIs" dxfId="1717" priority="499" operator="equal">
      <formula>"check"</formula>
    </cfRule>
    <cfRule type="cellIs" dxfId="1716" priority="500" operator="equal">
      <formula>"no"</formula>
    </cfRule>
  </conditionalFormatting>
  <conditionalFormatting sqref="C49:D49">
    <cfRule type="cellIs" dxfId="1715" priority="497" operator="equal">
      <formula>"check"</formula>
    </cfRule>
    <cfRule type="cellIs" dxfId="1714" priority="498" operator="equal">
      <formula>"no"</formula>
    </cfRule>
  </conditionalFormatting>
  <conditionalFormatting sqref="F49">
    <cfRule type="cellIs" dxfId="1713" priority="495" operator="equal">
      <formula>"check"</formula>
    </cfRule>
    <cfRule type="cellIs" dxfId="1712" priority="496" operator="equal">
      <formula>"no"</formula>
    </cfRule>
  </conditionalFormatting>
  <conditionalFormatting sqref="E49">
    <cfRule type="cellIs" dxfId="1711" priority="493" operator="equal">
      <formula>"check"</formula>
    </cfRule>
    <cfRule type="cellIs" dxfId="1710" priority="494" operator="equal">
      <formula>"no"</formula>
    </cfRule>
  </conditionalFormatting>
  <conditionalFormatting sqref="B50:B51">
    <cfRule type="cellIs" dxfId="1709" priority="491" operator="equal">
      <formula>"check"</formula>
    </cfRule>
    <cfRule type="cellIs" dxfId="1708" priority="492" operator="equal">
      <formula>"no"</formula>
    </cfRule>
  </conditionalFormatting>
  <conditionalFormatting sqref="C50:D51">
    <cfRule type="cellIs" dxfId="1707" priority="489" operator="equal">
      <formula>"check"</formula>
    </cfRule>
    <cfRule type="cellIs" dxfId="1706" priority="490" operator="equal">
      <formula>"no"</formula>
    </cfRule>
  </conditionalFormatting>
  <conditionalFormatting sqref="F50:F51">
    <cfRule type="cellIs" dxfId="1705" priority="487" operator="equal">
      <formula>"check"</formula>
    </cfRule>
    <cfRule type="cellIs" dxfId="1704" priority="488" operator="equal">
      <formula>"no"</formula>
    </cfRule>
  </conditionalFormatting>
  <conditionalFormatting sqref="E50">
    <cfRule type="cellIs" dxfId="1703" priority="485" operator="equal">
      <formula>"check"</formula>
    </cfRule>
    <cfRule type="cellIs" dxfId="1702" priority="486" operator="equal">
      <formula>"no"</formula>
    </cfRule>
  </conditionalFormatting>
  <conditionalFormatting sqref="E51">
    <cfRule type="cellIs" dxfId="1701" priority="483" operator="equal">
      <formula>"check"</formula>
    </cfRule>
    <cfRule type="cellIs" dxfId="1700" priority="484" operator="equal">
      <formula>"no"</formula>
    </cfRule>
  </conditionalFormatting>
  <conditionalFormatting sqref="B53 B56:B57">
    <cfRule type="cellIs" dxfId="1699" priority="481" operator="equal">
      <formula>"check"</formula>
    </cfRule>
    <cfRule type="cellIs" dxfId="1698" priority="482" operator="equal">
      <formula>"no"</formula>
    </cfRule>
  </conditionalFormatting>
  <conditionalFormatting sqref="C53:D57">
    <cfRule type="cellIs" dxfId="1697" priority="479" operator="equal">
      <formula>"check"</formula>
    </cfRule>
    <cfRule type="cellIs" dxfId="1696" priority="480" operator="equal">
      <formula>"no"</formula>
    </cfRule>
  </conditionalFormatting>
  <conditionalFormatting sqref="B55">
    <cfRule type="cellIs" dxfId="1695" priority="477" operator="equal">
      <formula>"check"</formula>
    </cfRule>
    <cfRule type="cellIs" dxfId="1694" priority="478" operator="equal">
      <formula>"no"</formula>
    </cfRule>
  </conditionalFormatting>
  <conditionalFormatting sqref="B54">
    <cfRule type="cellIs" dxfId="1693" priority="475" operator="equal">
      <formula>"check"</formula>
    </cfRule>
    <cfRule type="cellIs" dxfId="1692" priority="476" operator="equal">
      <formula>"no"</formula>
    </cfRule>
  </conditionalFormatting>
  <conditionalFormatting sqref="F53:F57">
    <cfRule type="cellIs" dxfId="1691" priority="473" operator="equal">
      <formula>"check"</formula>
    </cfRule>
    <cfRule type="cellIs" dxfId="1690" priority="474" operator="equal">
      <formula>"no"</formula>
    </cfRule>
  </conditionalFormatting>
  <conditionalFormatting sqref="E53">
    <cfRule type="cellIs" dxfId="1689" priority="471" operator="equal">
      <formula>"check"</formula>
    </cfRule>
    <cfRule type="cellIs" dxfId="1688" priority="472" operator="equal">
      <formula>"no"</formula>
    </cfRule>
  </conditionalFormatting>
  <conditionalFormatting sqref="E54">
    <cfRule type="cellIs" dxfId="1687" priority="469" operator="equal">
      <formula>"check"</formula>
    </cfRule>
    <cfRule type="cellIs" dxfId="1686" priority="470" operator="equal">
      <formula>"no"</formula>
    </cfRule>
  </conditionalFormatting>
  <conditionalFormatting sqref="E55">
    <cfRule type="cellIs" dxfId="1685" priority="467" operator="equal">
      <formula>"check"</formula>
    </cfRule>
    <cfRule type="cellIs" dxfId="1684" priority="468" operator="equal">
      <formula>"no"</formula>
    </cfRule>
  </conditionalFormatting>
  <conditionalFormatting sqref="E56">
    <cfRule type="cellIs" dxfId="1683" priority="465" operator="equal">
      <formula>"check"</formula>
    </cfRule>
    <cfRule type="cellIs" dxfId="1682" priority="466" operator="equal">
      <formula>"no"</formula>
    </cfRule>
  </conditionalFormatting>
  <conditionalFormatting sqref="E57">
    <cfRule type="cellIs" dxfId="1681" priority="463" operator="equal">
      <formula>"check"</formula>
    </cfRule>
    <cfRule type="cellIs" dxfId="1680" priority="464" operator="equal">
      <formula>"no"</formula>
    </cfRule>
  </conditionalFormatting>
  <conditionalFormatting sqref="D59">
    <cfRule type="cellIs" dxfId="1679" priority="461" operator="equal">
      <formula>"check"</formula>
    </cfRule>
    <cfRule type="cellIs" dxfId="1678" priority="462" operator="equal">
      <formula>"no"</formula>
    </cfRule>
  </conditionalFormatting>
  <conditionalFormatting sqref="B59">
    <cfRule type="cellIs" dxfId="1677" priority="459" operator="equal">
      <formula>"check"</formula>
    </cfRule>
    <cfRule type="cellIs" dxfId="1676" priority="460" operator="equal">
      <formula>"no"</formula>
    </cfRule>
  </conditionalFormatting>
  <conditionalFormatting sqref="C59">
    <cfRule type="cellIs" dxfId="1675" priority="457" operator="equal">
      <formula>"check"</formula>
    </cfRule>
    <cfRule type="cellIs" dxfId="1674" priority="458" operator="equal">
      <formula>"no"</formula>
    </cfRule>
  </conditionalFormatting>
  <conditionalFormatting sqref="E59:F59">
    <cfRule type="cellIs" dxfId="1673" priority="455" operator="equal">
      <formula>"check"</formula>
    </cfRule>
    <cfRule type="cellIs" dxfId="1672" priority="456" operator="equal">
      <formula>"no"</formula>
    </cfRule>
  </conditionalFormatting>
  <conditionalFormatting sqref="B61:B62">
    <cfRule type="cellIs" dxfId="1671" priority="453" operator="equal">
      <formula>"check"</formula>
    </cfRule>
    <cfRule type="cellIs" dxfId="1670" priority="454" operator="equal">
      <formula>"no"</formula>
    </cfRule>
  </conditionalFormatting>
  <conditionalFormatting sqref="C61:D63">
    <cfRule type="cellIs" dxfId="1669" priority="451" operator="equal">
      <formula>"check"</formula>
    </cfRule>
    <cfRule type="cellIs" dxfId="1668" priority="452" operator="equal">
      <formula>"no"</formula>
    </cfRule>
  </conditionalFormatting>
  <conditionalFormatting sqref="B63">
    <cfRule type="cellIs" dxfId="1667" priority="449" operator="equal">
      <formula>"check"</formula>
    </cfRule>
    <cfRule type="cellIs" dxfId="1666" priority="450" operator="equal">
      <formula>"no"</formula>
    </cfRule>
  </conditionalFormatting>
  <conditionalFormatting sqref="F61:F63">
    <cfRule type="cellIs" dxfId="1665" priority="447" operator="equal">
      <formula>"check"</formula>
    </cfRule>
    <cfRule type="cellIs" dxfId="1664" priority="448" operator="equal">
      <formula>"no"</formula>
    </cfRule>
  </conditionalFormatting>
  <conditionalFormatting sqref="E61">
    <cfRule type="cellIs" dxfId="1663" priority="445" operator="equal">
      <formula>"check"</formula>
    </cfRule>
    <cfRule type="cellIs" dxfId="1662" priority="446" operator="equal">
      <formula>"no"</formula>
    </cfRule>
  </conditionalFormatting>
  <conditionalFormatting sqref="E62">
    <cfRule type="cellIs" dxfId="1661" priority="443" operator="equal">
      <formula>"check"</formula>
    </cfRule>
    <cfRule type="cellIs" dxfId="1660" priority="444" operator="equal">
      <formula>"no"</formula>
    </cfRule>
  </conditionalFormatting>
  <conditionalFormatting sqref="E63">
    <cfRule type="cellIs" dxfId="1659" priority="441" operator="equal">
      <formula>"check"</formula>
    </cfRule>
    <cfRule type="cellIs" dxfId="1658" priority="442" operator="equal">
      <formula>"no"</formula>
    </cfRule>
  </conditionalFormatting>
  <conditionalFormatting sqref="C65:D66">
    <cfRule type="cellIs" dxfId="1657" priority="439" operator="equal">
      <formula>"check"</formula>
    </cfRule>
    <cfRule type="cellIs" dxfId="1656" priority="440" operator="equal">
      <formula>"no"</formula>
    </cfRule>
  </conditionalFormatting>
  <conditionalFormatting sqref="B65">
    <cfRule type="cellIs" dxfId="1655" priority="437" operator="equal">
      <formula>"check"</formula>
    </cfRule>
    <cfRule type="cellIs" dxfId="1654" priority="438" operator="equal">
      <formula>"no"</formula>
    </cfRule>
  </conditionalFormatting>
  <conditionalFormatting sqref="B66">
    <cfRule type="cellIs" dxfId="1653" priority="435" operator="equal">
      <formula>"check"</formula>
    </cfRule>
    <cfRule type="cellIs" dxfId="1652" priority="436" operator="equal">
      <formula>"no"</formula>
    </cfRule>
  </conditionalFormatting>
  <conditionalFormatting sqref="F65:F66">
    <cfRule type="cellIs" dxfId="1651" priority="431" operator="equal">
      <formula>"check"</formula>
    </cfRule>
    <cfRule type="cellIs" dxfId="1650" priority="432" operator="equal">
      <formula>"no"</formula>
    </cfRule>
  </conditionalFormatting>
  <conditionalFormatting sqref="E65">
    <cfRule type="cellIs" dxfId="1649" priority="429" operator="equal">
      <formula>"check"</formula>
    </cfRule>
    <cfRule type="cellIs" dxfId="1648" priority="430" operator="equal">
      <formula>"no"</formula>
    </cfRule>
  </conditionalFormatting>
  <conditionalFormatting sqref="E66">
    <cfRule type="cellIs" dxfId="1647" priority="427" operator="equal">
      <formula>"check"</formula>
    </cfRule>
    <cfRule type="cellIs" dxfId="1646" priority="428" operator="equal">
      <formula>"no"</formula>
    </cfRule>
  </conditionalFormatting>
  <conditionalFormatting sqref="C67:D67">
    <cfRule type="cellIs" dxfId="1645" priority="423" operator="equal">
      <formula>"check"</formula>
    </cfRule>
    <cfRule type="cellIs" dxfId="1644" priority="424" operator="equal">
      <formula>"no"</formula>
    </cfRule>
  </conditionalFormatting>
  <conditionalFormatting sqref="B67">
    <cfRule type="cellIs" dxfId="1643" priority="421" operator="equal">
      <formula>"check"</formula>
    </cfRule>
    <cfRule type="cellIs" dxfId="1642" priority="422" operator="equal">
      <formula>"no"</formula>
    </cfRule>
  </conditionalFormatting>
  <conditionalFormatting sqref="E67">
    <cfRule type="cellIs" dxfId="1641" priority="419" operator="equal">
      <formula>"check"</formula>
    </cfRule>
    <cfRule type="cellIs" dxfId="1640" priority="420" operator="equal">
      <formula>"no"</formula>
    </cfRule>
  </conditionalFormatting>
  <conditionalFormatting sqref="B69">
    <cfRule type="cellIs" dxfId="1639" priority="417" operator="equal">
      <formula>"check"</formula>
    </cfRule>
    <cfRule type="cellIs" dxfId="1638" priority="418" operator="equal">
      <formula>"no"</formula>
    </cfRule>
  </conditionalFormatting>
  <conditionalFormatting sqref="D69">
    <cfRule type="cellIs" dxfId="1637" priority="415" operator="equal">
      <formula>"check"</formula>
    </cfRule>
    <cfRule type="cellIs" dxfId="1636" priority="416" operator="equal">
      <formula>"no"</formula>
    </cfRule>
  </conditionalFormatting>
  <conditionalFormatting sqref="C69">
    <cfRule type="cellIs" dxfId="1635" priority="413" operator="equal">
      <formula>"check"</formula>
    </cfRule>
    <cfRule type="cellIs" dxfId="1634" priority="414" operator="equal">
      <formula>"no"</formula>
    </cfRule>
  </conditionalFormatting>
  <conditionalFormatting sqref="F69">
    <cfRule type="cellIs" dxfId="1633" priority="411" operator="equal">
      <formula>"check"</formula>
    </cfRule>
    <cfRule type="cellIs" dxfId="1632" priority="412" operator="equal">
      <formula>"no"</formula>
    </cfRule>
  </conditionalFormatting>
  <conditionalFormatting sqref="E69">
    <cfRule type="cellIs" dxfId="1631" priority="409" operator="equal">
      <formula>"check"</formula>
    </cfRule>
    <cfRule type="cellIs" dxfId="1630" priority="410" operator="equal">
      <formula>"no"</formula>
    </cfRule>
  </conditionalFormatting>
  <conditionalFormatting sqref="C72">
    <cfRule type="cellIs" dxfId="1629" priority="407" operator="equal">
      <formula>"check"</formula>
    </cfRule>
    <cfRule type="cellIs" dxfId="1628" priority="408" operator="equal">
      <formula>"no"</formula>
    </cfRule>
  </conditionalFormatting>
  <conditionalFormatting sqref="B72">
    <cfRule type="cellIs" dxfId="1627" priority="405" operator="equal">
      <formula>"check"</formula>
    </cfRule>
    <cfRule type="cellIs" dxfId="1626" priority="406" operator="equal">
      <formula>"no"</formula>
    </cfRule>
  </conditionalFormatting>
  <conditionalFormatting sqref="C71">
    <cfRule type="cellIs" dxfId="1625" priority="403" operator="equal">
      <formula>"check"</formula>
    </cfRule>
    <cfRule type="cellIs" dxfId="1624" priority="404" operator="equal">
      <formula>"no"</formula>
    </cfRule>
  </conditionalFormatting>
  <conditionalFormatting sqref="B71">
    <cfRule type="cellIs" dxfId="1623" priority="401" operator="equal">
      <formula>"check"</formula>
    </cfRule>
    <cfRule type="cellIs" dxfId="1622" priority="402" operator="equal">
      <formula>"no"</formula>
    </cfRule>
  </conditionalFormatting>
  <conditionalFormatting sqref="E71:E72">
    <cfRule type="cellIs" dxfId="1621" priority="399" operator="equal">
      <formula>"check"</formula>
    </cfRule>
    <cfRule type="cellIs" dxfId="1620" priority="400" operator="equal">
      <formula>"no"</formula>
    </cfRule>
  </conditionalFormatting>
  <conditionalFormatting sqref="D71">
    <cfRule type="cellIs" dxfId="1619" priority="397" operator="equal">
      <formula>"check"</formula>
    </cfRule>
    <cfRule type="cellIs" dxfId="1618" priority="398" operator="equal">
      <formula>"no"</formula>
    </cfRule>
  </conditionalFormatting>
  <conditionalFormatting sqref="D72">
    <cfRule type="cellIs" dxfId="1617" priority="395" operator="equal">
      <formula>"check"</formula>
    </cfRule>
    <cfRule type="cellIs" dxfId="1616" priority="396" operator="equal">
      <formula>"no"</formula>
    </cfRule>
  </conditionalFormatting>
  <conditionalFormatting sqref="B74:B76">
    <cfRule type="cellIs" dxfId="1615" priority="393" operator="equal">
      <formula>"check"</formula>
    </cfRule>
    <cfRule type="cellIs" dxfId="1614" priority="394" operator="equal">
      <formula>"no"</formula>
    </cfRule>
  </conditionalFormatting>
  <conditionalFormatting sqref="D74:D76">
    <cfRule type="cellIs" dxfId="1613" priority="391" operator="equal">
      <formula>"check"</formula>
    </cfRule>
    <cfRule type="cellIs" dxfId="1612" priority="392" operator="equal">
      <formula>"no"</formula>
    </cfRule>
  </conditionalFormatting>
  <conditionalFormatting sqref="C74">
    <cfRule type="cellIs" dxfId="1611" priority="389" operator="equal">
      <formula>"check"</formula>
    </cfRule>
    <cfRule type="cellIs" dxfId="1610" priority="390" operator="equal">
      <formula>"no"</formula>
    </cfRule>
  </conditionalFormatting>
  <conditionalFormatting sqref="C75">
    <cfRule type="cellIs" dxfId="1609" priority="387" operator="equal">
      <formula>"check"</formula>
    </cfRule>
    <cfRule type="cellIs" dxfId="1608" priority="388" operator="equal">
      <formula>"no"</formula>
    </cfRule>
  </conditionalFormatting>
  <conditionalFormatting sqref="C76">
    <cfRule type="cellIs" dxfId="1607" priority="385" operator="equal">
      <formula>"check"</formula>
    </cfRule>
    <cfRule type="cellIs" dxfId="1606" priority="386" operator="equal">
      <formula>"no"</formula>
    </cfRule>
  </conditionalFormatting>
  <conditionalFormatting sqref="F74:F76">
    <cfRule type="cellIs" dxfId="1605" priority="383" operator="equal">
      <formula>"check"</formula>
    </cfRule>
    <cfRule type="cellIs" dxfId="1604" priority="384" operator="equal">
      <formula>"no"</formula>
    </cfRule>
  </conditionalFormatting>
  <conditionalFormatting sqref="E74">
    <cfRule type="cellIs" dxfId="1603" priority="381" operator="equal">
      <formula>"check"</formula>
    </cfRule>
    <cfRule type="cellIs" dxfId="1602" priority="382" operator="equal">
      <formula>"no"</formula>
    </cfRule>
  </conditionalFormatting>
  <conditionalFormatting sqref="E75">
    <cfRule type="cellIs" dxfId="1601" priority="379" operator="equal">
      <formula>"check"</formula>
    </cfRule>
    <cfRule type="cellIs" dxfId="1600" priority="380" operator="equal">
      <formula>"no"</formula>
    </cfRule>
  </conditionalFormatting>
  <conditionalFormatting sqref="E76">
    <cfRule type="cellIs" dxfId="1599" priority="377" operator="equal">
      <formula>"check"</formula>
    </cfRule>
    <cfRule type="cellIs" dxfId="1598" priority="378" operator="equal">
      <formula>"no"</formula>
    </cfRule>
  </conditionalFormatting>
  <conditionalFormatting sqref="B77:B78">
    <cfRule type="cellIs" dxfId="1597" priority="375" operator="equal">
      <formula>"check"</formula>
    </cfRule>
    <cfRule type="cellIs" dxfId="1596" priority="376" operator="equal">
      <formula>"no"</formula>
    </cfRule>
  </conditionalFormatting>
  <conditionalFormatting sqref="D77:D78">
    <cfRule type="cellIs" dxfId="1595" priority="373" operator="equal">
      <formula>"check"</formula>
    </cfRule>
    <cfRule type="cellIs" dxfId="1594" priority="374" operator="equal">
      <formula>"no"</formula>
    </cfRule>
  </conditionalFormatting>
  <conditionalFormatting sqref="C77">
    <cfRule type="cellIs" dxfId="1593" priority="371" operator="equal">
      <formula>"check"</formula>
    </cfRule>
    <cfRule type="cellIs" dxfId="1592" priority="372" operator="equal">
      <formula>"no"</formula>
    </cfRule>
  </conditionalFormatting>
  <conditionalFormatting sqref="C78">
    <cfRule type="cellIs" dxfId="1591" priority="369" operator="equal">
      <formula>"check"</formula>
    </cfRule>
    <cfRule type="cellIs" dxfId="1590" priority="370" operator="equal">
      <formula>"no"</formula>
    </cfRule>
  </conditionalFormatting>
  <conditionalFormatting sqref="F77:F78">
    <cfRule type="cellIs" dxfId="1589" priority="367" operator="equal">
      <formula>"check"</formula>
    </cfRule>
    <cfRule type="cellIs" dxfId="1588" priority="368" operator="equal">
      <formula>"no"</formula>
    </cfRule>
  </conditionalFormatting>
  <conditionalFormatting sqref="E77">
    <cfRule type="cellIs" dxfId="1587" priority="365" operator="equal">
      <formula>"check"</formula>
    </cfRule>
    <cfRule type="cellIs" dxfId="1586" priority="366" operator="equal">
      <formula>"no"</formula>
    </cfRule>
  </conditionalFormatting>
  <conditionalFormatting sqref="E78">
    <cfRule type="cellIs" dxfId="1585" priority="363" operator="equal">
      <formula>"check"</formula>
    </cfRule>
    <cfRule type="cellIs" dxfId="1584" priority="364" operator="equal">
      <formula>"no"</formula>
    </cfRule>
  </conditionalFormatting>
  <conditionalFormatting sqref="D80:D82">
    <cfRule type="cellIs" dxfId="1583" priority="361" operator="equal">
      <formula>"check"</formula>
    </cfRule>
    <cfRule type="cellIs" dxfId="1582" priority="362" operator="equal">
      <formula>"no"</formula>
    </cfRule>
  </conditionalFormatting>
  <conditionalFormatting sqref="D83">
    <cfRule type="cellIs" dxfId="1581" priority="359" operator="equal">
      <formula>"check"</formula>
    </cfRule>
    <cfRule type="cellIs" dxfId="1580" priority="360" operator="equal">
      <formula>"no"</formula>
    </cfRule>
  </conditionalFormatting>
  <conditionalFormatting sqref="B80">
    <cfRule type="cellIs" dxfId="1579" priority="357" operator="equal">
      <formula>"check"</formula>
    </cfRule>
    <cfRule type="cellIs" dxfId="1578" priority="358" operator="equal">
      <formula>"no"</formula>
    </cfRule>
  </conditionalFormatting>
  <conditionalFormatting sqref="C80">
    <cfRule type="cellIs" dxfId="1577" priority="355" operator="equal">
      <formula>"check"</formula>
    </cfRule>
    <cfRule type="cellIs" dxfId="1576" priority="356" operator="equal">
      <formula>"no"</formula>
    </cfRule>
  </conditionalFormatting>
  <conditionalFormatting sqref="C81">
    <cfRule type="cellIs" dxfId="1575" priority="353" operator="equal">
      <formula>"check"</formula>
    </cfRule>
    <cfRule type="cellIs" dxfId="1574" priority="354" operator="equal">
      <formula>"no"</formula>
    </cfRule>
  </conditionalFormatting>
  <conditionalFormatting sqref="C83">
    <cfRule type="cellIs" dxfId="1573" priority="351" operator="equal">
      <formula>"check"</formula>
    </cfRule>
    <cfRule type="cellIs" dxfId="1572" priority="352" operator="equal">
      <formula>"no"</formula>
    </cfRule>
  </conditionalFormatting>
  <conditionalFormatting sqref="C82">
    <cfRule type="cellIs" dxfId="1571" priority="349" operator="equal">
      <formula>"check"</formula>
    </cfRule>
    <cfRule type="cellIs" dxfId="1570" priority="350" operator="equal">
      <formula>"no"</formula>
    </cfRule>
  </conditionalFormatting>
  <conditionalFormatting sqref="B81">
    <cfRule type="cellIs" dxfId="1569" priority="347" operator="equal">
      <formula>"check"</formula>
    </cfRule>
    <cfRule type="cellIs" dxfId="1568" priority="348" operator="equal">
      <formula>"no"</formula>
    </cfRule>
  </conditionalFormatting>
  <conditionalFormatting sqref="B82">
    <cfRule type="cellIs" dxfId="1567" priority="345" operator="equal">
      <formula>"check"</formula>
    </cfRule>
    <cfRule type="cellIs" dxfId="1566" priority="346" operator="equal">
      <formula>"no"</formula>
    </cfRule>
  </conditionalFormatting>
  <conditionalFormatting sqref="B83">
    <cfRule type="cellIs" dxfId="1565" priority="343" operator="equal">
      <formula>"check"</formula>
    </cfRule>
    <cfRule type="cellIs" dxfId="1564" priority="344" operator="equal">
      <formula>"no"</formula>
    </cfRule>
  </conditionalFormatting>
  <conditionalFormatting sqref="F80:F83">
    <cfRule type="cellIs" dxfId="1563" priority="341" operator="equal">
      <formula>"check"</formula>
    </cfRule>
    <cfRule type="cellIs" dxfId="1562" priority="342" operator="equal">
      <formula>"no"</formula>
    </cfRule>
  </conditionalFormatting>
  <conditionalFormatting sqref="E80">
    <cfRule type="cellIs" dxfId="1561" priority="339" operator="equal">
      <formula>"check"</formula>
    </cfRule>
    <cfRule type="cellIs" dxfId="1560" priority="340" operator="equal">
      <formula>"no"</formula>
    </cfRule>
  </conditionalFormatting>
  <conditionalFormatting sqref="E81">
    <cfRule type="cellIs" dxfId="1559" priority="337" operator="equal">
      <formula>"check"</formula>
    </cfRule>
    <cfRule type="cellIs" dxfId="1558" priority="338" operator="equal">
      <formula>"no"</formula>
    </cfRule>
  </conditionalFormatting>
  <conditionalFormatting sqref="E82">
    <cfRule type="cellIs" dxfId="1557" priority="335" operator="equal">
      <formula>"check"</formula>
    </cfRule>
    <cfRule type="cellIs" dxfId="1556" priority="336" operator="equal">
      <formula>"no"</formula>
    </cfRule>
  </conditionalFormatting>
  <conditionalFormatting sqref="E83">
    <cfRule type="cellIs" dxfId="1555" priority="333" operator="equal">
      <formula>"check"</formula>
    </cfRule>
    <cfRule type="cellIs" dxfId="1554" priority="334" operator="equal">
      <formula>"no"</formula>
    </cfRule>
  </conditionalFormatting>
  <conditionalFormatting sqref="D85">
    <cfRule type="cellIs" dxfId="1553" priority="331" operator="equal">
      <formula>"check"</formula>
    </cfRule>
    <cfRule type="cellIs" dxfId="1552" priority="332" operator="equal">
      <formula>"no"</formula>
    </cfRule>
  </conditionalFormatting>
  <conditionalFormatting sqref="C85">
    <cfRule type="cellIs" dxfId="1551" priority="329" operator="equal">
      <formula>"check"</formula>
    </cfRule>
    <cfRule type="cellIs" dxfId="1550" priority="330" operator="equal">
      <formula>"no"</formula>
    </cfRule>
  </conditionalFormatting>
  <conditionalFormatting sqref="B85">
    <cfRule type="cellIs" dxfId="1549" priority="327" operator="equal">
      <formula>"check"</formula>
    </cfRule>
    <cfRule type="cellIs" dxfId="1548" priority="328" operator="equal">
      <formula>"no"</formula>
    </cfRule>
  </conditionalFormatting>
  <conditionalFormatting sqref="F85">
    <cfRule type="cellIs" dxfId="1547" priority="325" operator="equal">
      <formula>"check"</formula>
    </cfRule>
    <cfRule type="cellIs" dxfId="1546" priority="326" operator="equal">
      <formula>"no"</formula>
    </cfRule>
  </conditionalFormatting>
  <conditionalFormatting sqref="E85">
    <cfRule type="cellIs" dxfId="1545" priority="323" operator="equal">
      <formula>"check"</formula>
    </cfRule>
    <cfRule type="cellIs" dxfId="1544" priority="324" operator="equal">
      <formula>"no"</formula>
    </cfRule>
  </conditionalFormatting>
  <conditionalFormatting sqref="B88:B90 B93">
    <cfRule type="cellIs" dxfId="1543" priority="321" operator="equal">
      <formula>"check"</formula>
    </cfRule>
    <cfRule type="cellIs" dxfId="1542" priority="322" operator="equal">
      <formula>"no"</formula>
    </cfRule>
  </conditionalFormatting>
  <conditionalFormatting sqref="D88:D93">
    <cfRule type="cellIs" dxfId="1541" priority="319" operator="equal">
      <formula>"check"</formula>
    </cfRule>
    <cfRule type="cellIs" dxfId="1540" priority="320" operator="equal">
      <formula>"no"</formula>
    </cfRule>
  </conditionalFormatting>
  <conditionalFormatting sqref="C88">
    <cfRule type="cellIs" dxfId="1539" priority="317" operator="equal">
      <formula>"check"</formula>
    </cfRule>
    <cfRule type="cellIs" dxfId="1538" priority="318" operator="equal">
      <formula>"no"</formula>
    </cfRule>
  </conditionalFormatting>
  <conditionalFormatting sqref="C90">
    <cfRule type="cellIs" dxfId="1537" priority="315" operator="equal">
      <formula>"check"</formula>
    </cfRule>
    <cfRule type="cellIs" dxfId="1536" priority="316" operator="equal">
      <formula>"no"</formula>
    </cfRule>
  </conditionalFormatting>
  <conditionalFormatting sqref="C89">
    <cfRule type="cellIs" dxfId="1535" priority="313" operator="equal">
      <formula>"check"</formula>
    </cfRule>
    <cfRule type="cellIs" dxfId="1534" priority="314" operator="equal">
      <formula>"no"</formula>
    </cfRule>
  </conditionalFormatting>
  <conditionalFormatting sqref="B91">
    <cfRule type="cellIs" dxfId="1533" priority="311" operator="equal">
      <formula>"check"</formula>
    </cfRule>
    <cfRule type="cellIs" dxfId="1532" priority="312" operator="equal">
      <formula>"no"</formula>
    </cfRule>
  </conditionalFormatting>
  <conditionalFormatting sqref="C93">
    <cfRule type="cellIs" dxfId="1531" priority="309" operator="equal">
      <formula>"check"</formula>
    </cfRule>
    <cfRule type="cellIs" dxfId="1530" priority="310" operator="equal">
      <formula>"no"</formula>
    </cfRule>
  </conditionalFormatting>
  <conditionalFormatting sqref="B92">
    <cfRule type="cellIs" dxfId="1529" priority="307" operator="equal">
      <formula>"check"</formula>
    </cfRule>
    <cfRule type="cellIs" dxfId="1528" priority="308" operator="equal">
      <formula>"no"</formula>
    </cfRule>
  </conditionalFormatting>
  <conditionalFormatting sqref="C92">
    <cfRule type="cellIs" dxfId="1527" priority="305" operator="equal">
      <formula>"check"</formula>
    </cfRule>
    <cfRule type="cellIs" dxfId="1526" priority="306" operator="equal">
      <formula>"no"</formula>
    </cfRule>
  </conditionalFormatting>
  <conditionalFormatting sqref="C91">
    <cfRule type="cellIs" dxfId="1525" priority="303" operator="equal">
      <formula>"check"</formula>
    </cfRule>
    <cfRule type="cellIs" dxfId="1524" priority="304" operator="equal">
      <formula>"no"</formula>
    </cfRule>
  </conditionalFormatting>
  <conditionalFormatting sqref="F88:F93">
    <cfRule type="cellIs" dxfId="1523" priority="301" operator="equal">
      <formula>"check"</formula>
    </cfRule>
    <cfRule type="cellIs" dxfId="1522" priority="302" operator="equal">
      <formula>"no"</formula>
    </cfRule>
  </conditionalFormatting>
  <conditionalFormatting sqref="E88">
    <cfRule type="cellIs" dxfId="1521" priority="299" operator="equal">
      <formula>"check"</formula>
    </cfRule>
    <cfRule type="cellIs" dxfId="1520" priority="300" operator="equal">
      <formula>"no"</formula>
    </cfRule>
  </conditionalFormatting>
  <conditionalFormatting sqref="E89">
    <cfRule type="cellIs" dxfId="1519" priority="297" operator="equal">
      <formula>"check"</formula>
    </cfRule>
    <cfRule type="cellIs" dxfId="1518" priority="298" operator="equal">
      <formula>"no"</formula>
    </cfRule>
  </conditionalFormatting>
  <conditionalFormatting sqref="E90">
    <cfRule type="cellIs" dxfId="1517" priority="295" operator="equal">
      <formula>"check"</formula>
    </cfRule>
    <cfRule type="cellIs" dxfId="1516" priority="296" operator="equal">
      <formula>"no"</formula>
    </cfRule>
  </conditionalFormatting>
  <conditionalFormatting sqref="E91">
    <cfRule type="cellIs" dxfId="1515" priority="293" operator="equal">
      <formula>"check"</formula>
    </cfRule>
    <cfRule type="cellIs" dxfId="1514" priority="294" operator="equal">
      <formula>"no"</formula>
    </cfRule>
  </conditionalFormatting>
  <conditionalFormatting sqref="E92">
    <cfRule type="cellIs" dxfId="1513" priority="291" operator="equal">
      <formula>"check"</formula>
    </cfRule>
    <cfRule type="cellIs" dxfId="1512" priority="292" operator="equal">
      <formula>"no"</formula>
    </cfRule>
  </conditionalFormatting>
  <conditionalFormatting sqref="E93">
    <cfRule type="cellIs" dxfId="1511" priority="289" operator="equal">
      <formula>"check"</formula>
    </cfRule>
    <cfRule type="cellIs" dxfId="1510" priority="290" operator="equal">
      <formula>"no"</formula>
    </cfRule>
  </conditionalFormatting>
  <conditionalFormatting sqref="B95 B97:B100">
    <cfRule type="cellIs" dxfId="1509" priority="287" operator="equal">
      <formula>"check"</formula>
    </cfRule>
    <cfRule type="cellIs" dxfId="1508" priority="288" operator="equal">
      <formula>"no"</formula>
    </cfRule>
  </conditionalFormatting>
  <conditionalFormatting sqref="D95:D100">
    <cfRule type="cellIs" dxfId="1507" priority="285" operator="equal">
      <formula>"check"</formula>
    </cfRule>
    <cfRule type="cellIs" dxfId="1506" priority="286" operator="equal">
      <formula>"no"</formula>
    </cfRule>
  </conditionalFormatting>
  <conditionalFormatting sqref="B96">
    <cfRule type="cellIs" dxfId="1505" priority="283" operator="equal">
      <formula>"check"</formula>
    </cfRule>
    <cfRule type="cellIs" dxfId="1504" priority="284" operator="equal">
      <formula>"no"</formula>
    </cfRule>
  </conditionalFormatting>
  <conditionalFormatting sqref="C95:C100">
    <cfRule type="cellIs" dxfId="1503" priority="281" operator="equal">
      <formula>"check"</formula>
    </cfRule>
    <cfRule type="cellIs" dxfId="1502" priority="282" operator="equal">
      <formula>"no"</formula>
    </cfRule>
  </conditionalFormatting>
  <conditionalFormatting sqref="E95:F100">
    <cfRule type="cellIs" dxfId="1501" priority="279" operator="equal">
      <formula>"check"</formula>
    </cfRule>
    <cfRule type="cellIs" dxfId="1500" priority="280" operator="equal">
      <formula>"no"</formula>
    </cfRule>
  </conditionalFormatting>
  <conditionalFormatting sqref="C102:D102">
    <cfRule type="cellIs" dxfId="1499" priority="277" operator="equal">
      <formula>"check"</formula>
    </cfRule>
    <cfRule type="cellIs" dxfId="1498" priority="278" operator="equal">
      <formula>"no"</formula>
    </cfRule>
  </conditionalFormatting>
  <conditionalFormatting sqref="B102">
    <cfRule type="cellIs" dxfId="1497" priority="275" operator="equal">
      <formula>"check"</formula>
    </cfRule>
    <cfRule type="cellIs" dxfId="1496" priority="276" operator="equal">
      <formula>"no"</formula>
    </cfRule>
  </conditionalFormatting>
  <conditionalFormatting sqref="F102">
    <cfRule type="cellIs" dxfId="1495" priority="273" operator="equal">
      <formula>"check"</formula>
    </cfRule>
    <cfRule type="cellIs" dxfId="1494" priority="274" operator="equal">
      <formula>"no"</formula>
    </cfRule>
  </conditionalFormatting>
  <conditionalFormatting sqref="E102">
    <cfRule type="cellIs" dxfId="1493" priority="271" operator="equal">
      <formula>"check"</formula>
    </cfRule>
    <cfRule type="cellIs" dxfId="1492" priority="272" operator="equal">
      <formula>"no"</formula>
    </cfRule>
  </conditionalFormatting>
  <conditionalFormatting sqref="B104:B105">
    <cfRule type="cellIs" dxfId="1491" priority="269" operator="equal">
      <formula>"check"</formula>
    </cfRule>
    <cfRule type="cellIs" dxfId="1490" priority="270" operator="equal">
      <formula>"no"</formula>
    </cfRule>
  </conditionalFormatting>
  <conditionalFormatting sqref="D104:D105">
    <cfRule type="cellIs" dxfId="1489" priority="267" operator="equal">
      <formula>"check"</formula>
    </cfRule>
    <cfRule type="cellIs" dxfId="1488" priority="268" operator="equal">
      <formula>"no"</formula>
    </cfRule>
  </conditionalFormatting>
  <conditionalFormatting sqref="C104:C105">
    <cfRule type="cellIs" dxfId="1487" priority="265" operator="equal">
      <formula>"check"</formula>
    </cfRule>
    <cfRule type="cellIs" dxfId="1486" priority="266" operator="equal">
      <formula>"no"</formula>
    </cfRule>
  </conditionalFormatting>
  <conditionalFormatting sqref="E104:F105">
    <cfRule type="cellIs" dxfId="1485" priority="263" operator="equal">
      <formula>"check"</formula>
    </cfRule>
    <cfRule type="cellIs" dxfId="1484" priority="264" operator="equal">
      <formula>"no"</formula>
    </cfRule>
  </conditionalFormatting>
  <conditionalFormatting sqref="B107:B113">
    <cfRule type="cellIs" dxfId="1483" priority="261" operator="equal">
      <formula>"check"</formula>
    </cfRule>
    <cfRule type="cellIs" dxfId="1482" priority="262" operator="equal">
      <formula>"no"</formula>
    </cfRule>
  </conditionalFormatting>
  <conditionalFormatting sqref="C107:D111 C112:C113">
    <cfRule type="cellIs" dxfId="1481" priority="259" operator="equal">
      <formula>"check"</formula>
    </cfRule>
    <cfRule type="cellIs" dxfId="1480" priority="260" operator="equal">
      <formula>"no"</formula>
    </cfRule>
  </conditionalFormatting>
  <conditionalFormatting sqref="D113">
    <cfRule type="cellIs" dxfId="1479" priority="257" operator="equal">
      <formula>"check"</formula>
    </cfRule>
    <cfRule type="cellIs" dxfId="1478" priority="258" operator="equal">
      <formula>"no"</formula>
    </cfRule>
  </conditionalFormatting>
  <conditionalFormatting sqref="F107:F113">
    <cfRule type="cellIs" dxfId="1477" priority="255" operator="equal">
      <formula>"check"</formula>
    </cfRule>
    <cfRule type="cellIs" dxfId="1476" priority="256" operator="equal">
      <formula>"no"</formula>
    </cfRule>
  </conditionalFormatting>
  <conditionalFormatting sqref="D112">
    <cfRule type="cellIs" dxfId="1475" priority="253" operator="equal">
      <formula>"check"</formula>
    </cfRule>
    <cfRule type="cellIs" dxfId="1474" priority="254" operator="equal">
      <formula>"no"</formula>
    </cfRule>
  </conditionalFormatting>
  <conditionalFormatting sqref="E107">
    <cfRule type="cellIs" dxfId="1473" priority="251" operator="equal">
      <formula>"check"</formula>
    </cfRule>
    <cfRule type="cellIs" dxfId="1472" priority="252" operator="equal">
      <formula>"no"</formula>
    </cfRule>
  </conditionalFormatting>
  <conditionalFormatting sqref="E108">
    <cfRule type="cellIs" dxfId="1471" priority="249" operator="equal">
      <formula>"check"</formula>
    </cfRule>
    <cfRule type="cellIs" dxfId="1470" priority="250" operator="equal">
      <formula>"no"</formula>
    </cfRule>
  </conditionalFormatting>
  <conditionalFormatting sqref="E109">
    <cfRule type="cellIs" dxfId="1469" priority="247" operator="equal">
      <formula>"check"</formula>
    </cfRule>
    <cfRule type="cellIs" dxfId="1468" priority="248" operator="equal">
      <formula>"no"</formula>
    </cfRule>
  </conditionalFormatting>
  <conditionalFormatting sqref="E110">
    <cfRule type="cellIs" dxfId="1467" priority="245" operator="equal">
      <formula>"check"</formula>
    </cfRule>
    <cfRule type="cellIs" dxfId="1466" priority="246" operator="equal">
      <formula>"no"</formula>
    </cfRule>
  </conditionalFormatting>
  <conditionalFormatting sqref="E111">
    <cfRule type="cellIs" dxfId="1465" priority="243" operator="equal">
      <formula>"check"</formula>
    </cfRule>
    <cfRule type="cellIs" dxfId="1464" priority="244" operator="equal">
      <formula>"no"</formula>
    </cfRule>
  </conditionalFormatting>
  <conditionalFormatting sqref="E112">
    <cfRule type="cellIs" dxfId="1463" priority="241" operator="equal">
      <formula>"check"</formula>
    </cfRule>
    <cfRule type="cellIs" dxfId="1462" priority="242" operator="equal">
      <formula>"no"</formula>
    </cfRule>
  </conditionalFormatting>
  <conditionalFormatting sqref="E113">
    <cfRule type="cellIs" dxfId="1461" priority="239" operator="equal">
      <formula>"check"</formula>
    </cfRule>
    <cfRule type="cellIs" dxfId="1460" priority="240" operator="equal">
      <formula>"no"</formula>
    </cfRule>
  </conditionalFormatting>
  <conditionalFormatting sqref="B115:B119">
    <cfRule type="cellIs" dxfId="1459" priority="237" operator="equal">
      <formula>"check"</formula>
    </cfRule>
    <cfRule type="cellIs" dxfId="1458" priority="238" operator="equal">
      <formula>"no"</formula>
    </cfRule>
  </conditionalFormatting>
  <conditionalFormatting sqref="C115:C119 D115:D117">
    <cfRule type="cellIs" dxfId="1457" priority="235" operator="equal">
      <formula>"check"</formula>
    </cfRule>
    <cfRule type="cellIs" dxfId="1456" priority="236" operator="equal">
      <formula>"no"</formula>
    </cfRule>
  </conditionalFormatting>
  <conditionalFormatting sqref="D118">
    <cfRule type="cellIs" dxfId="1455" priority="233" operator="equal">
      <formula>"check"</formula>
    </cfRule>
    <cfRule type="cellIs" dxfId="1454" priority="234" operator="equal">
      <formula>"no"</formula>
    </cfRule>
  </conditionalFormatting>
  <conditionalFormatting sqref="D119">
    <cfRule type="cellIs" dxfId="1453" priority="231" operator="equal">
      <formula>"check"</formula>
    </cfRule>
    <cfRule type="cellIs" dxfId="1452" priority="232" operator="equal">
      <formula>"no"</formula>
    </cfRule>
  </conditionalFormatting>
  <conditionalFormatting sqref="F115:F119">
    <cfRule type="cellIs" dxfId="1451" priority="229" operator="equal">
      <formula>"check"</formula>
    </cfRule>
    <cfRule type="cellIs" dxfId="1450" priority="230" operator="equal">
      <formula>"no"</formula>
    </cfRule>
  </conditionalFormatting>
  <conditionalFormatting sqref="E115">
    <cfRule type="cellIs" dxfId="1449" priority="227" operator="equal">
      <formula>"check"</formula>
    </cfRule>
    <cfRule type="cellIs" dxfId="1448" priority="228" operator="equal">
      <formula>"no"</formula>
    </cfRule>
  </conditionalFormatting>
  <conditionalFormatting sqref="E116">
    <cfRule type="cellIs" dxfId="1447" priority="225" operator="equal">
      <formula>"check"</formula>
    </cfRule>
    <cfRule type="cellIs" dxfId="1446" priority="226" operator="equal">
      <formula>"no"</formula>
    </cfRule>
  </conditionalFormatting>
  <conditionalFormatting sqref="E117">
    <cfRule type="cellIs" dxfId="1445" priority="223" operator="equal">
      <formula>"check"</formula>
    </cfRule>
    <cfRule type="cellIs" dxfId="1444" priority="224" operator="equal">
      <formula>"no"</formula>
    </cfRule>
  </conditionalFormatting>
  <conditionalFormatting sqref="E118">
    <cfRule type="cellIs" dxfId="1443" priority="221" operator="equal">
      <formula>"check"</formula>
    </cfRule>
    <cfRule type="cellIs" dxfId="1442" priority="222" operator="equal">
      <formula>"no"</formula>
    </cfRule>
  </conditionalFormatting>
  <conditionalFormatting sqref="E119">
    <cfRule type="cellIs" dxfId="1441" priority="219" operator="equal">
      <formula>"check"</formula>
    </cfRule>
    <cfRule type="cellIs" dxfId="1440" priority="220" operator="equal">
      <formula>"no"</formula>
    </cfRule>
  </conditionalFormatting>
  <conditionalFormatting sqref="E121:F122 E126:F126 F123:F125">
    <cfRule type="cellIs" dxfId="1439" priority="217" operator="equal">
      <formula>"check"</formula>
    </cfRule>
    <cfRule type="cellIs" dxfId="1438" priority="218" operator="equal">
      <formula>"no"</formula>
    </cfRule>
  </conditionalFormatting>
  <conditionalFormatting sqref="B121:B126">
    <cfRule type="cellIs" dxfId="1437" priority="215" operator="equal">
      <formula>"check"</formula>
    </cfRule>
    <cfRule type="cellIs" dxfId="1436" priority="216" operator="equal">
      <formula>"no"</formula>
    </cfRule>
  </conditionalFormatting>
  <conditionalFormatting sqref="C121:D126">
    <cfRule type="cellIs" dxfId="1435" priority="213" operator="equal">
      <formula>"check"</formula>
    </cfRule>
    <cfRule type="cellIs" dxfId="1434" priority="214" operator="equal">
      <formula>"no"</formula>
    </cfRule>
  </conditionalFormatting>
  <conditionalFormatting sqref="E123">
    <cfRule type="cellIs" dxfId="1433" priority="211" operator="equal">
      <formula>"check"</formula>
    </cfRule>
    <cfRule type="cellIs" dxfId="1432" priority="212" operator="equal">
      <formula>"no"</formula>
    </cfRule>
  </conditionalFormatting>
  <conditionalFormatting sqref="E124">
    <cfRule type="cellIs" dxfId="1431" priority="209" operator="equal">
      <formula>"check"</formula>
    </cfRule>
    <cfRule type="cellIs" dxfId="1430" priority="210" operator="equal">
      <formula>"no"</formula>
    </cfRule>
  </conditionalFormatting>
  <conditionalFormatting sqref="E125">
    <cfRule type="cellIs" dxfId="1429" priority="207" operator="equal">
      <formula>"check"</formula>
    </cfRule>
    <cfRule type="cellIs" dxfId="1428" priority="208" operator="equal">
      <formula>"no"</formula>
    </cfRule>
  </conditionalFormatting>
  <conditionalFormatting sqref="C128:D132">
    <cfRule type="cellIs" dxfId="1427" priority="205" operator="equal">
      <formula>"check"</formula>
    </cfRule>
    <cfRule type="cellIs" dxfId="1426" priority="206" operator="equal">
      <formula>"no"</formula>
    </cfRule>
  </conditionalFormatting>
  <conditionalFormatting sqref="B128:C132">
    <cfRule type="cellIs" dxfId="1425" priority="203" operator="equal">
      <formula>"check"</formula>
    </cfRule>
    <cfRule type="cellIs" dxfId="1424" priority="204" operator="equal">
      <formula>"no"</formula>
    </cfRule>
  </conditionalFormatting>
  <conditionalFormatting sqref="F128:F132">
    <cfRule type="cellIs" dxfId="1423" priority="201" operator="equal">
      <formula>"check"</formula>
    </cfRule>
    <cfRule type="cellIs" dxfId="1422" priority="202" operator="equal">
      <formula>"no"</formula>
    </cfRule>
  </conditionalFormatting>
  <conditionalFormatting sqref="E128">
    <cfRule type="cellIs" dxfId="1421" priority="199" operator="equal">
      <formula>"check"</formula>
    </cfRule>
    <cfRule type="cellIs" dxfId="1420" priority="200" operator="equal">
      <formula>"no"</formula>
    </cfRule>
  </conditionalFormatting>
  <conditionalFormatting sqref="E129">
    <cfRule type="cellIs" dxfId="1419" priority="197" operator="equal">
      <formula>"check"</formula>
    </cfRule>
    <cfRule type="cellIs" dxfId="1418" priority="198" operator="equal">
      <formula>"no"</formula>
    </cfRule>
  </conditionalFormatting>
  <conditionalFormatting sqref="E130">
    <cfRule type="cellIs" dxfId="1417" priority="195" operator="equal">
      <formula>"check"</formula>
    </cfRule>
    <cfRule type="cellIs" dxfId="1416" priority="196" operator="equal">
      <formula>"no"</formula>
    </cfRule>
  </conditionalFormatting>
  <conditionalFormatting sqref="E131">
    <cfRule type="cellIs" dxfId="1415" priority="193" operator="equal">
      <formula>"check"</formula>
    </cfRule>
    <cfRule type="cellIs" dxfId="1414" priority="194" operator="equal">
      <formula>"no"</formula>
    </cfRule>
  </conditionalFormatting>
  <conditionalFormatting sqref="E132">
    <cfRule type="cellIs" dxfId="1413" priority="191" operator="equal">
      <formula>"check"</formula>
    </cfRule>
    <cfRule type="cellIs" dxfId="1412" priority="192" operator="equal">
      <formula>"no"</formula>
    </cfRule>
  </conditionalFormatting>
  <conditionalFormatting sqref="B134:B136">
    <cfRule type="cellIs" dxfId="1411" priority="189" operator="equal">
      <formula>"check"</formula>
    </cfRule>
    <cfRule type="cellIs" dxfId="1410" priority="190" operator="equal">
      <formula>"no"</formula>
    </cfRule>
  </conditionalFormatting>
  <conditionalFormatting sqref="C134:D136 F136">
    <cfRule type="cellIs" dxfId="1409" priority="187" operator="equal">
      <formula>"check"</formula>
    </cfRule>
    <cfRule type="cellIs" dxfId="1408" priority="188" operator="equal">
      <formula>"no"</formula>
    </cfRule>
  </conditionalFormatting>
  <conditionalFormatting sqref="F134:F135">
    <cfRule type="cellIs" dxfId="1407" priority="185" operator="equal">
      <formula>"check"</formula>
    </cfRule>
    <cfRule type="cellIs" dxfId="1406" priority="186" operator="equal">
      <formula>"no"</formula>
    </cfRule>
  </conditionalFormatting>
  <conditionalFormatting sqref="E136">
    <cfRule type="cellIs" dxfId="1405" priority="183" operator="equal">
      <formula>"check"</formula>
    </cfRule>
    <cfRule type="cellIs" dxfId="1404" priority="184" operator="equal">
      <formula>"no"</formula>
    </cfRule>
  </conditionalFormatting>
  <conditionalFormatting sqref="E134">
    <cfRule type="cellIs" dxfId="1403" priority="181" operator="equal">
      <formula>"check"</formula>
    </cfRule>
    <cfRule type="cellIs" dxfId="1402" priority="182" operator="equal">
      <formula>"no"</formula>
    </cfRule>
  </conditionalFormatting>
  <conditionalFormatting sqref="E135">
    <cfRule type="cellIs" dxfId="1401" priority="179" operator="equal">
      <formula>"check"</formula>
    </cfRule>
    <cfRule type="cellIs" dxfId="1400" priority="180" operator="equal">
      <formula>"no"</formula>
    </cfRule>
  </conditionalFormatting>
  <conditionalFormatting sqref="B138:D143">
    <cfRule type="cellIs" dxfId="1399" priority="177" operator="equal">
      <formula>"check"</formula>
    </cfRule>
    <cfRule type="cellIs" dxfId="1398" priority="178" operator="equal">
      <formula>"no"</formula>
    </cfRule>
  </conditionalFormatting>
  <conditionalFormatting sqref="E138:F143">
    <cfRule type="cellIs" dxfId="1397" priority="175" operator="equal">
      <formula>"check"</formula>
    </cfRule>
    <cfRule type="cellIs" dxfId="1396" priority="176" operator="equal">
      <formula>"no"</formula>
    </cfRule>
  </conditionalFormatting>
  <conditionalFormatting sqref="B147:B153 D147:D153">
    <cfRule type="cellIs" dxfId="1395" priority="173" operator="equal">
      <formula>"check"</formula>
    </cfRule>
    <cfRule type="cellIs" dxfId="1394" priority="174" operator="equal">
      <formula>"no"</formula>
    </cfRule>
  </conditionalFormatting>
  <conditionalFormatting sqref="C153">
    <cfRule type="cellIs" dxfId="1393" priority="171" operator="equal">
      <formula>"check"</formula>
    </cfRule>
    <cfRule type="cellIs" dxfId="1392" priority="172" operator="equal">
      <formula>"no"</formula>
    </cfRule>
  </conditionalFormatting>
  <conditionalFormatting sqref="C152">
    <cfRule type="cellIs" dxfId="1391" priority="169" operator="equal">
      <formula>"check"</formula>
    </cfRule>
    <cfRule type="cellIs" dxfId="1390" priority="170" operator="equal">
      <formula>"no"</formula>
    </cfRule>
  </conditionalFormatting>
  <conditionalFormatting sqref="C151">
    <cfRule type="cellIs" dxfId="1389" priority="167" operator="equal">
      <formula>"check"</formula>
    </cfRule>
    <cfRule type="cellIs" dxfId="1388" priority="168" operator="equal">
      <formula>"no"</formula>
    </cfRule>
  </conditionalFormatting>
  <conditionalFormatting sqref="C150">
    <cfRule type="cellIs" dxfId="1387" priority="165" operator="equal">
      <formula>"check"</formula>
    </cfRule>
    <cfRule type="cellIs" dxfId="1386" priority="166" operator="equal">
      <formula>"no"</formula>
    </cfRule>
  </conditionalFormatting>
  <conditionalFormatting sqref="C147">
    <cfRule type="cellIs" dxfId="1385" priority="163" operator="equal">
      <formula>"check"</formula>
    </cfRule>
    <cfRule type="cellIs" dxfId="1384" priority="164" operator="equal">
      <formula>"no"</formula>
    </cfRule>
  </conditionalFormatting>
  <conditionalFormatting sqref="C148">
    <cfRule type="cellIs" dxfId="1383" priority="161" operator="equal">
      <formula>"check"</formula>
    </cfRule>
    <cfRule type="cellIs" dxfId="1382" priority="162" operator="equal">
      <formula>"no"</formula>
    </cfRule>
  </conditionalFormatting>
  <conditionalFormatting sqref="C149">
    <cfRule type="cellIs" dxfId="1381" priority="159" operator="equal">
      <formula>"check"</formula>
    </cfRule>
    <cfRule type="cellIs" dxfId="1380" priority="160" operator="equal">
      <formula>"no"</formula>
    </cfRule>
  </conditionalFormatting>
  <conditionalFormatting sqref="F147:F153">
    <cfRule type="cellIs" dxfId="1379" priority="157" operator="equal">
      <formula>"check"</formula>
    </cfRule>
    <cfRule type="cellIs" dxfId="1378" priority="158" operator="equal">
      <formula>"no"</formula>
    </cfRule>
  </conditionalFormatting>
  <conditionalFormatting sqref="E147">
    <cfRule type="cellIs" dxfId="1377" priority="155" operator="equal">
      <formula>"check"</formula>
    </cfRule>
    <cfRule type="cellIs" dxfId="1376" priority="156" operator="equal">
      <formula>"no"</formula>
    </cfRule>
  </conditionalFormatting>
  <conditionalFormatting sqref="E148">
    <cfRule type="cellIs" dxfId="1375" priority="153" operator="equal">
      <formula>"check"</formula>
    </cfRule>
    <cfRule type="cellIs" dxfId="1374" priority="154" operator="equal">
      <formula>"no"</formula>
    </cfRule>
  </conditionalFormatting>
  <conditionalFormatting sqref="E149">
    <cfRule type="cellIs" dxfId="1373" priority="151" operator="equal">
      <formula>"check"</formula>
    </cfRule>
    <cfRule type="cellIs" dxfId="1372" priority="152" operator="equal">
      <formula>"no"</formula>
    </cfRule>
  </conditionalFormatting>
  <conditionalFormatting sqref="E150">
    <cfRule type="cellIs" dxfId="1371" priority="149" operator="equal">
      <formula>"check"</formula>
    </cfRule>
    <cfRule type="cellIs" dxfId="1370" priority="150" operator="equal">
      <formula>"no"</formula>
    </cfRule>
  </conditionalFormatting>
  <conditionalFormatting sqref="E151">
    <cfRule type="cellIs" dxfId="1369" priority="147" operator="equal">
      <formula>"check"</formula>
    </cfRule>
    <cfRule type="cellIs" dxfId="1368" priority="148" operator="equal">
      <formula>"no"</formula>
    </cfRule>
  </conditionalFormatting>
  <conditionalFormatting sqref="E152">
    <cfRule type="cellIs" dxfId="1367" priority="145" operator="equal">
      <formula>"check"</formula>
    </cfRule>
    <cfRule type="cellIs" dxfId="1366" priority="146" operator="equal">
      <formula>"no"</formula>
    </cfRule>
  </conditionalFormatting>
  <conditionalFormatting sqref="E153">
    <cfRule type="cellIs" dxfId="1365" priority="143" operator="equal">
      <formula>"check"</formula>
    </cfRule>
    <cfRule type="cellIs" dxfId="1364" priority="144" operator="equal">
      <formula>"no"</formula>
    </cfRule>
  </conditionalFormatting>
  <conditionalFormatting sqref="B155 D155">
    <cfRule type="cellIs" dxfId="1363" priority="141" operator="equal">
      <formula>"check"</formula>
    </cfRule>
    <cfRule type="cellIs" dxfId="1362" priority="142" operator="equal">
      <formula>"no"</formula>
    </cfRule>
  </conditionalFormatting>
  <conditionalFormatting sqref="C155">
    <cfRule type="cellIs" dxfId="1361" priority="139" operator="equal">
      <formula>"check"</formula>
    </cfRule>
    <cfRule type="cellIs" dxfId="1360" priority="140" operator="equal">
      <formula>"no"</formula>
    </cfRule>
  </conditionalFormatting>
  <conditionalFormatting sqref="F155">
    <cfRule type="cellIs" dxfId="1359" priority="137" operator="equal">
      <formula>"check"</formula>
    </cfRule>
    <cfRule type="cellIs" dxfId="1358" priority="138" operator="equal">
      <formula>"no"</formula>
    </cfRule>
  </conditionalFormatting>
  <conditionalFormatting sqref="E155">
    <cfRule type="cellIs" dxfId="1357" priority="135" operator="equal">
      <formula>"check"</formula>
    </cfRule>
    <cfRule type="cellIs" dxfId="1356" priority="136" operator="equal">
      <formula>"no"</formula>
    </cfRule>
  </conditionalFormatting>
  <conditionalFormatting sqref="F157">
    <cfRule type="cellIs" dxfId="1355" priority="129" operator="equal">
      <formula>"check"</formula>
    </cfRule>
    <cfRule type="cellIs" dxfId="1354" priority="130" operator="equal">
      <formula>"no"</formula>
    </cfRule>
  </conditionalFormatting>
  <conditionalFormatting sqref="B162:B163 B157:B160 D157:D163">
    <cfRule type="cellIs" dxfId="1353" priority="125" operator="equal">
      <formula>"check"</formula>
    </cfRule>
    <cfRule type="cellIs" dxfId="1352" priority="126" operator="equal">
      <formula>"no"</formula>
    </cfRule>
  </conditionalFormatting>
  <conditionalFormatting sqref="C162">
    <cfRule type="cellIs" dxfId="1351" priority="123" operator="equal">
      <formula>"check"</formula>
    </cfRule>
    <cfRule type="cellIs" dxfId="1350" priority="124" operator="equal">
      <formula>"no"</formula>
    </cfRule>
  </conditionalFormatting>
  <conditionalFormatting sqref="C161">
    <cfRule type="cellIs" dxfId="1349" priority="121" operator="equal">
      <formula>"check"</formula>
    </cfRule>
    <cfRule type="cellIs" dxfId="1348" priority="122" operator="equal">
      <formula>"no"</formula>
    </cfRule>
  </conditionalFormatting>
  <conditionalFormatting sqref="C160">
    <cfRule type="cellIs" dxfId="1347" priority="119" operator="equal">
      <formula>"check"</formula>
    </cfRule>
    <cfRule type="cellIs" dxfId="1346" priority="120" operator="equal">
      <formula>"no"</formula>
    </cfRule>
  </conditionalFormatting>
  <conditionalFormatting sqref="C159">
    <cfRule type="cellIs" dxfId="1345" priority="117" operator="equal">
      <formula>"check"</formula>
    </cfRule>
    <cfRule type="cellIs" dxfId="1344" priority="118" operator="equal">
      <formula>"no"</formula>
    </cfRule>
  </conditionalFormatting>
  <conditionalFormatting sqref="C163">
    <cfRule type="cellIs" dxfId="1343" priority="115" operator="equal">
      <formula>"check"</formula>
    </cfRule>
    <cfRule type="cellIs" dxfId="1342" priority="116" operator="equal">
      <formula>"no"</formula>
    </cfRule>
  </conditionalFormatting>
  <conditionalFormatting sqref="C158">
    <cfRule type="cellIs" dxfId="1341" priority="113" operator="equal">
      <formula>"check"</formula>
    </cfRule>
    <cfRule type="cellIs" dxfId="1340" priority="114" operator="equal">
      <formula>"no"</formula>
    </cfRule>
  </conditionalFormatting>
  <conditionalFormatting sqref="C157">
    <cfRule type="cellIs" dxfId="1339" priority="111" operator="equal">
      <formula>"check"</formula>
    </cfRule>
    <cfRule type="cellIs" dxfId="1338" priority="112" operator="equal">
      <formula>"no"</formula>
    </cfRule>
  </conditionalFormatting>
  <conditionalFormatting sqref="B161">
    <cfRule type="cellIs" dxfId="1337" priority="109" operator="equal">
      <formula>"check"</formula>
    </cfRule>
    <cfRule type="cellIs" dxfId="1336" priority="110" operator="equal">
      <formula>"no"</formula>
    </cfRule>
  </conditionalFormatting>
  <conditionalFormatting sqref="E157">
    <cfRule type="cellIs" dxfId="1335" priority="107" operator="equal">
      <formula>"check"</formula>
    </cfRule>
    <cfRule type="cellIs" dxfId="1334" priority="108" operator="equal">
      <formula>"no"</formula>
    </cfRule>
  </conditionalFormatting>
  <conditionalFormatting sqref="E158">
    <cfRule type="cellIs" dxfId="1333" priority="105" operator="equal">
      <formula>"check"</formula>
    </cfRule>
    <cfRule type="cellIs" dxfId="1332" priority="106" operator="equal">
      <formula>"no"</formula>
    </cfRule>
  </conditionalFormatting>
  <conditionalFormatting sqref="E159">
    <cfRule type="cellIs" dxfId="1331" priority="103" operator="equal">
      <formula>"check"</formula>
    </cfRule>
    <cfRule type="cellIs" dxfId="1330" priority="104" operator="equal">
      <formula>"no"</formula>
    </cfRule>
  </conditionalFormatting>
  <conditionalFormatting sqref="E160">
    <cfRule type="cellIs" dxfId="1329" priority="101" operator="equal">
      <formula>"check"</formula>
    </cfRule>
    <cfRule type="cellIs" dxfId="1328" priority="102" operator="equal">
      <formula>"no"</formula>
    </cfRule>
  </conditionalFormatting>
  <conditionalFormatting sqref="E161">
    <cfRule type="cellIs" dxfId="1327" priority="99" operator="equal">
      <formula>"check"</formula>
    </cfRule>
    <cfRule type="cellIs" dxfId="1326" priority="100" operator="equal">
      <formula>"no"</formula>
    </cfRule>
  </conditionalFormatting>
  <conditionalFormatting sqref="E162">
    <cfRule type="cellIs" dxfId="1325" priority="97" operator="equal">
      <formula>"check"</formula>
    </cfRule>
    <cfRule type="cellIs" dxfId="1324" priority="98" operator="equal">
      <formula>"no"</formula>
    </cfRule>
  </conditionalFormatting>
  <conditionalFormatting sqref="E163">
    <cfRule type="cellIs" dxfId="1323" priority="95" operator="equal">
      <formula>"check"</formula>
    </cfRule>
    <cfRule type="cellIs" dxfId="1322" priority="96" operator="equal">
      <formula>"no"</formula>
    </cfRule>
  </conditionalFormatting>
  <conditionalFormatting sqref="B164 D164:F164">
    <cfRule type="cellIs" dxfId="1321" priority="93" operator="equal">
      <formula>"check"</formula>
    </cfRule>
    <cfRule type="cellIs" dxfId="1320" priority="94" operator="equal">
      <formula>"no"</formula>
    </cfRule>
  </conditionalFormatting>
  <conditionalFormatting sqref="C164">
    <cfRule type="cellIs" dxfId="1319" priority="91" operator="equal">
      <formula>"check"</formula>
    </cfRule>
    <cfRule type="cellIs" dxfId="1318" priority="92" operator="equal">
      <formula>"no"</formula>
    </cfRule>
  </conditionalFormatting>
  <conditionalFormatting sqref="B166:B170 D166:D170">
    <cfRule type="cellIs" dxfId="1317" priority="89" operator="equal">
      <formula>"check"</formula>
    </cfRule>
    <cfRule type="cellIs" dxfId="1316" priority="90" operator="equal">
      <formula>"no"</formula>
    </cfRule>
  </conditionalFormatting>
  <conditionalFormatting sqref="C168">
    <cfRule type="cellIs" dxfId="1315" priority="83" operator="equal">
      <formula>"check"</formula>
    </cfRule>
    <cfRule type="cellIs" dxfId="1314" priority="84" operator="equal">
      <formula>"no"</formula>
    </cfRule>
  </conditionalFormatting>
  <conditionalFormatting sqref="C167">
    <cfRule type="cellIs" dxfId="1313" priority="81" operator="equal">
      <formula>"check"</formula>
    </cfRule>
    <cfRule type="cellIs" dxfId="1312" priority="82" operator="equal">
      <formula>"no"</formula>
    </cfRule>
  </conditionalFormatting>
  <conditionalFormatting sqref="C170">
    <cfRule type="cellIs" dxfId="1311" priority="87" operator="equal">
      <formula>"check"</formula>
    </cfRule>
    <cfRule type="cellIs" dxfId="1310" priority="88" operator="equal">
      <formula>"no"</formula>
    </cfRule>
  </conditionalFormatting>
  <conditionalFormatting sqref="C169">
    <cfRule type="cellIs" dxfId="1309" priority="85" operator="equal">
      <formula>"check"</formula>
    </cfRule>
    <cfRule type="cellIs" dxfId="1308" priority="86" operator="equal">
      <formula>"no"</formula>
    </cfRule>
  </conditionalFormatting>
  <conditionalFormatting sqref="C166">
    <cfRule type="cellIs" dxfId="1307" priority="79" operator="equal">
      <formula>"check"</formula>
    </cfRule>
    <cfRule type="cellIs" dxfId="1306" priority="80" operator="equal">
      <formula>"no"</formula>
    </cfRule>
  </conditionalFormatting>
  <conditionalFormatting sqref="F166:F170">
    <cfRule type="cellIs" dxfId="1305" priority="77" operator="equal">
      <formula>"check"</formula>
    </cfRule>
    <cfRule type="cellIs" dxfId="1304" priority="78" operator="equal">
      <formula>"no"</formula>
    </cfRule>
  </conditionalFormatting>
  <conditionalFormatting sqref="E166">
    <cfRule type="cellIs" dxfId="1303" priority="75" operator="equal">
      <formula>"check"</formula>
    </cfRule>
    <cfRule type="cellIs" dxfId="1302" priority="76" operator="equal">
      <formula>"no"</formula>
    </cfRule>
  </conditionalFormatting>
  <conditionalFormatting sqref="E167">
    <cfRule type="cellIs" dxfId="1301" priority="73" operator="equal">
      <formula>"check"</formula>
    </cfRule>
    <cfRule type="cellIs" dxfId="1300" priority="74" operator="equal">
      <formula>"no"</formula>
    </cfRule>
  </conditionalFormatting>
  <conditionalFormatting sqref="E168">
    <cfRule type="cellIs" dxfId="1299" priority="71" operator="equal">
      <formula>"check"</formula>
    </cfRule>
    <cfRule type="cellIs" dxfId="1298" priority="72" operator="equal">
      <formula>"no"</formula>
    </cfRule>
  </conditionalFormatting>
  <conditionalFormatting sqref="E169">
    <cfRule type="cellIs" dxfId="1297" priority="69" operator="equal">
      <formula>"check"</formula>
    </cfRule>
    <cfRule type="cellIs" dxfId="1296" priority="70" operator="equal">
      <formula>"no"</formula>
    </cfRule>
  </conditionalFormatting>
  <conditionalFormatting sqref="E170">
    <cfRule type="cellIs" dxfId="1295" priority="67" operator="equal">
      <formula>"check"</formula>
    </cfRule>
    <cfRule type="cellIs" dxfId="1294" priority="68" operator="equal">
      <formula>"no"</formula>
    </cfRule>
  </conditionalFormatting>
  <conditionalFormatting sqref="B171:F171">
    <cfRule type="cellIs" dxfId="1293" priority="65" operator="equal">
      <formula>"check"</formula>
    </cfRule>
    <cfRule type="cellIs" dxfId="1292" priority="66" operator="equal">
      <formula>"no"</formula>
    </cfRule>
  </conditionalFormatting>
  <conditionalFormatting sqref="B172:D174">
    <cfRule type="cellIs" dxfId="1291" priority="63" operator="equal">
      <formula>"check"</formula>
    </cfRule>
    <cfRule type="cellIs" dxfId="1290" priority="64" operator="equal">
      <formula>"no"</formula>
    </cfRule>
  </conditionalFormatting>
  <conditionalFormatting sqref="F172:F174">
    <cfRule type="cellIs" dxfId="1289" priority="61" operator="equal">
      <formula>"check"</formula>
    </cfRule>
    <cfRule type="cellIs" dxfId="1288" priority="62" operator="equal">
      <formula>"no"</formula>
    </cfRule>
  </conditionalFormatting>
  <conditionalFormatting sqref="E172">
    <cfRule type="cellIs" dxfId="1287" priority="59" operator="equal">
      <formula>"check"</formula>
    </cfRule>
    <cfRule type="cellIs" dxfId="1286" priority="60" operator="equal">
      <formula>"no"</formula>
    </cfRule>
  </conditionalFormatting>
  <conditionalFormatting sqref="E173">
    <cfRule type="cellIs" dxfId="1285" priority="57" operator="equal">
      <formula>"check"</formula>
    </cfRule>
    <cfRule type="cellIs" dxfId="1284" priority="58" operator="equal">
      <formula>"no"</formula>
    </cfRule>
  </conditionalFormatting>
  <conditionalFormatting sqref="E174">
    <cfRule type="cellIs" dxfId="1283" priority="55" operator="equal">
      <formula>"check"</formula>
    </cfRule>
    <cfRule type="cellIs" dxfId="1282" priority="56" operator="equal">
      <formula>"no"</formula>
    </cfRule>
  </conditionalFormatting>
  <conditionalFormatting sqref="B176:D176">
    <cfRule type="cellIs" dxfId="1281" priority="53" operator="equal">
      <formula>"check"</formula>
    </cfRule>
    <cfRule type="cellIs" dxfId="1280" priority="54" operator="equal">
      <formula>"no"</formula>
    </cfRule>
  </conditionalFormatting>
  <conditionalFormatting sqref="F176">
    <cfRule type="cellIs" dxfId="1279" priority="51" operator="equal">
      <formula>"check"</formula>
    </cfRule>
    <cfRule type="cellIs" dxfId="1278" priority="52" operator="equal">
      <formula>"no"</formula>
    </cfRule>
  </conditionalFormatting>
  <conditionalFormatting sqref="E176">
    <cfRule type="cellIs" dxfId="1277" priority="49" operator="equal">
      <formula>"check"</formula>
    </cfRule>
    <cfRule type="cellIs" dxfId="1276" priority="50" operator="equal">
      <formula>"no"</formula>
    </cfRule>
  </conditionalFormatting>
  <conditionalFormatting sqref="B178:D179">
    <cfRule type="cellIs" dxfId="1275" priority="47" operator="equal">
      <formula>"check"</formula>
    </cfRule>
    <cfRule type="cellIs" dxfId="1274" priority="48" operator="equal">
      <formula>"no"</formula>
    </cfRule>
  </conditionalFormatting>
  <conditionalFormatting sqref="F178:F179">
    <cfRule type="cellIs" dxfId="1273" priority="45" operator="equal">
      <formula>"check"</formula>
    </cfRule>
    <cfRule type="cellIs" dxfId="1272" priority="46" operator="equal">
      <formula>"no"</formula>
    </cfRule>
  </conditionalFormatting>
  <conditionalFormatting sqref="E178">
    <cfRule type="cellIs" dxfId="1271" priority="43" operator="equal">
      <formula>"check"</formula>
    </cfRule>
    <cfRule type="cellIs" dxfId="1270" priority="44" operator="equal">
      <formula>"no"</formula>
    </cfRule>
  </conditionalFormatting>
  <conditionalFormatting sqref="E179">
    <cfRule type="cellIs" dxfId="1269" priority="41" operator="equal">
      <formula>"check"</formula>
    </cfRule>
    <cfRule type="cellIs" dxfId="1268" priority="42" operator="equal">
      <formula>"no"</formula>
    </cfRule>
  </conditionalFormatting>
  <conditionalFormatting sqref="C181:D181 B182:D185">
    <cfRule type="cellIs" dxfId="1267" priority="39" operator="equal">
      <formula>"check"</formula>
    </cfRule>
    <cfRule type="cellIs" dxfId="1266" priority="40" operator="equal">
      <formula>"no"</formula>
    </cfRule>
  </conditionalFormatting>
  <conditionalFormatting sqref="B181">
    <cfRule type="cellIs" dxfId="1265" priority="37" operator="equal">
      <formula>"check"</formula>
    </cfRule>
    <cfRule type="cellIs" dxfId="1264" priority="38" operator="equal">
      <formula>"no"</formula>
    </cfRule>
  </conditionalFormatting>
  <conditionalFormatting sqref="E181:F185">
    <cfRule type="cellIs" dxfId="1263" priority="35" operator="equal">
      <formula>"check"</formula>
    </cfRule>
    <cfRule type="cellIs" dxfId="1262" priority="36" operator="equal">
      <formula>"no"</formula>
    </cfRule>
  </conditionalFormatting>
  <conditionalFormatting sqref="B188:D192">
    <cfRule type="cellIs" dxfId="1261" priority="33" operator="equal">
      <formula>"check"</formula>
    </cfRule>
    <cfRule type="cellIs" dxfId="1260" priority="34" operator="equal">
      <formula>"no"</formula>
    </cfRule>
  </conditionalFormatting>
  <conditionalFormatting sqref="F188:F192">
    <cfRule type="cellIs" dxfId="1259" priority="31" operator="equal">
      <formula>"check"</formula>
    </cfRule>
    <cfRule type="cellIs" dxfId="1258" priority="32" operator="equal">
      <formula>"no"</formula>
    </cfRule>
  </conditionalFormatting>
  <conditionalFormatting sqref="E188">
    <cfRule type="cellIs" dxfId="1257" priority="29" operator="equal">
      <formula>"check"</formula>
    </cfRule>
    <cfRule type="cellIs" dxfId="1256" priority="30" operator="equal">
      <formula>"no"</formula>
    </cfRule>
  </conditionalFormatting>
  <conditionalFormatting sqref="E189">
    <cfRule type="cellIs" dxfId="1255" priority="27" operator="equal">
      <formula>"check"</formula>
    </cfRule>
    <cfRule type="cellIs" dxfId="1254" priority="28" operator="equal">
      <formula>"no"</formula>
    </cfRule>
  </conditionalFormatting>
  <conditionalFormatting sqref="E190">
    <cfRule type="cellIs" dxfId="1253" priority="25" operator="equal">
      <formula>"check"</formula>
    </cfRule>
    <cfRule type="cellIs" dxfId="1252" priority="26" operator="equal">
      <formula>"no"</formula>
    </cfRule>
  </conditionalFormatting>
  <conditionalFormatting sqref="E191">
    <cfRule type="cellIs" dxfId="1251" priority="23" operator="equal">
      <formula>"check"</formula>
    </cfRule>
    <cfRule type="cellIs" dxfId="1250" priority="24" operator="equal">
      <formula>"no"</formula>
    </cfRule>
  </conditionalFormatting>
  <conditionalFormatting sqref="E192">
    <cfRule type="cellIs" dxfId="1249" priority="21" operator="equal">
      <formula>"check"</formula>
    </cfRule>
    <cfRule type="cellIs" dxfId="1248" priority="22" operator="equal">
      <formula>"no"</formula>
    </cfRule>
  </conditionalFormatting>
  <conditionalFormatting sqref="D194:D197">
    <cfRule type="cellIs" dxfId="1247" priority="19" operator="equal">
      <formula>"check"</formula>
    </cfRule>
    <cfRule type="cellIs" dxfId="1246" priority="20" operator="equal">
      <formula>"no"</formula>
    </cfRule>
  </conditionalFormatting>
  <conditionalFormatting sqref="B194">
    <cfRule type="cellIs" dxfId="1245" priority="17" operator="equal">
      <formula>"check"</formula>
    </cfRule>
    <cfRule type="cellIs" dxfId="1244" priority="18" operator="equal">
      <formula>"no"</formula>
    </cfRule>
  </conditionalFormatting>
  <conditionalFormatting sqref="C194:C197">
    <cfRule type="cellIs" dxfId="1243" priority="15" operator="equal">
      <formula>"check"</formula>
    </cfRule>
    <cfRule type="cellIs" dxfId="1242" priority="16" operator="equal">
      <formula>"no"</formula>
    </cfRule>
  </conditionalFormatting>
  <conditionalFormatting sqref="B195">
    <cfRule type="cellIs" dxfId="1241" priority="13" operator="equal">
      <formula>"check"</formula>
    </cfRule>
    <cfRule type="cellIs" dxfId="1240" priority="14" operator="equal">
      <formula>"no"</formula>
    </cfRule>
  </conditionalFormatting>
  <conditionalFormatting sqref="B196">
    <cfRule type="cellIs" dxfId="1239" priority="11" operator="equal">
      <formula>"check"</formula>
    </cfRule>
    <cfRule type="cellIs" dxfId="1238" priority="12" operator="equal">
      <formula>"no"</formula>
    </cfRule>
  </conditionalFormatting>
  <conditionalFormatting sqref="B197">
    <cfRule type="cellIs" dxfId="1237" priority="9" operator="equal">
      <formula>"check"</formula>
    </cfRule>
    <cfRule type="cellIs" dxfId="1236" priority="10" operator="equal">
      <formula>"no"</formula>
    </cfRule>
  </conditionalFormatting>
  <conditionalFormatting sqref="E194:F197">
    <cfRule type="cellIs" dxfId="1235" priority="7" operator="equal">
      <formula>"check"</formula>
    </cfRule>
    <cfRule type="cellIs" dxfId="1234" priority="8" operator="equal">
      <formula>"no"</formula>
    </cfRule>
  </conditionalFormatting>
  <conditionalFormatting sqref="F200">
    <cfRule type="cellIs" dxfId="1233" priority="5" operator="equal">
      <formula>"check"</formula>
    </cfRule>
    <cfRule type="cellIs" dxfId="1232" priority="6" operator="equal">
      <formula>"no"</formula>
    </cfRule>
  </conditionalFormatting>
  <conditionalFormatting sqref="B200:D200">
    <cfRule type="cellIs" dxfId="1231" priority="3" operator="equal">
      <formula>"check"</formula>
    </cfRule>
    <cfRule type="cellIs" dxfId="1230" priority="4" operator="equal">
      <formula>"no"</formula>
    </cfRule>
  </conditionalFormatting>
  <conditionalFormatting sqref="E200">
    <cfRule type="cellIs" dxfId="1229" priority="1" operator="equal">
      <formula>"check"</formula>
    </cfRule>
    <cfRule type="cellIs" dxfId="1228" priority="2" operator="equal">
      <formula>"no"</formula>
    </cfRule>
  </conditionalFormatting>
  <hyperlinks>
    <hyperlink ref="C7" r:id="rId1" display="https://aws.amazon.com/pt/intel/" xr:uid="{97F3A608-1540-4D5C-8186-10544D08D6BE}"/>
    <hyperlink ref="C8" r:id="rId2" display="https://docs.aws.amazon.com/pt_br/AWSEC2/latest/UserGuide/instance-optimize-cpu.html" xr:uid="{68CB9D01-137D-47D2-94A8-657F3BC11B2A}"/>
    <hyperlink ref="C10" r:id="rId3" display="https://docs.aws.amazon.com/pt_br/AWSEC2/latest/UserGuide/compute-optimized-instances.html" xr:uid="{FB6357FB-2AEF-4C50-8E8A-E9723BF68D5B}"/>
    <hyperlink ref="C11" r:id="rId4" display="https://docs.aws.amazon.com/pt_br/AWSEC2/latest/UserGuide/compute-optimized-instances.html" xr:uid="{CF0CB45D-8D7C-4197-82FA-E6770D0E45B4}"/>
    <hyperlink ref="C12" r:id="rId5" display="https://docs.aws.amazon.com/pt_br/AWSEC2/latest/WindowsGuide/aws-windows-ami.html" xr:uid="{B78074F1-6705-467A-A3C7-3C2609FF99B0}"/>
    <hyperlink ref="C13" r:id="rId6" display="https://aws.amazon.com/pt/windows/faq/" xr:uid="{B9717306-AB9F-4CD3-B9B7-402401EE2DF1}"/>
    <hyperlink ref="C14" r:id="rId7" xr:uid="{E1EDE285-C4C5-44D7-BDF3-BE07A45C658F}"/>
    <hyperlink ref="C15" r:id="rId8" display="https://aws.amazon.com/pt/security/" xr:uid="{A9E73405-76E7-405B-8794-BA5566C05AF3}"/>
    <hyperlink ref="C19" r:id="rId9" xr:uid="{85C1BCA1-EC57-41C8-95E2-535FB0D23D80}"/>
    <hyperlink ref="C20" r:id="rId10" xr:uid="{12159F63-5037-4FCB-8896-F72B7336463A}"/>
    <hyperlink ref="C21" r:id="rId11" xr:uid="{5D927AF9-E09B-410B-B6CF-985492018911}"/>
    <hyperlink ref="C22" r:id="rId12" display="https://docs.aws.amazon.com/pt_br/AWSEC2/latest/UserGuide/ebs-creating-volume.html" xr:uid="{6F22D553-309C-4892-8BB0-6D071899895E}"/>
    <hyperlink ref="C23" r:id="rId13" xr:uid="{9B2C3666-344B-43D5-869F-ED85FA5C0F75}"/>
    <hyperlink ref="C24" r:id="rId14" display="https://docs.aws.amazon.com/pt_br/AWSEC2/latest/UserGuide/benchmark_procedures.html" xr:uid="{EE47A09E-E8CD-4010-A9CB-1AF3CFD91F0C}"/>
    <hyperlink ref="C26" r:id="rId15" display="https://docs.aws.amazon.com/pt_br/AWSEC2/latest/UserGuide/AmazonEBS.html" xr:uid="{30BC9D43-C03F-4369-B10D-D55F08F9D5FA}"/>
    <hyperlink ref="C27" r:id="rId16" display="https://docs.aws.amazon.com/pt_br/AWSEC2/latest/UserGuide/ebs-volume-types.html" xr:uid="{59460636-9467-4E17-90BD-4D099311BB0F}"/>
    <hyperlink ref="C28" r:id="rId17" xr:uid="{70C2404D-A9E0-4F39-8D5A-9276DC824425}"/>
    <hyperlink ref="C29" r:id="rId18" xr:uid="{DE741879-F9A3-40DD-B289-F62B251AB223}"/>
    <hyperlink ref="C30" r:id="rId19" xr:uid="{D50DB91F-AF47-4839-94A8-1F618C45EF10}"/>
    <hyperlink ref="C31" r:id="rId20" xr:uid="{AD36026C-70D9-439B-8663-7353BBC15766}"/>
    <hyperlink ref="C33" r:id="rId21" xr:uid="{4239F608-D481-47F3-848F-28C9077BDAFD}"/>
    <hyperlink ref="C34" r:id="rId22" display="https://aws.amazon.com/pt/compliance/data-center/controls/" xr:uid="{0C6F4F95-A330-4AA6-B26F-E8FB04579997}"/>
    <hyperlink ref="C35" r:id="rId23" xr:uid="{3B3200A0-9ED3-422A-9BC3-4E05D15AEC56}"/>
    <hyperlink ref="C37" r:id="rId24" xr:uid="{92A96030-62BD-40EF-85D5-7CFC60130691}"/>
    <hyperlink ref="C38" r:id="rId25" xr:uid="{36921CAB-EC91-4942-A886-46A233CDF9AB}"/>
    <hyperlink ref="C42" r:id="rId26" location="Data_Transfer" xr:uid="{6122B51F-E390-4BAB-88B1-F3D72D656AED}"/>
    <hyperlink ref="C43" r:id="rId27" location="Data_Transfer" xr:uid="{B6302044-9C43-4011-AD7F-3591847E9E45}"/>
    <hyperlink ref="C45" r:id="rId28" location="Data_Transfer" xr:uid="{13588EC1-AF76-4032-B900-95576442EDD9}"/>
    <hyperlink ref="C47" r:id="rId29" display="https://docs.aws.amazon.com/pt_br/elasticloadbalancing/latest/userguide/what-is-load-balancing.html" xr:uid="{EB0A41F1-954A-4EAA-99F1-0532260DB858}"/>
    <hyperlink ref="C49" r:id="rId30" xr:uid="{9110E6A2-1EF4-4173-B2C2-3ECF8BD61FB1}"/>
    <hyperlink ref="C50" r:id="rId31" xr:uid="{0AEDEE8C-5ACE-4A8C-B8FE-2778D41EE260}"/>
    <hyperlink ref="C51" r:id="rId32" xr:uid="{359F3814-3902-415C-9827-86D4DD1F841C}"/>
    <hyperlink ref="C54" r:id="rId33" location="route-53-concepts-dns-failover" display="https://docs.aws.amazon.com/pt_br/Route53/latest/DeveloperGuide/route-53-concepts.html#route-53-concepts-dns-failover" xr:uid="{7A6CBD27-F7AE-4DFB-94C4-48D50D860493}"/>
    <hyperlink ref="C55" r:id="rId34" xr:uid="{1AE90D87-0A61-4269-AE4B-D75166387D44}"/>
    <hyperlink ref="C56" r:id="rId35" xr:uid="{F815F677-AB8E-4978-9F6A-359F3E6416B5}"/>
    <hyperlink ref="C57" r:id="rId36" xr:uid="{3D0500F0-F61B-480B-8D2E-92B88273C355}"/>
    <hyperlink ref="C53" r:id="rId37" xr:uid="{CFB7EEB8-6C92-4146-9E0C-594377C36F7B}"/>
    <hyperlink ref="C61" r:id="rId38" xr:uid="{93B3D5D4-764A-4538-97A0-BC8E520AA2E5}"/>
    <hyperlink ref="C62" r:id="rId39" xr:uid="{24209BAF-72C9-4E6B-9580-F086603DEE9F}"/>
    <hyperlink ref="C65" r:id="rId40" xr:uid="{A46CDC55-B978-4570-9E2F-151750634880}"/>
    <hyperlink ref="C66" r:id="rId41" xr:uid="{3E5D88A9-656D-4110-B4C5-48FC2710A885}"/>
    <hyperlink ref="C69" r:id="rId42" xr:uid="{00DBC1FA-B4E1-4F83-9FEA-D82559A5CC79}"/>
    <hyperlink ref="B71" r:id="rId43" xr:uid="{D48E213A-0A4A-4288-994F-0036664F5157}"/>
    <hyperlink ref="B72" r:id="rId44" xr:uid="{EF125580-5F44-4530-B5B9-E101C359266B}"/>
    <hyperlink ref="C74" r:id="rId45" xr:uid="{A3D2C722-E82B-451F-B844-8C977895BFD2}"/>
    <hyperlink ref="C75" r:id="rId46" display="https://aws.amazon.com/pt/vpn/" xr:uid="{B540C250-3487-4A00-BE2C-4465892558F8}"/>
    <hyperlink ref="C76" r:id="rId47" xr:uid="{DE240F10-98FE-42BB-9135-89918F5B4EBA}"/>
    <hyperlink ref="C77" r:id="rId48" xr:uid="{F035CF79-A278-4163-A265-7636BF0B801F}"/>
    <hyperlink ref="C78" r:id="rId49" xr:uid="{43C74BC4-4628-4B82-B350-7913F7229E62}"/>
    <hyperlink ref="C80" r:id="rId50" display="https://docs.aws.amazon.com/pt_br/vpn/latest/s2svpn/VPN_CloudHub.html" xr:uid="{DCC6F926-0324-426A-9C7B-83D0E9B5D854}"/>
    <hyperlink ref="C81" r:id="rId51" xr:uid="{E48ADCC7-55E5-43BB-91C6-C7D1BEE47DAC}"/>
    <hyperlink ref="C82" r:id="rId52" display="https://aws.amazon.com/pt/vpn/" xr:uid="{07C43F28-79E7-4FD2-AEA2-FE9A95F59C62}"/>
    <hyperlink ref="C83" r:id="rId53" xr:uid="{5BD5CA1F-6451-4832-ACD7-1ABD0B8F6744}"/>
    <hyperlink ref="C85" r:id="rId54" xr:uid="{A9617375-04AD-424A-9B5F-5C66D3BD874C}"/>
    <hyperlink ref="C88" r:id="rId55" xr:uid="{D077BE90-0489-48AF-B34C-288FC305F8EA}"/>
    <hyperlink ref="C89" r:id="rId56" location="overview" display="https://docs.aws.amazon.com/pt_br/kms/latest/developerguide/kms-dg.pdf#overview" xr:uid="{9BC1A587-1FE0-4A02-8F6A-021C34EC9951}"/>
    <hyperlink ref="C90" r:id="rId57" location="intro" display="https://docs.aws.amazon.com/pt_br/secretsmanager/latest/userguide/secretsmanager-userguide.pdf#intro" xr:uid="{57A56CAC-7B2A-4825-89BF-4D124D01EFC8}"/>
    <hyperlink ref="C91" r:id="rId58" location="intro" display="https://docs.aws.amazon.com/pt_br/secretsmanager/latest/userguide/secretsmanager-userguide.pdf#intro" xr:uid="{60144AEB-92CE-417A-BE7F-8F60244C4804}"/>
    <hyperlink ref="C92" r:id="rId59" location="intro" display="https://docs.aws.amazon.com/pt_br/secretsmanager/latest/userguide/secretsmanager-userguide.pdf#intro" xr:uid="{1D84CB78-B44D-4A27-B9CE-6DE16A6A0EA5}"/>
    <hyperlink ref="C93" r:id="rId60" location="intro" display="https://docs.aws.amazon.com/pt_br/secretsmanager/latest/userguide/secretsmanager-userguide.pdf#intro" xr:uid="{4F444599-5C0C-4DC4-A5AC-A06E0D7DF6CE}"/>
    <hyperlink ref="C102" r:id="rId61" location="how-aws-waf-works" display="https://docs.aws.amazon.com/waf/latest/developerguide/waf-dg.pdf#how-aws-waf-works" xr:uid="{7A244A8C-43E3-48B9-9E71-BE6211395657}"/>
    <hyperlink ref="C107" r:id="rId62" display="https://docs.aws.amazon.com/aws-backup/latest/devguide/AWSBackup-dg.pdf" xr:uid="{EBCE4385-29F6-453E-9980-33609EAEBAFF}"/>
    <hyperlink ref="C108" r:id="rId63" xr:uid="{E7252B0C-6D8C-44E9-9EC8-5C42FE658BB1}"/>
    <hyperlink ref="C109" r:id="rId64" display="https://docs.aws.amazon.com/aws-backup/latest/devguide/AWSBackup-dg.pdf" xr:uid="{10E5F9CC-7282-4F69-955E-A1D68D745A05}"/>
    <hyperlink ref="C111" r:id="rId65" xr:uid="{67974D7A-6787-44E2-917D-9DB8A9779160}"/>
    <hyperlink ref="C112" r:id="rId66" xr:uid="{D252A468-FFBD-4E1A-A834-AA9A14FEF132}"/>
    <hyperlink ref="C113" r:id="rId67" display="https://docs.aws.amazon.com/aws-backup/latest/devguide/AWSBackup-dg.pdf" xr:uid="{AB10957E-13D9-4F66-81CE-F4537645E7C6}"/>
    <hyperlink ref="C115" r:id="rId68" location="GetStartedWithS3" display="https://docs.aws.amazon.com/AmazonS3/latest/gsg/s3-gsg.pdf#GetStartedWithS3" xr:uid="{BE633736-13F9-4B79-BF91-8BC00638354E}"/>
    <hyperlink ref="C116" r:id="rId69" location="GetStartedWithS3" display="https://docs.aws.amazon.com/AmazonS3/latest/gsg/s3-gsg.pdf#GetStartedWithS3" xr:uid="{91B10F29-4949-4BCE-8E00-17979081BFF6}"/>
    <hyperlink ref="C117" r:id="rId70" location="GetStartedWithS3" display="https://docs.aws.amazon.com/AmazonS3/latest/gsg/s3-gsg.pdf#GetStartedWithS3" xr:uid="{C2DC5BD4-AA50-4980-8B06-313029D540FC}"/>
    <hyperlink ref="C118" r:id="rId71" location="GetStartedWithS3" display="https://docs.aws.amazon.com/AmazonS3/latest/gsg/s3-gsg.pdf#GetStartedWithS3" xr:uid="{E3C6EDA7-4C16-49BB-A816-3E8E43B1251D}"/>
    <hyperlink ref="C119" r:id="rId72" location="GetStartedWithS3" display="https://docs.aws.amazon.com/AmazonS3/latest/gsg/s3-gsg.pdf#GetStartedWithS3" xr:uid="{817B292C-1A8F-4A5C-9BE8-59DE81E62A10}"/>
    <hyperlink ref="C134" r:id="rId73" location="WhatIsCloudWatch" display="https://docs.aws.amazon.com/AmazonCloudWatch/latest/monitoring/acw-ug.pdf#WhatIsCloudWatch" xr:uid="{E018D43F-18A2-42C3-B07F-DA6E6B27F633}"/>
    <hyperlink ref="C135" r:id="rId74" location="WhatIsCloudWatch" display="https://docs.aws.amazon.com/AmazonCloudWatch/latest/monitoring/acw-ug.pdf#WhatIsCloudWatch" xr:uid="{0830F5BD-3DD5-4CE5-ABC3-5184F9778C9F}"/>
    <hyperlink ref="C136" r:id="rId75" location="cloudtrail-user-guide" xr:uid="{2C2C7BDE-5959-44EF-9FEC-5589BF8DDF0C}"/>
    <hyperlink ref="C147" r:id="rId76" location="Welcome" display="https://docs.aws.amazon.com/AmazonRDS/latest/UserGuide/rds-ug.pdf#Welcome" xr:uid="{320EE419-0478-4E64-BA62-D67E74E5BAB9}"/>
    <hyperlink ref="C148" r:id="rId77" location="Welcome" display="https://docs.aws.amazon.com/AmazonRDS/latest/UserGuide/rds-ug.pdf#Welcome" xr:uid="{D8AC4E5E-70CB-4FFC-96CD-967CE0C474BD}"/>
    <hyperlink ref="C149" r:id="rId78" location="Welcome" display="https://docs.aws.amazon.com/AmazonRDS/latest/UserGuide/rds-ug.pdf#Welcome" xr:uid="{AD5B561B-CF39-4A37-9F2A-7629461C4BDB}"/>
    <hyperlink ref="C150" r:id="rId79" location="Welcome" display="https://docs.aws.amazon.com/AmazonRDS/latest/UserGuide/rds-ug.pdf#Welcome" xr:uid="{FC1FBB9F-4296-415A-A9AB-27B1098514D7}"/>
    <hyperlink ref="C151" r:id="rId80" location="Welcome" display="https://docs.aws.amazon.com/AmazonRDS/latest/UserGuide/rds-ug.pdf#Welcome" xr:uid="{F48873BE-C4F0-4E63-8B43-6461DD2A747C}"/>
    <hyperlink ref="C152" r:id="rId81" location="Welcome" display="https://docs.aws.amazon.com/AmazonRDS/latest/UserGuide/rds-ug.pdf#Welcome" xr:uid="{3122992D-6FF1-451B-A2FB-8B98A145069A}"/>
    <hyperlink ref="C153" r:id="rId82" location="Welcome" display="https://docs.aws.amazon.com/AmazonRDS/latest/UserGuide/rds-ug.pdf#Welcome" xr:uid="{9730C5B7-5C20-4515-911E-240CFB709EEC}"/>
    <hyperlink ref="C155" r:id="rId83" location="AmazonEBS" display="https://docs.aws.amazon.com/AWSEC2/latest/UserGuide/ec2-ug.pdf#AmazonEBS" xr:uid="{FA017135-F4BE-4BF1-9C30-1732662B8AEA}"/>
    <hyperlink ref="C157" r:id="rId84" display="https://docs.aws.amazon.com/AmazonElastiCache/latest/red-ug/redis-ug.pdf" xr:uid="{BA89E056-AF4F-4550-923A-D9C0C03A5790}"/>
    <hyperlink ref="C158" r:id="rId85" display="https://docs.aws.amazon.com/AmazonElastiCache/latest/red-ug/redis-ug.pdf" xr:uid="{47E34DF3-6C24-436C-A986-778599CD7233}"/>
    <hyperlink ref="C159" r:id="rId86" xr:uid="{B55A9B46-2FA1-4437-A5F5-5D064161A694}"/>
    <hyperlink ref="C160" r:id="rId87" display="https://docs.aws.amazon.com/AmazonElastiCache/latest/red-ug/redis-ug.pdf" xr:uid="{898438AB-030A-4565-9807-3BD788DE023A}"/>
    <hyperlink ref="C162" r:id="rId88" display="https://docs.aws.amazon.com/AmazonElastiCache/latest/red-ug/redis-ug.pdf" xr:uid="{DAC95EF5-E262-479F-A125-98C144EFFBD7}"/>
    <hyperlink ref="C163" r:id="rId89" display="https://docs.aws.amazon.com/AmazonElastiCache/latest/red-ug/redis-ug.pdf" xr:uid="{1F311453-B2C1-42D9-8983-F0F8AAF9DBA4}"/>
    <hyperlink ref="C161" r:id="rId90" xr:uid="{76715D58-624E-4A19-8294-F5A65CA183A1}"/>
    <hyperlink ref="C166" r:id="rId91" location="what-is-eks" display="https://docs.aws.amazon.com/eks/latest/userguide/eks-ug.pdf#what-is-eks" xr:uid="{5D6869B4-EFD8-4C16-B63F-6F7513E2FD17}"/>
    <hyperlink ref="C167" r:id="rId92" location="what-is-eks" display="https://docs.aws.amazon.com/eks/latest/userguide/eks-ug.pdf#what-is-eks" xr:uid="{777380F9-7ABC-40D3-BEE3-D048CD893120}"/>
    <hyperlink ref="C168" r:id="rId93" location="what-is-eks" display="https://docs.aws.amazon.com/eks/latest/userguide/eks-ug.pdf#what-is-eks" xr:uid="{F6DB1E97-F45C-4B6C-8262-3AAFEDB49C0A}"/>
    <hyperlink ref="C169" r:id="rId94" location="what-is-eks" display="https://docs.aws.amazon.com/eks/latest/userguide/eks-ug.pdf#what-is-eks" xr:uid="{7655045A-68F0-46B7-96BE-4DEB4428797D}"/>
    <hyperlink ref="C170" r:id="rId95" location="what-is-eks" display="https://docs.aws.amazon.com/eks/latest/userguide/eks-ug.pdf#what-is-eks" xr:uid="{02CA4EBD-276A-4802-B0A9-837C9D8DB890}"/>
    <hyperlink ref="C172" r:id="rId96" display="https://docs.aws.amazon.com/lambda/latest/dg/lambda-dg.pdf" xr:uid="{815D2161-F734-4B4D-AEB0-A04B31153918}"/>
    <hyperlink ref="C173" r:id="rId97" xr:uid="{B3606080-883D-4D1A-AE24-A663ABCC808D}"/>
    <hyperlink ref="C174" r:id="rId98" location="gettingstarted-limits" display="https://docs.aws.amazon.com/lambda/latest/dg/lambda-dg.pdf#gettingstarted-limits" xr:uid="{A1CC0EBE-226F-4419-985C-EF394700A775}"/>
    <hyperlink ref="C176" r:id="rId99" xr:uid="{7522BC9B-3AEC-411F-9B76-656F597C58AD}"/>
    <hyperlink ref="C178" r:id="rId100" xr:uid="{7D7CA43C-F113-4581-9C46-B57EDE805F42}"/>
    <hyperlink ref="C179" r:id="rId101" xr:uid="{EC8B1E62-8F44-4AD5-B2C4-12B48C55D95D}"/>
    <hyperlink ref="C188" r:id="rId102" display="https://docs.aws.amazon.com/quicksight/latest/user/amazon-quicksight-user.pdf" xr:uid="{088D4558-EAD0-45A2-9D8D-AC4CD7CDD60A}"/>
    <hyperlink ref="C189" r:id="rId103" display="https://docs.aws.amazon.com/quicksight/latest/user/amazon-quicksight-user.pdf" xr:uid="{C65DCC9A-D08B-45D0-BD6A-EAAE379D4102}"/>
    <hyperlink ref="C190" r:id="rId104" display="https://docs.aws.amazon.com/quicksight/latest/user/amazon-quicksight-user.pdf" xr:uid="{E5E435BF-4D1E-4B0B-8B8D-64500CBE8671}"/>
    <hyperlink ref="C191" r:id="rId105" display="https://docs.aws.amazon.com/quicksight/latest/user/amazon-quicksight-user.pdf" xr:uid="{CDE4AD2D-8943-48AC-BFE2-2D96847123B7}"/>
    <hyperlink ref="C192" r:id="rId106" display="https://docs.aws.amazon.com/quicksight/latest/user/amazon-quicksight-user.pdf" xr:uid="{68AC274A-A08C-41F5-83F2-3181965087A6}"/>
    <hyperlink ref="C200" r:id="rId107" display="https://docs.aws.amazon.com/AmazonCloudFront/latest/DeveloperGuide/AmazonCloudFront_DevGuide.pdf" xr:uid="{7C31DF2C-C2BC-40C8-90DC-B4CA5AF0FCCA}"/>
    <hyperlink ref="F7" r:id="rId108" xr:uid="{BFD3A2B0-D789-45D1-A237-36A396605741}"/>
    <hyperlink ref="C17" r:id="rId109" xr:uid="{C0959168-BE29-4A94-9F8C-BBC0993CFB40}"/>
    <hyperlink ref="C36" r:id="rId110" xr:uid="{73F9D86D-8CED-47F5-A0D6-FCC4CB51FE2A}"/>
    <hyperlink ref="C41" r:id="rId111" location="Data_Transfer" xr:uid="{E5CDE19B-D3F2-4795-8538-236216A4E06D}"/>
    <hyperlink ref="C110" r:id="rId112" xr:uid="{0E793D02-C2CA-4FA2-8779-5CC67AF89C62}"/>
    <hyperlink ref="C164" r:id="rId113" xr:uid="{FA98814D-A4B3-4D5E-9984-972B05D4E048}"/>
    <hyperlink ref="C171" r:id="rId114" xr:uid="{8DEBA558-4C7E-478B-9551-78F167DE07D2}"/>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7104-0BF8-460B-996F-6C6FF870AB03}">
  <dimension ref="A1:G930"/>
  <sheetViews>
    <sheetView zoomScale="90" zoomScaleNormal="90" workbookViewId="0">
      <selection sqref="A1:G1"/>
    </sheetView>
  </sheetViews>
  <sheetFormatPr defaultRowHeight="15" x14ac:dyDescent="0.25"/>
  <cols>
    <col min="1" max="1" width="60.85546875" customWidth="1"/>
    <col min="2" max="5" width="37.28515625" customWidth="1"/>
    <col min="6" max="6" width="69" customWidth="1"/>
    <col min="7" max="7" width="74.5703125" style="68" customWidth="1"/>
  </cols>
  <sheetData>
    <row r="1" spans="1:7" ht="18.75" x14ac:dyDescent="0.3">
      <c r="A1" s="189" t="s">
        <v>1</v>
      </c>
      <c r="B1" s="190"/>
      <c r="C1" s="190"/>
      <c r="D1" s="190"/>
      <c r="E1" s="190"/>
      <c r="F1" s="190"/>
      <c r="G1" s="190"/>
    </row>
    <row r="2" spans="1:7" ht="18.75" x14ac:dyDescent="0.3">
      <c r="A2" s="191" t="s">
        <v>307</v>
      </c>
      <c r="B2" s="192"/>
      <c r="C2" s="192"/>
      <c r="D2" s="192"/>
      <c r="E2" s="192"/>
      <c r="F2" s="192"/>
      <c r="G2" s="192"/>
    </row>
    <row r="3" spans="1:7" ht="18.75" customHeight="1" x14ac:dyDescent="0.25">
      <c r="A3" s="6" t="s">
        <v>308</v>
      </c>
      <c r="B3" s="193" t="s">
        <v>730</v>
      </c>
      <c r="C3" s="194"/>
      <c r="D3" s="194"/>
      <c r="E3" s="194"/>
      <c r="F3" s="194"/>
      <c r="G3" s="194"/>
    </row>
    <row r="4" spans="1:7" ht="37.5" customHeight="1" x14ac:dyDescent="0.25">
      <c r="A4" s="7" t="s">
        <v>310</v>
      </c>
      <c r="B4" s="179"/>
      <c r="C4" s="180"/>
      <c r="D4" s="180"/>
      <c r="E4" s="180"/>
      <c r="F4" s="180"/>
      <c r="G4" s="180"/>
    </row>
    <row r="5" spans="1:7" ht="38.25" customHeight="1" x14ac:dyDescent="0.25">
      <c r="A5" s="5" t="s">
        <v>311</v>
      </c>
      <c r="B5" s="5" t="s">
        <v>312</v>
      </c>
      <c r="C5" s="5" t="s">
        <v>313</v>
      </c>
      <c r="D5" s="5" t="s">
        <v>314</v>
      </c>
      <c r="E5" s="5" t="s">
        <v>315</v>
      </c>
      <c r="F5" s="5" t="s">
        <v>316</v>
      </c>
      <c r="G5" s="160" t="s">
        <v>317</v>
      </c>
    </row>
    <row r="6" spans="1:7" ht="18.75" x14ac:dyDescent="0.25">
      <c r="A6" s="1" t="s">
        <v>318</v>
      </c>
      <c r="B6" s="30"/>
      <c r="C6" s="30"/>
      <c r="D6" s="30"/>
      <c r="E6" s="30"/>
      <c r="F6" s="65"/>
      <c r="G6" s="85"/>
    </row>
    <row r="7" spans="1:7" ht="93.75" x14ac:dyDescent="0.25">
      <c r="A7" s="1" t="s">
        <v>319</v>
      </c>
      <c r="B7" s="8" t="s">
        <v>731</v>
      </c>
      <c r="C7" s="61" t="s">
        <v>732</v>
      </c>
      <c r="D7" s="8" t="s">
        <v>733</v>
      </c>
      <c r="E7" s="8" t="s">
        <v>734</v>
      </c>
      <c r="F7" s="22" t="s">
        <v>140</v>
      </c>
      <c r="G7" s="91" t="s">
        <v>735</v>
      </c>
    </row>
    <row r="8" spans="1:7" ht="60" x14ac:dyDescent="0.25">
      <c r="A8" s="1" t="s">
        <v>325</v>
      </c>
      <c r="B8" s="8" t="s">
        <v>736</v>
      </c>
      <c r="C8" s="61" t="s">
        <v>737</v>
      </c>
      <c r="D8" s="8" t="s">
        <v>738</v>
      </c>
      <c r="E8" s="8" t="s">
        <v>739</v>
      </c>
      <c r="F8" s="62" t="s">
        <v>140</v>
      </c>
      <c r="G8" s="91" t="s">
        <v>735</v>
      </c>
    </row>
    <row r="9" spans="1:7" ht="37.5" x14ac:dyDescent="0.25">
      <c r="A9" s="1" t="s">
        <v>330</v>
      </c>
      <c r="B9" s="1"/>
      <c r="C9" s="1"/>
      <c r="D9" s="1"/>
      <c r="E9" s="1"/>
      <c r="F9" s="1"/>
      <c r="G9" s="86"/>
    </row>
    <row r="10" spans="1:7" ht="37.5" x14ac:dyDescent="0.25">
      <c r="A10" s="1" t="s">
        <v>331</v>
      </c>
      <c r="B10" s="8" t="s">
        <v>740</v>
      </c>
      <c r="C10" s="61" t="s">
        <v>741</v>
      </c>
      <c r="D10" s="8" t="s">
        <v>742</v>
      </c>
      <c r="E10" s="8" t="s">
        <v>743</v>
      </c>
      <c r="F10" s="63" t="s">
        <v>744</v>
      </c>
      <c r="G10" s="91" t="s">
        <v>735</v>
      </c>
    </row>
    <row r="11" spans="1:7" ht="75" x14ac:dyDescent="0.25">
      <c r="A11" s="1" t="s">
        <v>335</v>
      </c>
      <c r="B11" s="8" t="s">
        <v>745</v>
      </c>
      <c r="C11" s="61" t="s">
        <v>741</v>
      </c>
      <c r="D11" s="8" t="s">
        <v>742</v>
      </c>
      <c r="E11" s="8" t="s">
        <v>746</v>
      </c>
      <c r="F11" s="63" t="s">
        <v>744</v>
      </c>
      <c r="G11" s="91" t="s">
        <v>735</v>
      </c>
    </row>
    <row r="12" spans="1:7" ht="37.5" x14ac:dyDescent="0.25">
      <c r="A12" s="1" t="s">
        <v>339</v>
      </c>
      <c r="B12" s="8" t="s">
        <v>747</v>
      </c>
      <c r="C12" s="61" t="s">
        <v>741</v>
      </c>
      <c r="D12" s="8" t="s">
        <v>742</v>
      </c>
      <c r="E12" s="8" t="s">
        <v>748</v>
      </c>
      <c r="F12" s="63" t="s">
        <v>744</v>
      </c>
      <c r="G12" s="91" t="s">
        <v>735</v>
      </c>
    </row>
    <row r="13" spans="1:7" ht="75" x14ac:dyDescent="0.25">
      <c r="A13" s="1" t="s">
        <v>344</v>
      </c>
      <c r="B13" s="8" t="s">
        <v>749</v>
      </c>
      <c r="C13" s="61" t="s">
        <v>741</v>
      </c>
      <c r="D13" s="8" t="s">
        <v>742</v>
      </c>
      <c r="E13" s="8" t="s">
        <v>750</v>
      </c>
      <c r="F13" s="62" t="s">
        <v>751</v>
      </c>
      <c r="G13" s="91" t="s">
        <v>735</v>
      </c>
    </row>
    <row r="14" spans="1:7" ht="93.75" x14ac:dyDescent="0.25">
      <c r="A14" s="1" t="s">
        <v>348</v>
      </c>
      <c r="B14" s="8" t="s">
        <v>752</v>
      </c>
      <c r="C14" s="61" t="s">
        <v>753</v>
      </c>
      <c r="D14" s="8" t="s">
        <v>754</v>
      </c>
      <c r="E14" s="8" t="s">
        <v>755</v>
      </c>
      <c r="F14" s="62" t="s">
        <v>756</v>
      </c>
      <c r="G14" s="91" t="s">
        <v>735</v>
      </c>
    </row>
    <row r="15" spans="1:7" ht="112.5" x14ac:dyDescent="0.25">
      <c r="A15" s="1" t="s">
        <v>351</v>
      </c>
      <c r="B15" s="8" t="s">
        <v>757</v>
      </c>
      <c r="C15" s="61" t="s">
        <v>758</v>
      </c>
      <c r="D15" s="8" t="s">
        <v>759</v>
      </c>
      <c r="E15" s="8" t="s">
        <v>760</v>
      </c>
      <c r="F15" s="62" t="s">
        <v>140</v>
      </c>
      <c r="G15" s="91" t="s">
        <v>735</v>
      </c>
    </row>
    <row r="16" spans="1:7" ht="37.5" x14ac:dyDescent="0.25">
      <c r="A16" s="1" t="s">
        <v>354</v>
      </c>
      <c r="B16" s="30"/>
      <c r="C16" s="30"/>
      <c r="D16" s="30"/>
      <c r="E16" s="30"/>
      <c r="F16" s="65"/>
      <c r="G16" s="65"/>
    </row>
    <row r="17" spans="1:7" ht="75" x14ac:dyDescent="0.25">
      <c r="A17" s="1" t="s">
        <v>355</v>
      </c>
      <c r="B17" s="8" t="s">
        <v>761</v>
      </c>
      <c r="C17" s="61" t="s">
        <v>753</v>
      </c>
      <c r="D17" s="8" t="s">
        <v>762</v>
      </c>
      <c r="E17" s="8" t="s">
        <v>763</v>
      </c>
      <c r="F17" s="62" t="s">
        <v>764</v>
      </c>
      <c r="G17" s="91" t="s">
        <v>735</v>
      </c>
    </row>
    <row r="18" spans="1:7" ht="37.5" x14ac:dyDescent="0.25">
      <c r="A18" s="1" t="s">
        <v>358</v>
      </c>
      <c r="B18" s="30"/>
      <c r="C18" s="30"/>
      <c r="D18" s="30"/>
      <c r="E18" s="30"/>
      <c r="F18" s="30"/>
      <c r="G18" s="30"/>
    </row>
    <row r="19" spans="1:7" ht="37.5" x14ac:dyDescent="0.25">
      <c r="A19" s="1" t="s">
        <v>359</v>
      </c>
      <c r="B19" s="8" t="s">
        <v>765</v>
      </c>
      <c r="C19" s="61" t="s">
        <v>753</v>
      </c>
      <c r="D19" s="8" t="s">
        <v>766</v>
      </c>
      <c r="E19" s="8" t="s">
        <v>767</v>
      </c>
      <c r="F19" s="62" t="s">
        <v>140</v>
      </c>
      <c r="G19" s="91" t="s">
        <v>735</v>
      </c>
    </row>
    <row r="20" spans="1:7" ht="56.25" x14ac:dyDescent="0.25">
      <c r="A20" s="1" t="s">
        <v>363</v>
      </c>
      <c r="B20" s="8" t="s">
        <v>768</v>
      </c>
      <c r="C20" s="61" t="s">
        <v>753</v>
      </c>
      <c r="D20" s="8" t="s">
        <v>754</v>
      </c>
      <c r="E20" s="8" t="s">
        <v>755</v>
      </c>
      <c r="F20" s="62" t="s">
        <v>769</v>
      </c>
      <c r="G20" s="91" t="s">
        <v>735</v>
      </c>
    </row>
    <row r="21" spans="1:7" ht="56.25" x14ac:dyDescent="0.25">
      <c r="A21" s="1" t="s">
        <v>366</v>
      </c>
      <c r="B21" s="8" t="s">
        <v>770</v>
      </c>
      <c r="C21" s="61" t="s">
        <v>771</v>
      </c>
      <c r="D21" s="8" t="s">
        <v>772</v>
      </c>
      <c r="E21" s="8" t="s">
        <v>773</v>
      </c>
      <c r="F21" s="62" t="s">
        <v>774</v>
      </c>
      <c r="G21" s="91" t="s">
        <v>735</v>
      </c>
    </row>
    <row r="22" spans="1:7" ht="37.5" x14ac:dyDescent="0.25">
      <c r="A22" s="1" t="s">
        <v>369</v>
      </c>
      <c r="B22" s="8" t="s">
        <v>775</v>
      </c>
      <c r="C22" s="61" t="s">
        <v>776</v>
      </c>
      <c r="D22" s="8" t="s">
        <v>777</v>
      </c>
      <c r="E22" s="8" t="s">
        <v>778</v>
      </c>
      <c r="F22" s="62" t="s">
        <v>779</v>
      </c>
      <c r="G22" s="91" t="s">
        <v>735</v>
      </c>
    </row>
    <row r="23" spans="1:7" ht="56.25" x14ac:dyDescent="0.25">
      <c r="A23" s="1" t="s">
        <v>372</v>
      </c>
      <c r="B23" s="8" t="s">
        <v>780</v>
      </c>
      <c r="C23" s="61" t="s">
        <v>771</v>
      </c>
      <c r="D23" s="8" t="s">
        <v>742</v>
      </c>
      <c r="E23" s="8" t="s">
        <v>781</v>
      </c>
      <c r="F23" s="62" t="s">
        <v>140</v>
      </c>
      <c r="G23" s="91" t="s">
        <v>735</v>
      </c>
    </row>
    <row r="24" spans="1:7" ht="93.75" x14ac:dyDescent="0.25">
      <c r="A24" s="1" t="s">
        <v>375</v>
      </c>
      <c r="B24" s="8" t="s">
        <v>782</v>
      </c>
      <c r="C24" s="61" t="s">
        <v>771</v>
      </c>
      <c r="D24" s="8" t="s">
        <v>783</v>
      </c>
      <c r="E24" s="8" t="s">
        <v>784</v>
      </c>
      <c r="F24" s="62" t="s">
        <v>140</v>
      </c>
      <c r="G24" s="91" t="s">
        <v>735</v>
      </c>
    </row>
    <row r="25" spans="1:7" ht="37.5" x14ac:dyDescent="0.25">
      <c r="A25" s="1" t="s">
        <v>378</v>
      </c>
      <c r="B25" s="30"/>
      <c r="C25" s="30"/>
      <c r="D25" s="30"/>
      <c r="E25" s="30"/>
      <c r="F25" s="65"/>
      <c r="G25" s="65"/>
    </row>
    <row r="26" spans="1:7" ht="37.5" x14ac:dyDescent="0.25">
      <c r="A26" s="1" t="s">
        <v>379</v>
      </c>
      <c r="B26" s="8" t="s">
        <v>765</v>
      </c>
      <c r="C26" s="61" t="s">
        <v>753</v>
      </c>
      <c r="D26" s="8" t="s">
        <v>766</v>
      </c>
      <c r="E26" s="8" t="s">
        <v>767</v>
      </c>
      <c r="F26" s="62" t="s">
        <v>140</v>
      </c>
      <c r="G26" s="91" t="s">
        <v>735</v>
      </c>
    </row>
    <row r="27" spans="1:7" ht="37.5" x14ac:dyDescent="0.25">
      <c r="A27" s="1" t="s">
        <v>381</v>
      </c>
      <c r="B27" s="8" t="s">
        <v>785</v>
      </c>
      <c r="C27" s="61" t="s">
        <v>753</v>
      </c>
      <c r="D27" s="8" t="s">
        <v>754</v>
      </c>
      <c r="E27" s="8" t="s">
        <v>755</v>
      </c>
      <c r="F27" s="62" t="s">
        <v>786</v>
      </c>
      <c r="G27" s="91" t="s">
        <v>735</v>
      </c>
    </row>
    <row r="28" spans="1:7" ht="56.25" x14ac:dyDescent="0.25">
      <c r="A28" s="1" t="s">
        <v>384</v>
      </c>
      <c r="B28" s="8" t="s">
        <v>770</v>
      </c>
      <c r="C28" s="61" t="s">
        <v>771</v>
      </c>
      <c r="D28" s="8" t="s">
        <v>772</v>
      </c>
      <c r="E28" s="8" t="s">
        <v>773</v>
      </c>
      <c r="F28" s="62" t="s">
        <v>774</v>
      </c>
      <c r="G28" s="91" t="s">
        <v>735</v>
      </c>
    </row>
    <row r="29" spans="1:7" ht="37.5" x14ac:dyDescent="0.25">
      <c r="A29" s="1" t="s">
        <v>386</v>
      </c>
      <c r="B29" s="8" t="s">
        <v>787</v>
      </c>
      <c r="C29" s="61" t="s">
        <v>776</v>
      </c>
      <c r="D29" s="8" t="s">
        <v>788</v>
      </c>
      <c r="E29" s="8" t="s">
        <v>778</v>
      </c>
      <c r="F29" s="62" t="s">
        <v>779</v>
      </c>
      <c r="G29" s="91" t="s">
        <v>735</v>
      </c>
    </row>
    <row r="30" spans="1:7" ht="56.25" x14ac:dyDescent="0.25">
      <c r="A30" s="1" t="s">
        <v>388</v>
      </c>
      <c r="B30" s="8" t="s">
        <v>780</v>
      </c>
      <c r="C30" s="61" t="s">
        <v>771</v>
      </c>
      <c r="D30" s="8" t="s">
        <v>742</v>
      </c>
      <c r="E30" s="8" t="s">
        <v>781</v>
      </c>
      <c r="F30" s="62" t="s">
        <v>140</v>
      </c>
      <c r="G30" s="91" t="s">
        <v>735</v>
      </c>
    </row>
    <row r="31" spans="1:7" ht="93.75" x14ac:dyDescent="0.25">
      <c r="A31" s="1" t="s">
        <v>389</v>
      </c>
      <c r="B31" s="8" t="s">
        <v>789</v>
      </c>
      <c r="C31" s="61" t="s">
        <v>771</v>
      </c>
      <c r="D31" s="8" t="s">
        <v>783</v>
      </c>
      <c r="E31" s="8" t="s">
        <v>784</v>
      </c>
      <c r="F31" s="62" t="s">
        <v>140</v>
      </c>
      <c r="G31" s="91" t="s">
        <v>735</v>
      </c>
    </row>
    <row r="32" spans="1:7" ht="37.5" x14ac:dyDescent="0.25">
      <c r="A32" s="1" t="s">
        <v>392</v>
      </c>
      <c r="B32" s="30"/>
      <c r="C32" s="30"/>
      <c r="D32" s="30"/>
      <c r="E32" s="30"/>
      <c r="F32" s="65"/>
      <c r="G32" s="65"/>
    </row>
    <row r="33" spans="1:7" ht="37.5" x14ac:dyDescent="0.25">
      <c r="A33" s="1" t="s">
        <v>393</v>
      </c>
      <c r="B33" s="8" t="s">
        <v>790</v>
      </c>
      <c r="C33" s="61" t="s">
        <v>791</v>
      </c>
      <c r="D33" s="8" t="s">
        <v>766</v>
      </c>
      <c r="E33" s="8" t="s">
        <v>792</v>
      </c>
      <c r="F33" s="62" t="s">
        <v>140</v>
      </c>
      <c r="G33" s="91" t="s">
        <v>735</v>
      </c>
    </row>
    <row r="34" spans="1:7" ht="60" x14ac:dyDescent="0.25">
      <c r="A34" s="1" t="s">
        <v>396</v>
      </c>
      <c r="B34" s="8" t="s">
        <v>793</v>
      </c>
      <c r="C34" s="61" t="s">
        <v>791</v>
      </c>
      <c r="D34" s="8" t="s">
        <v>762</v>
      </c>
      <c r="E34" s="8" t="s">
        <v>794</v>
      </c>
      <c r="F34" s="62" t="s">
        <v>140</v>
      </c>
      <c r="G34" s="91" t="s">
        <v>735</v>
      </c>
    </row>
    <row r="35" spans="1:7" ht="37.5" x14ac:dyDescent="0.25">
      <c r="A35" s="1" t="s">
        <v>398</v>
      </c>
      <c r="B35" s="8" t="s">
        <v>795</v>
      </c>
      <c r="C35" s="61" t="s">
        <v>796</v>
      </c>
      <c r="D35" s="8" t="s">
        <v>797</v>
      </c>
      <c r="E35" s="8" t="s">
        <v>798</v>
      </c>
      <c r="F35" s="62" t="s">
        <v>140</v>
      </c>
      <c r="G35" s="91" t="s">
        <v>735</v>
      </c>
    </row>
    <row r="36" spans="1:7" ht="37.5" x14ac:dyDescent="0.25">
      <c r="A36" s="1" t="s">
        <v>401</v>
      </c>
      <c r="B36" s="8" t="s">
        <v>799</v>
      </c>
      <c r="C36" s="61" t="s">
        <v>796</v>
      </c>
      <c r="D36" s="8" t="s">
        <v>762</v>
      </c>
      <c r="E36" s="8" t="s">
        <v>800</v>
      </c>
      <c r="F36" s="62" t="s">
        <v>140</v>
      </c>
      <c r="G36" s="91" t="s">
        <v>735</v>
      </c>
    </row>
    <row r="37" spans="1:7" ht="56.25" x14ac:dyDescent="0.25">
      <c r="A37" s="1" t="s">
        <v>404</v>
      </c>
      <c r="B37" s="8" t="s">
        <v>801</v>
      </c>
      <c r="C37" s="61" t="s">
        <v>796</v>
      </c>
      <c r="D37" s="8" t="s">
        <v>802</v>
      </c>
      <c r="E37" s="8" t="s">
        <v>803</v>
      </c>
      <c r="F37" s="62" t="s">
        <v>140</v>
      </c>
      <c r="G37" s="91" t="s">
        <v>735</v>
      </c>
    </row>
    <row r="38" spans="1:7" ht="37.5" x14ac:dyDescent="0.25">
      <c r="A38" s="1" t="s">
        <v>407</v>
      </c>
      <c r="B38" s="8" t="s">
        <v>804</v>
      </c>
      <c r="C38" s="61" t="s">
        <v>796</v>
      </c>
      <c r="D38" s="8" t="s">
        <v>805</v>
      </c>
      <c r="E38" s="8" t="s">
        <v>806</v>
      </c>
      <c r="F38" s="62" t="s">
        <v>140</v>
      </c>
      <c r="G38" s="91" t="s">
        <v>735</v>
      </c>
    </row>
    <row r="39" spans="1:7" ht="18.75" x14ac:dyDescent="0.25">
      <c r="A39" s="1" t="s">
        <v>410</v>
      </c>
      <c r="B39" s="1"/>
      <c r="C39" s="1"/>
      <c r="D39" s="1"/>
      <c r="E39" s="1"/>
      <c r="F39" s="1"/>
      <c r="G39" s="86"/>
    </row>
    <row r="40" spans="1:7" ht="36" x14ac:dyDescent="0.25">
      <c r="A40" s="1" t="s">
        <v>411</v>
      </c>
      <c r="B40" s="30" t="s">
        <v>807</v>
      </c>
      <c r="C40" s="64" t="s">
        <v>808</v>
      </c>
      <c r="D40" s="30" t="s">
        <v>809</v>
      </c>
      <c r="E40" s="30" t="s">
        <v>810</v>
      </c>
      <c r="F40" s="65" t="s">
        <v>811</v>
      </c>
      <c r="G40" s="65"/>
    </row>
    <row r="41" spans="1:7" ht="364.5" customHeight="1" x14ac:dyDescent="0.25">
      <c r="A41" s="1" t="s">
        <v>412</v>
      </c>
      <c r="B41" s="8" t="s">
        <v>807</v>
      </c>
      <c r="C41" s="61" t="s">
        <v>812</v>
      </c>
      <c r="D41" s="8" t="s">
        <v>809</v>
      </c>
      <c r="E41" s="8" t="s">
        <v>810</v>
      </c>
      <c r="F41" s="62" t="s">
        <v>813</v>
      </c>
      <c r="G41" s="91" t="s">
        <v>735</v>
      </c>
    </row>
    <row r="42" spans="1:7" ht="93.75" x14ac:dyDescent="0.25">
      <c r="A42" s="1" t="s">
        <v>415</v>
      </c>
      <c r="B42" s="8" t="s">
        <v>814</v>
      </c>
      <c r="C42" s="61" t="s">
        <v>815</v>
      </c>
      <c r="D42" s="8" t="s">
        <v>816</v>
      </c>
      <c r="E42" s="8" t="s">
        <v>817</v>
      </c>
      <c r="F42" s="62" t="s">
        <v>818</v>
      </c>
      <c r="G42" s="86"/>
    </row>
    <row r="43" spans="1:7" ht="37.5" x14ac:dyDescent="0.25">
      <c r="A43" s="1" t="s">
        <v>419</v>
      </c>
      <c r="B43" s="8" t="s">
        <v>819</v>
      </c>
      <c r="C43" s="61" t="s">
        <v>808</v>
      </c>
      <c r="D43" s="8" t="s">
        <v>809</v>
      </c>
      <c r="E43" s="8" t="s">
        <v>810</v>
      </c>
      <c r="F43" s="62" t="s">
        <v>811</v>
      </c>
      <c r="G43" s="91" t="s">
        <v>735</v>
      </c>
    </row>
    <row r="44" spans="1:7" ht="37.5" x14ac:dyDescent="0.25">
      <c r="A44" s="1" t="s">
        <v>421</v>
      </c>
      <c r="B44" s="30" t="s">
        <v>820</v>
      </c>
      <c r="C44" s="64" t="s">
        <v>821</v>
      </c>
      <c r="D44" s="30" t="s">
        <v>766</v>
      </c>
      <c r="E44" s="30" t="s">
        <v>822</v>
      </c>
      <c r="F44" s="65" t="s">
        <v>823</v>
      </c>
      <c r="G44" s="91" t="s">
        <v>735</v>
      </c>
    </row>
    <row r="45" spans="1:7" ht="56.25" x14ac:dyDescent="0.25">
      <c r="A45" s="1" t="s">
        <v>422</v>
      </c>
      <c r="B45" s="8" t="s">
        <v>820</v>
      </c>
      <c r="C45" s="61" t="s">
        <v>821</v>
      </c>
      <c r="D45" s="8" t="s">
        <v>766</v>
      </c>
      <c r="E45" s="8" t="s">
        <v>822</v>
      </c>
      <c r="F45" s="62" t="s">
        <v>824</v>
      </c>
      <c r="G45" s="86"/>
    </row>
    <row r="46" spans="1:7" ht="212.25" customHeight="1" x14ac:dyDescent="0.25">
      <c r="A46" s="1" t="s">
        <v>424</v>
      </c>
      <c r="B46" s="123" t="s">
        <v>133</v>
      </c>
      <c r="C46" s="64" t="s">
        <v>825</v>
      </c>
      <c r="D46" s="30" t="s">
        <v>762</v>
      </c>
      <c r="E46" s="30" t="s">
        <v>826</v>
      </c>
      <c r="F46" s="30"/>
      <c r="G46" s="124" t="s">
        <v>735</v>
      </c>
    </row>
    <row r="47" spans="1:7" ht="37.5" x14ac:dyDescent="0.25">
      <c r="A47" s="1" t="s">
        <v>425</v>
      </c>
      <c r="B47" s="8" t="s">
        <v>133</v>
      </c>
      <c r="C47" s="8" t="s">
        <v>140</v>
      </c>
      <c r="D47" s="8" t="s">
        <v>140</v>
      </c>
      <c r="E47" s="8" t="s">
        <v>140</v>
      </c>
      <c r="F47" s="62" t="s">
        <v>140</v>
      </c>
      <c r="G47" s="86"/>
    </row>
    <row r="48" spans="1:7" ht="54" customHeight="1" x14ac:dyDescent="0.25">
      <c r="A48" s="1" t="s">
        <v>428</v>
      </c>
      <c r="B48" s="30" t="s">
        <v>133</v>
      </c>
      <c r="C48" s="64" t="s">
        <v>825</v>
      </c>
      <c r="D48" s="30" t="s">
        <v>762</v>
      </c>
      <c r="E48" s="30" t="s">
        <v>826</v>
      </c>
      <c r="F48" s="128" t="s">
        <v>827</v>
      </c>
      <c r="G48" s="129" t="s">
        <v>735</v>
      </c>
    </row>
    <row r="49" spans="1:7" ht="56.25" x14ac:dyDescent="0.25">
      <c r="A49" s="1" t="s">
        <v>429</v>
      </c>
      <c r="B49" s="8" t="s">
        <v>828</v>
      </c>
      <c r="C49" s="61" t="s">
        <v>825</v>
      </c>
      <c r="D49" s="8" t="s">
        <v>829</v>
      </c>
      <c r="E49" s="8" t="s">
        <v>830</v>
      </c>
      <c r="F49" s="63" t="s">
        <v>831</v>
      </c>
      <c r="G49" s="129" t="s">
        <v>735</v>
      </c>
    </row>
    <row r="50" spans="1:7" ht="56.25" x14ac:dyDescent="0.25">
      <c r="A50" s="1" t="s">
        <v>432</v>
      </c>
      <c r="B50" s="8" t="s">
        <v>832</v>
      </c>
      <c r="C50" s="61" t="s">
        <v>825</v>
      </c>
      <c r="D50" s="8" t="s">
        <v>833</v>
      </c>
      <c r="E50" s="8" t="s">
        <v>834</v>
      </c>
      <c r="F50" s="62" t="s">
        <v>835</v>
      </c>
      <c r="G50" s="129" t="s">
        <v>735</v>
      </c>
    </row>
    <row r="51" spans="1:7" ht="56.25" x14ac:dyDescent="0.25">
      <c r="A51" s="1" t="s">
        <v>433</v>
      </c>
      <c r="B51" s="8" t="s">
        <v>836</v>
      </c>
      <c r="C51" s="61" t="s">
        <v>837</v>
      </c>
      <c r="D51" s="8" t="s">
        <v>829</v>
      </c>
      <c r="E51" s="8" t="s">
        <v>838</v>
      </c>
      <c r="F51" s="62" t="s">
        <v>140</v>
      </c>
      <c r="G51" s="129" t="s">
        <v>735</v>
      </c>
    </row>
    <row r="52" spans="1:7" s="100" customFormat="1" ht="56.25" x14ac:dyDescent="0.25">
      <c r="A52" s="118" t="s">
        <v>434</v>
      </c>
      <c r="B52" s="119" t="s">
        <v>839</v>
      </c>
      <c r="C52" s="119"/>
      <c r="D52" s="119"/>
      <c r="E52" s="119"/>
      <c r="F52" s="120"/>
      <c r="G52" s="143" t="s">
        <v>840</v>
      </c>
    </row>
    <row r="53" spans="1:7" s="100" customFormat="1" ht="56.25" x14ac:dyDescent="0.25">
      <c r="A53" s="118" t="s">
        <v>435</v>
      </c>
      <c r="B53" s="119" t="s">
        <v>841</v>
      </c>
      <c r="C53" s="127" t="s">
        <v>842</v>
      </c>
      <c r="D53" s="119" t="s">
        <v>843</v>
      </c>
      <c r="E53" s="119" t="s">
        <v>844</v>
      </c>
      <c r="F53" s="120" t="s">
        <v>140</v>
      </c>
      <c r="G53" s="143" t="s">
        <v>840</v>
      </c>
    </row>
    <row r="54" spans="1:7" s="100" customFormat="1" ht="37.5" x14ac:dyDescent="0.25">
      <c r="A54" s="118" t="s">
        <v>438</v>
      </c>
      <c r="B54" s="119" t="s">
        <v>140</v>
      </c>
      <c r="C54" s="119" t="s">
        <v>140</v>
      </c>
      <c r="D54" s="119" t="s">
        <v>140</v>
      </c>
      <c r="E54" s="119" t="s">
        <v>140</v>
      </c>
      <c r="F54" s="120" t="s">
        <v>845</v>
      </c>
      <c r="G54" s="143" t="s">
        <v>840</v>
      </c>
    </row>
    <row r="55" spans="1:7" s="100" customFormat="1" ht="75" x14ac:dyDescent="0.25">
      <c r="A55" s="118" t="s">
        <v>440</v>
      </c>
      <c r="B55" s="119" t="s">
        <v>140</v>
      </c>
      <c r="C55" s="119" t="s">
        <v>140</v>
      </c>
      <c r="D55" s="119" t="s">
        <v>140</v>
      </c>
      <c r="E55" s="119" t="s">
        <v>140</v>
      </c>
      <c r="F55" s="120" t="s">
        <v>845</v>
      </c>
      <c r="G55" s="143" t="s">
        <v>840</v>
      </c>
    </row>
    <row r="56" spans="1:7" s="100" customFormat="1" ht="37.5" x14ac:dyDescent="0.25">
      <c r="A56" s="118" t="s">
        <v>442</v>
      </c>
      <c r="B56" s="119" t="s">
        <v>846</v>
      </c>
      <c r="C56" s="127" t="s">
        <v>847</v>
      </c>
      <c r="D56" s="119" t="s">
        <v>848</v>
      </c>
      <c r="E56" s="119" t="s">
        <v>849</v>
      </c>
      <c r="F56" s="120" t="s">
        <v>140</v>
      </c>
      <c r="G56" s="143" t="s">
        <v>840</v>
      </c>
    </row>
    <row r="57" spans="1:7" s="100" customFormat="1" ht="75" x14ac:dyDescent="0.25">
      <c r="A57" s="118" t="s">
        <v>443</v>
      </c>
      <c r="B57" s="119" t="s">
        <v>850</v>
      </c>
      <c r="C57" s="127" t="s">
        <v>847</v>
      </c>
      <c r="D57" s="119" t="s">
        <v>829</v>
      </c>
      <c r="E57" s="120" t="s">
        <v>140</v>
      </c>
      <c r="F57" s="120" t="s">
        <v>140</v>
      </c>
      <c r="G57" s="143" t="s">
        <v>840</v>
      </c>
    </row>
    <row r="58" spans="1:7" s="100" customFormat="1" ht="37.5" x14ac:dyDescent="0.25">
      <c r="A58" s="118" t="s">
        <v>444</v>
      </c>
      <c r="B58" s="119" t="s">
        <v>851</v>
      </c>
      <c r="C58" s="119"/>
      <c r="D58" s="119"/>
      <c r="E58" s="119"/>
      <c r="F58" s="120"/>
      <c r="G58" s="143" t="s">
        <v>840</v>
      </c>
    </row>
    <row r="59" spans="1:7" s="100" customFormat="1" ht="106.5" customHeight="1" x14ac:dyDescent="0.25">
      <c r="A59" s="118" t="s">
        <v>445</v>
      </c>
      <c r="B59" s="122" t="s">
        <v>143</v>
      </c>
      <c r="C59" s="122" t="s">
        <v>143</v>
      </c>
      <c r="D59" s="122" t="s">
        <v>446</v>
      </c>
      <c r="E59" s="120" t="s">
        <v>140</v>
      </c>
      <c r="F59" s="120" t="s">
        <v>140</v>
      </c>
      <c r="G59" s="143" t="s">
        <v>840</v>
      </c>
    </row>
    <row r="60" spans="1:7" ht="37.5" x14ac:dyDescent="0.25">
      <c r="A60" s="1" t="s">
        <v>448</v>
      </c>
      <c r="B60" s="30" t="s">
        <v>852</v>
      </c>
      <c r="C60" s="64" t="s">
        <v>853</v>
      </c>
      <c r="D60" s="30" t="s">
        <v>766</v>
      </c>
      <c r="E60" s="30" t="s">
        <v>854</v>
      </c>
      <c r="F60" s="65"/>
      <c r="G60" s="65"/>
    </row>
    <row r="61" spans="1:7" ht="112.5" x14ac:dyDescent="0.25">
      <c r="A61" s="1" t="s">
        <v>449</v>
      </c>
      <c r="B61" s="8" t="s">
        <v>855</v>
      </c>
      <c r="C61" s="61" t="s">
        <v>853</v>
      </c>
      <c r="D61" s="8" t="s">
        <v>766</v>
      </c>
      <c r="E61" s="8" t="s">
        <v>854</v>
      </c>
      <c r="F61" s="62" t="s">
        <v>140</v>
      </c>
      <c r="G61" s="91" t="s">
        <v>735</v>
      </c>
    </row>
    <row r="62" spans="1:7" ht="56.25" x14ac:dyDescent="0.25">
      <c r="A62" s="1" t="s">
        <v>452</v>
      </c>
      <c r="B62" s="8" t="s">
        <v>856</v>
      </c>
      <c r="C62" s="61" t="s">
        <v>853</v>
      </c>
      <c r="D62" s="8" t="s">
        <v>783</v>
      </c>
      <c r="E62" s="8" t="s">
        <v>857</v>
      </c>
      <c r="F62" s="62" t="s">
        <v>140</v>
      </c>
      <c r="G62" s="91" t="s">
        <v>735</v>
      </c>
    </row>
    <row r="63" spans="1:7" ht="75" x14ac:dyDescent="0.25">
      <c r="A63" s="1" t="s">
        <v>455</v>
      </c>
      <c r="B63" s="44" t="s">
        <v>456</v>
      </c>
      <c r="C63" s="44" t="s">
        <v>446</v>
      </c>
      <c r="D63" s="10" t="s">
        <v>446</v>
      </c>
      <c r="E63" s="8" t="s">
        <v>140</v>
      </c>
      <c r="F63" s="62" t="s">
        <v>140</v>
      </c>
      <c r="G63" s="91" t="s">
        <v>140</v>
      </c>
    </row>
    <row r="64" spans="1:7" s="101" customFormat="1" ht="100.5" customHeight="1" x14ac:dyDescent="0.25">
      <c r="A64" s="118" t="s">
        <v>458</v>
      </c>
      <c r="B64" s="125" t="s">
        <v>140</v>
      </c>
      <c r="C64" s="125" t="s">
        <v>140</v>
      </c>
      <c r="D64" s="125" t="s">
        <v>140</v>
      </c>
      <c r="E64" s="125" t="s">
        <v>140</v>
      </c>
      <c r="F64" s="126" t="s">
        <v>845</v>
      </c>
      <c r="G64" s="158" t="s">
        <v>858</v>
      </c>
    </row>
    <row r="65" spans="1:7" s="101" customFormat="1" ht="111.75" customHeight="1" x14ac:dyDescent="0.25">
      <c r="A65" s="118" t="s">
        <v>459</v>
      </c>
      <c r="B65" s="125" t="s">
        <v>140</v>
      </c>
      <c r="C65" s="125" t="s">
        <v>140</v>
      </c>
      <c r="D65" s="125" t="s">
        <v>140</v>
      </c>
      <c r="E65" s="125" t="s">
        <v>140</v>
      </c>
      <c r="F65" s="126" t="s">
        <v>845</v>
      </c>
      <c r="G65" s="158" t="s">
        <v>858</v>
      </c>
    </row>
    <row r="66" spans="1:7" s="101" customFormat="1" ht="56.25" x14ac:dyDescent="0.25">
      <c r="A66" s="118" t="s">
        <v>460</v>
      </c>
      <c r="B66" s="125" t="s">
        <v>456</v>
      </c>
      <c r="C66" s="125" t="s">
        <v>446</v>
      </c>
      <c r="D66" s="125" t="s">
        <v>446</v>
      </c>
      <c r="E66" s="125" t="s">
        <v>140</v>
      </c>
      <c r="F66" s="126" t="s">
        <v>140</v>
      </c>
      <c r="G66" s="158" t="s">
        <v>858</v>
      </c>
    </row>
    <row r="67" spans="1:7" s="101" customFormat="1" ht="75" x14ac:dyDescent="0.25">
      <c r="A67" s="118" t="s">
        <v>461</v>
      </c>
      <c r="B67" s="118"/>
      <c r="C67" s="118"/>
      <c r="D67" s="118"/>
      <c r="E67" s="118"/>
      <c r="F67" s="118"/>
      <c r="G67" s="158" t="s">
        <v>858</v>
      </c>
    </row>
    <row r="68" spans="1:7" ht="37.5" x14ac:dyDescent="0.25">
      <c r="A68" s="1" t="s">
        <v>462</v>
      </c>
      <c r="B68" s="30"/>
      <c r="C68" s="30"/>
      <c r="D68" s="30"/>
      <c r="E68" s="30"/>
      <c r="F68" s="65"/>
      <c r="G68" s="65"/>
    </row>
    <row r="69" spans="1:7" ht="93.75" x14ac:dyDescent="0.25">
      <c r="A69" s="1" t="s">
        <v>463</v>
      </c>
      <c r="B69" s="8" t="s">
        <v>859</v>
      </c>
      <c r="C69" s="61" t="s">
        <v>847</v>
      </c>
      <c r="D69" s="8" t="s">
        <v>766</v>
      </c>
      <c r="E69" s="8" t="s">
        <v>860</v>
      </c>
      <c r="F69" s="62" t="s">
        <v>140</v>
      </c>
      <c r="G69" s="91" t="s">
        <v>735</v>
      </c>
    </row>
    <row r="70" spans="1:7" ht="18.75" x14ac:dyDescent="0.25">
      <c r="A70" s="1" t="s">
        <v>465</v>
      </c>
      <c r="B70" s="30"/>
      <c r="C70" s="30"/>
      <c r="D70" s="30"/>
      <c r="E70" s="30"/>
      <c r="F70" s="65"/>
      <c r="G70" s="65"/>
    </row>
    <row r="71" spans="1:7" ht="93.75" x14ac:dyDescent="0.25">
      <c r="A71" s="1" t="s">
        <v>466</v>
      </c>
      <c r="B71" s="8" t="s">
        <v>859</v>
      </c>
      <c r="C71" s="61" t="s">
        <v>847</v>
      </c>
      <c r="D71" s="8" t="s">
        <v>861</v>
      </c>
      <c r="E71" s="8" t="s">
        <v>862</v>
      </c>
      <c r="F71" s="62" t="s">
        <v>863</v>
      </c>
      <c r="G71" s="91" t="s">
        <v>735</v>
      </c>
    </row>
    <row r="72" spans="1:7" ht="75" x14ac:dyDescent="0.25">
      <c r="A72" s="1" t="s">
        <v>469</v>
      </c>
      <c r="B72" s="8" t="s">
        <v>864</v>
      </c>
      <c r="C72" s="61" t="s">
        <v>842</v>
      </c>
      <c r="D72" s="8" t="s">
        <v>865</v>
      </c>
      <c r="E72" s="8" t="s">
        <v>866</v>
      </c>
      <c r="F72" s="62" t="s">
        <v>140</v>
      </c>
      <c r="G72" s="91" t="s">
        <v>735</v>
      </c>
    </row>
    <row r="73" spans="1:7" ht="18.75" x14ac:dyDescent="0.25">
      <c r="A73" s="1" t="s">
        <v>472</v>
      </c>
      <c r="B73" s="30"/>
      <c r="C73" s="30"/>
      <c r="D73" s="30"/>
      <c r="E73" s="30"/>
      <c r="F73" s="65"/>
      <c r="G73" s="65"/>
    </row>
    <row r="74" spans="1:7" ht="37.5" x14ac:dyDescent="0.25">
      <c r="A74" s="1" t="s">
        <v>473</v>
      </c>
      <c r="B74" s="8" t="s">
        <v>867</v>
      </c>
      <c r="C74" s="61" t="s">
        <v>868</v>
      </c>
      <c r="D74" s="8" t="s">
        <v>766</v>
      </c>
      <c r="E74" s="8" t="s">
        <v>869</v>
      </c>
      <c r="F74" s="62" t="s">
        <v>140</v>
      </c>
      <c r="G74" s="91" t="s">
        <v>735</v>
      </c>
    </row>
    <row r="75" spans="1:7" ht="75" x14ac:dyDescent="0.25">
      <c r="A75" s="1" t="s">
        <v>476</v>
      </c>
      <c r="B75" s="8" t="s">
        <v>870</v>
      </c>
      <c r="C75" s="61" t="s">
        <v>868</v>
      </c>
      <c r="D75" s="8" t="s">
        <v>805</v>
      </c>
      <c r="E75" s="8" t="s">
        <v>871</v>
      </c>
      <c r="F75" s="62" t="s">
        <v>872</v>
      </c>
      <c r="G75" s="143" t="s">
        <v>873</v>
      </c>
    </row>
    <row r="76" spans="1:7" ht="60" x14ac:dyDescent="0.25">
      <c r="A76" s="1" t="s">
        <v>479</v>
      </c>
      <c r="B76" s="8" t="s">
        <v>874</v>
      </c>
      <c r="C76" s="61" t="s">
        <v>868</v>
      </c>
      <c r="D76" s="8" t="s">
        <v>875</v>
      </c>
      <c r="E76" s="8" t="s">
        <v>876</v>
      </c>
      <c r="F76" s="62" t="s">
        <v>877</v>
      </c>
      <c r="G76" s="91" t="s">
        <v>735</v>
      </c>
    </row>
    <row r="77" spans="1:7" ht="75" x14ac:dyDescent="0.25">
      <c r="A77" s="1" t="s">
        <v>482</v>
      </c>
      <c r="B77" s="8" t="s">
        <v>878</v>
      </c>
      <c r="C77" s="61" t="s">
        <v>868</v>
      </c>
      <c r="D77" s="8" t="s">
        <v>875</v>
      </c>
      <c r="E77" s="8" t="s">
        <v>876</v>
      </c>
      <c r="F77" s="62" t="s">
        <v>140</v>
      </c>
      <c r="G77" s="91" t="s">
        <v>735</v>
      </c>
    </row>
    <row r="78" spans="1:7" ht="112.5" x14ac:dyDescent="0.25">
      <c r="A78" s="1" t="s">
        <v>484</v>
      </c>
      <c r="B78" s="8" t="s">
        <v>879</v>
      </c>
      <c r="C78" s="61" t="s">
        <v>868</v>
      </c>
      <c r="D78" s="8" t="s">
        <v>805</v>
      </c>
      <c r="E78" s="8" t="s">
        <v>871</v>
      </c>
      <c r="F78" s="62" t="s">
        <v>877</v>
      </c>
      <c r="G78" s="143" t="s">
        <v>873</v>
      </c>
    </row>
    <row r="79" spans="1:7" ht="18.75" x14ac:dyDescent="0.25">
      <c r="A79" s="1" t="s">
        <v>487</v>
      </c>
      <c r="B79" s="30"/>
      <c r="C79" s="30"/>
      <c r="D79" s="30"/>
      <c r="E79" s="30"/>
      <c r="F79" s="65"/>
      <c r="G79" s="65"/>
    </row>
    <row r="80" spans="1:7" ht="37.5" x14ac:dyDescent="0.25">
      <c r="A80" s="1" t="s">
        <v>488</v>
      </c>
      <c r="B80" s="8" t="s">
        <v>880</v>
      </c>
      <c r="C80" s="61" t="s">
        <v>868</v>
      </c>
      <c r="D80" s="8" t="s">
        <v>742</v>
      </c>
      <c r="E80" s="8" t="s">
        <v>881</v>
      </c>
      <c r="F80" s="62" t="s">
        <v>882</v>
      </c>
      <c r="G80" s="91" t="s">
        <v>735</v>
      </c>
    </row>
    <row r="81" spans="1:7" ht="37.5" x14ac:dyDescent="0.25">
      <c r="A81" s="1" t="s">
        <v>491</v>
      </c>
      <c r="B81" s="8" t="s">
        <v>880</v>
      </c>
      <c r="C81" s="61" t="s">
        <v>868</v>
      </c>
      <c r="D81" s="8" t="s">
        <v>766</v>
      </c>
      <c r="E81" s="8" t="s">
        <v>869</v>
      </c>
      <c r="F81" s="62" t="s">
        <v>140</v>
      </c>
      <c r="G81" s="91" t="s">
        <v>735</v>
      </c>
    </row>
    <row r="82" spans="1:7" ht="37.5" x14ac:dyDescent="0.25">
      <c r="A82" s="1" t="s">
        <v>493</v>
      </c>
      <c r="B82" s="8" t="s">
        <v>880</v>
      </c>
      <c r="C82" s="61" t="s">
        <v>883</v>
      </c>
      <c r="D82" s="8" t="s">
        <v>809</v>
      </c>
      <c r="E82" s="8" t="s">
        <v>884</v>
      </c>
      <c r="F82" s="62" t="s">
        <v>885</v>
      </c>
      <c r="G82" s="143" t="s">
        <v>873</v>
      </c>
    </row>
    <row r="83" spans="1:7" ht="37.5" x14ac:dyDescent="0.25">
      <c r="A83" s="1" t="s">
        <v>496</v>
      </c>
      <c r="B83" s="8" t="s">
        <v>880</v>
      </c>
      <c r="C83" s="61" t="s">
        <v>868</v>
      </c>
      <c r="D83" s="8" t="s">
        <v>875</v>
      </c>
      <c r="E83" s="8" t="s">
        <v>886</v>
      </c>
      <c r="F83" s="62" t="s">
        <v>140</v>
      </c>
      <c r="G83" s="91" t="s">
        <v>735</v>
      </c>
    </row>
    <row r="84" spans="1:7" ht="18.75" x14ac:dyDescent="0.25">
      <c r="A84" s="1" t="s">
        <v>498</v>
      </c>
      <c r="B84" s="30"/>
      <c r="C84" s="30"/>
      <c r="D84" s="30"/>
      <c r="E84" s="30"/>
      <c r="F84" s="65"/>
      <c r="G84" s="65"/>
    </row>
    <row r="85" spans="1:7" ht="93.75" x14ac:dyDescent="0.25">
      <c r="A85" s="1" t="s">
        <v>499</v>
      </c>
      <c r="B85" s="8" t="s">
        <v>887</v>
      </c>
      <c r="C85" s="61" t="s">
        <v>888</v>
      </c>
      <c r="D85" s="8" t="s">
        <v>889</v>
      </c>
      <c r="E85" s="8" t="s">
        <v>890</v>
      </c>
      <c r="F85" s="62" t="s">
        <v>891</v>
      </c>
      <c r="G85" s="91" t="s">
        <v>735</v>
      </c>
    </row>
    <row r="86" spans="1:7" ht="18.75" x14ac:dyDescent="0.25">
      <c r="A86" s="1" t="s">
        <v>502</v>
      </c>
      <c r="B86" s="30"/>
      <c r="C86" s="30"/>
      <c r="D86" s="30"/>
      <c r="E86" s="30"/>
      <c r="F86" s="65"/>
      <c r="G86" s="65"/>
    </row>
    <row r="87" spans="1:7" ht="36" x14ac:dyDescent="0.25">
      <c r="A87" s="1" t="s">
        <v>503</v>
      </c>
      <c r="B87" s="30" t="s">
        <v>167</v>
      </c>
      <c r="C87" s="64" t="s">
        <v>892</v>
      </c>
      <c r="D87" s="30" t="s">
        <v>733</v>
      </c>
      <c r="E87" s="30" t="s">
        <v>893</v>
      </c>
      <c r="F87" s="65"/>
      <c r="G87" s="65"/>
    </row>
    <row r="88" spans="1:7" ht="56.25" x14ac:dyDescent="0.25">
      <c r="A88" s="1" t="s">
        <v>504</v>
      </c>
      <c r="B88" s="8" t="s">
        <v>894</v>
      </c>
      <c r="C88" s="61" t="s">
        <v>892</v>
      </c>
      <c r="D88" s="8" t="s">
        <v>733</v>
      </c>
      <c r="E88" s="8" t="s">
        <v>893</v>
      </c>
      <c r="F88" s="62" t="s">
        <v>140</v>
      </c>
      <c r="G88" s="91" t="s">
        <v>735</v>
      </c>
    </row>
    <row r="89" spans="1:7" ht="75" x14ac:dyDescent="0.25">
      <c r="A89" s="1" t="s">
        <v>507</v>
      </c>
      <c r="B89" s="8" t="s">
        <v>895</v>
      </c>
      <c r="C89" s="61" t="s">
        <v>896</v>
      </c>
      <c r="D89" s="8" t="s">
        <v>733</v>
      </c>
      <c r="E89" s="8"/>
      <c r="F89" s="62" t="s">
        <v>140</v>
      </c>
      <c r="G89" s="91" t="s">
        <v>735</v>
      </c>
    </row>
    <row r="90" spans="1:7" ht="37.5" x14ac:dyDescent="0.25">
      <c r="A90" s="1" t="s">
        <v>510</v>
      </c>
      <c r="B90" s="8" t="s">
        <v>897</v>
      </c>
      <c r="C90" s="61" t="s">
        <v>892</v>
      </c>
      <c r="D90" s="8" t="s">
        <v>898</v>
      </c>
      <c r="E90" s="8" t="s">
        <v>899</v>
      </c>
      <c r="F90" s="62" t="s">
        <v>140</v>
      </c>
      <c r="G90" s="91" t="s">
        <v>735</v>
      </c>
    </row>
    <row r="91" spans="1:7" ht="56.25" x14ac:dyDescent="0.25">
      <c r="A91" s="1" t="s">
        <v>513</v>
      </c>
      <c r="B91" s="10" t="s">
        <v>900</v>
      </c>
      <c r="C91" s="61" t="s">
        <v>892</v>
      </c>
      <c r="D91" s="8" t="s">
        <v>898</v>
      </c>
      <c r="E91" s="8" t="s">
        <v>899</v>
      </c>
      <c r="F91" s="62" t="s">
        <v>140</v>
      </c>
      <c r="G91" s="91" t="s">
        <v>735</v>
      </c>
    </row>
    <row r="92" spans="1:7" ht="37.5" x14ac:dyDescent="0.25">
      <c r="A92" s="1" t="s">
        <v>514</v>
      </c>
      <c r="B92" s="10" t="s">
        <v>901</v>
      </c>
      <c r="C92" s="61" t="s">
        <v>902</v>
      </c>
      <c r="D92" s="8" t="s">
        <v>903</v>
      </c>
      <c r="E92" s="8" t="s">
        <v>904</v>
      </c>
      <c r="F92" s="62" t="s">
        <v>905</v>
      </c>
      <c r="G92" s="91" t="s">
        <v>735</v>
      </c>
    </row>
    <row r="93" spans="1:7" ht="37.5" x14ac:dyDescent="0.25">
      <c r="A93" s="1" t="s">
        <v>517</v>
      </c>
      <c r="B93" s="8" t="s">
        <v>167</v>
      </c>
      <c r="C93" s="61" t="s">
        <v>906</v>
      </c>
      <c r="D93" s="8" t="s">
        <v>907</v>
      </c>
      <c r="E93" s="8" t="s">
        <v>908</v>
      </c>
      <c r="F93" s="62" t="s">
        <v>140</v>
      </c>
      <c r="G93" s="91" t="s">
        <v>735</v>
      </c>
    </row>
    <row r="94" spans="1:7" ht="37.5" x14ac:dyDescent="0.25">
      <c r="A94" s="1" t="s">
        <v>519</v>
      </c>
      <c r="B94" s="30" t="s">
        <v>140</v>
      </c>
      <c r="C94" s="30" t="s">
        <v>140</v>
      </c>
      <c r="D94" s="30" t="s">
        <v>140</v>
      </c>
      <c r="E94" s="30" t="s">
        <v>140</v>
      </c>
      <c r="F94" s="65"/>
      <c r="G94" s="86"/>
    </row>
    <row r="95" spans="1:7" ht="56.25" x14ac:dyDescent="0.25">
      <c r="A95" s="1" t="s">
        <v>520</v>
      </c>
      <c r="B95" s="8" t="s">
        <v>909</v>
      </c>
      <c r="C95" s="61" t="s">
        <v>910</v>
      </c>
      <c r="D95" s="8" t="s">
        <v>733</v>
      </c>
      <c r="E95" s="8" t="s">
        <v>893</v>
      </c>
      <c r="F95" s="62" t="s">
        <v>140</v>
      </c>
      <c r="G95" s="91" t="s">
        <v>735</v>
      </c>
    </row>
    <row r="96" spans="1:7" s="100" customFormat="1" ht="53.25" customHeight="1" x14ac:dyDescent="0.25">
      <c r="A96" s="97" t="s">
        <v>522</v>
      </c>
      <c r="B96" s="98" t="s">
        <v>140</v>
      </c>
      <c r="C96" s="98" t="s">
        <v>140</v>
      </c>
      <c r="D96" s="98" t="s">
        <v>140</v>
      </c>
      <c r="E96" s="98" t="s">
        <v>140</v>
      </c>
      <c r="F96" s="99" t="s">
        <v>845</v>
      </c>
      <c r="G96" s="143" t="s">
        <v>873</v>
      </c>
    </row>
    <row r="97" spans="1:7" ht="58.5" customHeight="1" x14ac:dyDescent="0.25">
      <c r="A97" s="1" t="s">
        <v>523</v>
      </c>
      <c r="B97" s="8" t="s">
        <v>909</v>
      </c>
      <c r="C97" s="61" t="s">
        <v>910</v>
      </c>
      <c r="D97" s="8" t="s">
        <v>733</v>
      </c>
      <c r="E97" s="8" t="s">
        <v>893</v>
      </c>
      <c r="F97" s="62" t="s">
        <v>911</v>
      </c>
      <c r="G97" s="91" t="s">
        <v>735</v>
      </c>
    </row>
    <row r="98" spans="1:7" ht="56.25" x14ac:dyDescent="0.25">
      <c r="A98" s="1" t="s">
        <v>524</v>
      </c>
      <c r="B98" s="8" t="s">
        <v>909</v>
      </c>
      <c r="C98" s="61" t="s">
        <v>910</v>
      </c>
      <c r="D98" s="8" t="s">
        <v>912</v>
      </c>
      <c r="E98" s="8" t="s">
        <v>913</v>
      </c>
      <c r="F98" s="62" t="s">
        <v>140</v>
      </c>
      <c r="G98" s="91" t="s">
        <v>735</v>
      </c>
    </row>
    <row r="99" spans="1:7" ht="56.25" x14ac:dyDescent="0.25">
      <c r="A99" s="1" t="s">
        <v>525</v>
      </c>
      <c r="B99" s="8" t="s">
        <v>909</v>
      </c>
      <c r="C99" s="61" t="s">
        <v>910</v>
      </c>
      <c r="D99" s="8" t="s">
        <v>914</v>
      </c>
      <c r="E99" s="8" t="s">
        <v>915</v>
      </c>
      <c r="F99" s="62" t="s">
        <v>916</v>
      </c>
      <c r="G99" s="91" t="s">
        <v>735</v>
      </c>
    </row>
    <row r="100" spans="1:7" ht="56.25" x14ac:dyDescent="0.25">
      <c r="A100" s="1" t="s">
        <v>526</v>
      </c>
      <c r="B100" s="8" t="s">
        <v>909</v>
      </c>
      <c r="C100" s="61" t="s">
        <v>917</v>
      </c>
      <c r="D100" s="8" t="s">
        <v>918</v>
      </c>
      <c r="E100" s="8" t="s">
        <v>919</v>
      </c>
      <c r="F100" s="62" t="s">
        <v>920</v>
      </c>
      <c r="G100" s="91" t="s">
        <v>735</v>
      </c>
    </row>
    <row r="101" spans="1:7" s="100" customFormat="1" ht="37.5" x14ac:dyDescent="0.25">
      <c r="A101" s="118" t="s">
        <v>527</v>
      </c>
      <c r="B101" s="119" t="s">
        <v>921</v>
      </c>
      <c r="C101" s="119"/>
      <c r="D101" s="119"/>
      <c r="E101" s="119"/>
      <c r="F101" s="120"/>
      <c r="G101" s="143" t="s">
        <v>840</v>
      </c>
    </row>
    <row r="102" spans="1:7" s="100" customFormat="1" ht="75" x14ac:dyDescent="0.25">
      <c r="A102" s="118" t="s">
        <v>528</v>
      </c>
      <c r="B102" s="119" t="s">
        <v>921</v>
      </c>
      <c r="C102" s="119" t="s">
        <v>140</v>
      </c>
      <c r="D102" s="119" t="s">
        <v>140</v>
      </c>
      <c r="E102" s="119" t="s">
        <v>140</v>
      </c>
      <c r="F102" s="120" t="s">
        <v>140</v>
      </c>
      <c r="G102" s="143" t="s">
        <v>840</v>
      </c>
    </row>
    <row r="103" spans="1:7" s="100" customFormat="1" ht="37.5" x14ac:dyDescent="0.25">
      <c r="A103" s="118" t="s">
        <v>531</v>
      </c>
      <c r="B103" s="119" t="s">
        <v>921</v>
      </c>
      <c r="C103" s="119"/>
      <c r="D103" s="119"/>
      <c r="E103" s="119"/>
      <c r="F103" s="120"/>
      <c r="G103" s="91" t="s">
        <v>735</v>
      </c>
    </row>
    <row r="104" spans="1:7" s="100" customFormat="1" ht="75" x14ac:dyDescent="0.25">
      <c r="A104" s="118" t="s">
        <v>532</v>
      </c>
      <c r="B104" s="119" t="s">
        <v>921</v>
      </c>
      <c r="C104" s="119" t="s">
        <v>140</v>
      </c>
      <c r="D104" s="119" t="s">
        <v>140</v>
      </c>
      <c r="E104" s="119" t="s">
        <v>140</v>
      </c>
      <c r="F104" s="120" t="s">
        <v>140</v>
      </c>
      <c r="G104" s="91" t="s">
        <v>735</v>
      </c>
    </row>
    <row r="105" spans="1:7" s="100" customFormat="1" ht="37.5" x14ac:dyDescent="0.25">
      <c r="A105" s="118" t="s">
        <v>533</v>
      </c>
      <c r="B105" s="119" t="s">
        <v>921</v>
      </c>
      <c r="C105" s="119" t="s">
        <v>140</v>
      </c>
      <c r="D105" s="119" t="s">
        <v>140</v>
      </c>
      <c r="E105" s="119" t="s">
        <v>140</v>
      </c>
      <c r="F105" s="120" t="s">
        <v>140</v>
      </c>
      <c r="G105" s="91" t="s">
        <v>735</v>
      </c>
    </row>
    <row r="106" spans="1:7" ht="18.75" x14ac:dyDescent="0.25">
      <c r="A106" s="1" t="s">
        <v>534</v>
      </c>
      <c r="B106" s="30" t="s">
        <v>922</v>
      </c>
      <c r="C106" s="30"/>
      <c r="D106" s="30"/>
      <c r="E106" s="30"/>
      <c r="F106" s="65"/>
      <c r="G106" s="65"/>
    </row>
    <row r="107" spans="1:7" ht="37.5" x14ac:dyDescent="0.25">
      <c r="A107" s="1" t="s">
        <v>535</v>
      </c>
      <c r="B107" s="8" t="s">
        <v>923</v>
      </c>
      <c r="C107" s="61" t="s">
        <v>924</v>
      </c>
      <c r="D107" s="8" t="s">
        <v>733</v>
      </c>
      <c r="E107" s="8" t="s">
        <v>893</v>
      </c>
      <c r="F107" s="62" t="s">
        <v>140</v>
      </c>
      <c r="G107" s="91" t="s">
        <v>735</v>
      </c>
    </row>
    <row r="108" spans="1:7" ht="37.5" x14ac:dyDescent="0.25">
      <c r="A108" s="1" t="s">
        <v>538</v>
      </c>
      <c r="B108" s="8" t="s">
        <v>925</v>
      </c>
      <c r="C108" s="61" t="s">
        <v>924</v>
      </c>
      <c r="D108" s="8" t="s">
        <v>914</v>
      </c>
      <c r="E108" s="8" t="s">
        <v>926</v>
      </c>
      <c r="F108" s="62" t="s">
        <v>927</v>
      </c>
      <c r="G108" s="91" t="s">
        <v>735</v>
      </c>
    </row>
    <row r="109" spans="1:7" ht="37.5" x14ac:dyDescent="0.25">
      <c r="A109" s="1" t="s">
        <v>541</v>
      </c>
      <c r="B109" s="8" t="s">
        <v>928</v>
      </c>
      <c r="C109" s="61" t="s">
        <v>929</v>
      </c>
      <c r="D109" s="8" t="s">
        <v>930</v>
      </c>
      <c r="E109" s="8" t="s">
        <v>931</v>
      </c>
      <c r="F109" s="62" t="s">
        <v>932</v>
      </c>
      <c r="G109" s="91" t="s">
        <v>735</v>
      </c>
    </row>
    <row r="110" spans="1:7" ht="56.25" x14ac:dyDescent="0.25">
      <c r="A110" s="1" t="s">
        <v>544</v>
      </c>
      <c r="B110" s="8" t="s">
        <v>933</v>
      </c>
      <c r="C110" s="61" t="s">
        <v>924</v>
      </c>
      <c r="D110" s="8" t="s">
        <v>733</v>
      </c>
      <c r="E110" s="8" t="s">
        <v>893</v>
      </c>
      <c r="F110" s="62" t="s">
        <v>934</v>
      </c>
      <c r="G110" s="91" t="s">
        <v>735</v>
      </c>
    </row>
    <row r="111" spans="1:7" ht="37.5" x14ac:dyDescent="0.25">
      <c r="A111" s="1" t="s">
        <v>548</v>
      </c>
      <c r="B111" s="8" t="s">
        <v>922</v>
      </c>
      <c r="C111" s="61" t="s">
        <v>924</v>
      </c>
      <c r="D111" s="8" t="s">
        <v>935</v>
      </c>
      <c r="E111" s="8" t="s">
        <v>936</v>
      </c>
      <c r="F111" s="62" t="s">
        <v>937</v>
      </c>
      <c r="G111" s="91" t="s">
        <v>735</v>
      </c>
    </row>
    <row r="112" spans="1:7" ht="75" x14ac:dyDescent="0.25">
      <c r="A112" s="1" t="s">
        <v>550</v>
      </c>
      <c r="B112" s="8" t="s">
        <v>922</v>
      </c>
      <c r="C112" s="61" t="s">
        <v>924</v>
      </c>
      <c r="D112" s="8" t="s">
        <v>898</v>
      </c>
      <c r="E112" s="8" t="s">
        <v>936</v>
      </c>
      <c r="F112" s="62" t="s">
        <v>938</v>
      </c>
      <c r="G112" s="91" t="s">
        <v>735</v>
      </c>
    </row>
    <row r="113" spans="1:7" ht="56.25" x14ac:dyDescent="0.25">
      <c r="A113" s="1" t="s">
        <v>554</v>
      </c>
      <c r="B113" s="8" t="s">
        <v>922</v>
      </c>
      <c r="C113" s="61" t="s">
        <v>924</v>
      </c>
      <c r="D113" s="8" t="s">
        <v>930</v>
      </c>
      <c r="E113" s="8" t="s">
        <v>939</v>
      </c>
      <c r="F113" s="62" t="s">
        <v>940</v>
      </c>
      <c r="G113" s="91" t="s">
        <v>735</v>
      </c>
    </row>
    <row r="114" spans="1:7" ht="37.5" x14ac:dyDescent="0.25">
      <c r="A114" s="1" t="s">
        <v>557</v>
      </c>
      <c r="B114" s="30"/>
      <c r="C114" s="30"/>
      <c r="D114" s="30"/>
      <c r="E114" s="30"/>
      <c r="F114" s="65"/>
      <c r="G114" s="65"/>
    </row>
    <row r="115" spans="1:7" ht="37.5" x14ac:dyDescent="0.25">
      <c r="A115" s="1" t="s">
        <v>558</v>
      </c>
      <c r="B115" s="8" t="s">
        <v>941</v>
      </c>
      <c r="C115" s="61" t="s">
        <v>924</v>
      </c>
      <c r="D115" s="8" t="s">
        <v>733</v>
      </c>
      <c r="E115" s="8" t="s">
        <v>893</v>
      </c>
      <c r="F115" s="62" t="s">
        <v>140</v>
      </c>
      <c r="G115" s="91" t="s">
        <v>735</v>
      </c>
    </row>
    <row r="116" spans="1:7" ht="75" x14ac:dyDescent="0.25">
      <c r="A116" s="1" t="s">
        <v>562</v>
      </c>
      <c r="B116" s="8" t="s">
        <v>942</v>
      </c>
      <c r="C116" s="61" t="s">
        <v>924</v>
      </c>
      <c r="D116" s="8" t="s">
        <v>762</v>
      </c>
      <c r="E116" s="8" t="s">
        <v>943</v>
      </c>
      <c r="F116" s="62" t="s">
        <v>944</v>
      </c>
      <c r="G116" s="91" t="s">
        <v>735</v>
      </c>
    </row>
    <row r="117" spans="1:7" ht="75" x14ac:dyDescent="0.25">
      <c r="A117" s="1" t="s">
        <v>565</v>
      </c>
      <c r="B117" s="8" t="s">
        <v>945</v>
      </c>
      <c r="C117" s="61" t="s">
        <v>946</v>
      </c>
      <c r="D117" s="8" t="s">
        <v>947</v>
      </c>
      <c r="E117" s="8" t="s">
        <v>948</v>
      </c>
      <c r="F117" s="62" t="s">
        <v>949</v>
      </c>
      <c r="G117" s="91" t="s">
        <v>735</v>
      </c>
    </row>
    <row r="118" spans="1:7" ht="37.5" x14ac:dyDescent="0.25">
      <c r="A118" s="1" t="s">
        <v>566</v>
      </c>
      <c r="B118" s="8" t="s">
        <v>950</v>
      </c>
      <c r="C118" s="61" t="s">
        <v>951</v>
      </c>
      <c r="D118" s="8" t="s">
        <v>952</v>
      </c>
      <c r="E118" s="8" t="s">
        <v>953</v>
      </c>
      <c r="F118" s="62" t="s">
        <v>140</v>
      </c>
      <c r="G118" s="91" t="s">
        <v>735</v>
      </c>
    </row>
    <row r="119" spans="1:7" ht="24" x14ac:dyDescent="0.25">
      <c r="A119" s="1" t="s">
        <v>568</v>
      </c>
      <c r="B119" s="8" t="s">
        <v>950</v>
      </c>
      <c r="C119" s="61" t="s">
        <v>954</v>
      </c>
      <c r="D119" s="8" t="s">
        <v>930</v>
      </c>
      <c r="E119" s="8" t="s">
        <v>955</v>
      </c>
      <c r="F119" s="62" t="s">
        <v>932</v>
      </c>
      <c r="G119" s="91" t="s">
        <v>735</v>
      </c>
    </row>
    <row r="120" spans="1:7" ht="37.5" x14ac:dyDescent="0.25">
      <c r="A120" s="1" t="s">
        <v>570</v>
      </c>
      <c r="B120" s="67"/>
      <c r="C120" s="30" t="s">
        <v>140</v>
      </c>
      <c r="D120" s="30" t="s">
        <v>140</v>
      </c>
      <c r="E120" s="30" t="s">
        <v>140</v>
      </c>
      <c r="F120" s="65" t="s">
        <v>140</v>
      </c>
      <c r="G120" s="65" t="s">
        <v>140</v>
      </c>
    </row>
    <row r="121" spans="1:7" s="100" customFormat="1" ht="37.5" x14ac:dyDescent="0.25">
      <c r="A121" s="118" t="s">
        <v>571</v>
      </c>
      <c r="B121" s="119" t="s">
        <v>140</v>
      </c>
      <c r="C121" s="119" t="s">
        <v>140</v>
      </c>
      <c r="D121" s="119" t="s">
        <v>140</v>
      </c>
      <c r="E121" s="119" t="s">
        <v>140</v>
      </c>
      <c r="F121" s="120" t="s">
        <v>845</v>
      </c>
      <c r="G121" s="143" t="s">
        <v>840</v>
      </c>
    </row>
    <row r="122" spans="1:7" s="100" customFormat="1" ht="18.75" x14ac:dyDescent="0.25">
      <c r="A122" s="118" t="s">
        <v>573</v>
      </c>
      <c r="B122" s="119" t="s">
        <v>140</v>
      </c>
      <c r="C122" s="119" t="s">
        <v>140</v>
      </c>
      <c r="D122" s="119" t="s">
        <v>140</v>
      </c>
      <c r="E122" s="119" t="s">
        <v>140</v>
      </c>
      <c r="F122" s="120" t="s">
        <v>845</v>
      </c>
      <c r="G122" s="143" t="s">
        <v>840</v>
      </c>
    </row>
    <row r="123" spans="1:7" s="100" customFormat="1" ht="37.5" x14ac:dyDescent="0.25">
      <c r="A123" s="118" t="s">
        <v>574</v>
      </c>
      <c r="B123" s="119" t="s">
        <v>140</v>
      </c>
      <c r="C123" s="119" t="s">
        <v>140</v>
      </c>
      <c r="D123" s="119" t="s">
        <v>140</v>
      </c>
      <c r="E123" s="119" t="s">
        <v>140</v>
      </c>
      <c r="F123" s="120"/>
      <c r="G123" s="143" t="s">
        <v>840</v>
      </c>
    </row>
    <row r="124" spans="1:7" s="100" customFormat="1" ht="56.25" x14ac:dyDescent="0.25">
      <c r="A124" s="118" t="s">
        <v>575</v>
      </c>
      <c r="B124" s="119" t="s">
        <v>140</v>
      </c>
      <c r="C124" s="119" t="s">
        <v>140</v>
      </c>
      <c r="D124" s="119" t="s">
        <v>140</v>
      </c>
      <c r="E124" s="119" t="s">
        <v>140</v>
      </c>
      <c r="F124" s="120" t="s">
        <v>845</v>
      </c>
      <c r="G124" s="143" t="s">
        <v>840</v>
      </c>
    </row>
    <row r="125" spans="1:7" s="100" customFormat="1" ht="56.25" x14ac:dyDescent="0.25">
      <c r="A125" s="118" t="s">
        <v>576</v>
      </c>
      <c r="B125" s="119" t="s">
        <v>140</v>
      </c>
      <c r="C125" s="119" t="s">
        <v>140</v>
      </c>
      <c r="D125" s="119" t="s">
        <v>140</v>
      </c>
      <c r="E125" s="119" t="s">
        <v>140</v>
      </c>
      <c r="F125" s="120" t="s">
        <v>845</v>
      </c>
      <c r="G125" s="143" t="s">
        <v>840</v>
      </c>
    </row>
    <row r="126" spans="1:7" s="100" customFormat="1" ht="37.5" x14ac:dyDescent="0.25">
      <c r="A126" s="118" t="s">
        <v>577</v>
      </c>
      <c r="B126" s="119" t="s">
        <v>140</v>
      </c>
      <c r="C126" s="119" t="s">
        <v>140</v>
      </c>
      <c r="D126" s="119" t="s">
        <v>140</v>
      </c>
      <c r="E126" s="119" t="s">
        <v>140</v>
      </c>
      <c r="F126" s="120" t="s">
        <v>845</v>
      </c>
      <c r="G126" s="143" t="s">
        <v>840</v>
      </c>
    </row>
    <row r="127" spans="1:7" s="100" customFormat="1" ht="37.5" x14ac:dyDescent="0.25">
      <c r="A127" s="118" t="s">
        <v>578</v>
      </c>
      <c r="B127" s="121"/>
      <c r="C127" s="119" t="s">
        <v>140</v>
      </c>
      <c r="D127" s="119" t="s">
        <v>140</v>
      </c>
      <c r="E127" s="119" t="s">
        <v>140</v>
      </c>
      <c r="F127" s="120" t="s">
        <v>140</v>
      </c>
      <c r="G127" s="143" t="s">
        <v>840</v>
      </c>
    </row>
    <row r="128" spans="1:7" s="100" customFormat="1" ht="75" x14ac:dyDescent="0.25">
      <c r="A128" s="118" t="s">
        <v>579</v>
      </c>
      <c r="B128" s="119" t="s">
        <v>140</v>
      </c>
      <c r="C128" s="119" t="s">
        <v>140</v>
      </c>
      <c r="D128" s="119" t="s">
        <v>140</v>
      </c>
      <c r="E128" s="119" t="s">
        <v>140</v>
      </c>
      <c r="F128" s="120" t="s">
        <v>845</v>
      </c>
      <c r="G128" s="143" t="s">
        <v>840</v>
      </c>
    </row>
    <row r="129" spans="1:7" s="100" customFormat="1" ht="37.5" x14ac:dyDescent="0.25">
      <c r="A129" s="118" t="s">
        <v>582</v>
      </c>
      <c r="B129" s="119" t="s">
        <v>140</v>
      </c>
      <c r="C129" s="119" t="s">
        <v>140</v>
      </c>
      <c r="D129" s="119" t="s">
        <v>140</v>
      </c>
      <c r="E129" s="119" t="s">
        <v>140</v>
      </c>
      <c r="F129" s="120" t="s">
        <v>845</v>
      </c>
      <c r="G129" s="143" t="s">
        <v>840</v>
      </c>
    </row>
    <row r="130" spans="1:7" s="100" customFormat="1" ht="56.25" x14ac:dyDescent="0.25">
      <c r="A130" s="118" t="s">
        <v>585</v>
      </c>
      <c r="B130" s="119" t="s">
        <v>140</v>
      </c>
      <c r="C130" s="119" t="s">
        <v>140</v>
      </c>
      <c r="D130" s="119" t="s">
        <v>140</v>
      </c>
      <c r="E130" s="119" t="s">
        <v>140</v>
      </c>
      <c r="F130" s="120" t="s">
        <v>845</v>
      </c>
      <c r="G130" s="143" t="s">
        <v>840</v>
      </c>
    </row>
    <row r="131" spans="1:7" s="100" customFormat="1" ht="56.25" x14ac:dyDescent="0.25">
      <c r="A131" s="118" t="s">
        <v>588</v>
      </c>
      <c r="B131" s="119" t="s">
        <v>140</v>
      </c>
      <c r="C131" s="119" t="s">
        <v>140</v>
      </c>
      <c r="D131" s="119" t="s">
        <v>140</v>
      </c>
      <c r="E131" s="119" t="s">
        <v>140</v>
      </c>
      <c r="F131" s="120" t="s">
        <v>845</v>
      </c>
      <c r="G131" s="143" t="s">
        <v>840</v>
      </c>
    </row>
    <row r="132" spans="1:7" s="100" customFormat="1" ht="37.5" x14ac:dyDescent="0.25">
      <c r="A132" s="118" t="s">
        <v>590</v>
      </c>
      <c r="B132" s="119" t="s">
        <v>140</v>
      </c>
      <c r="C132" s="119" t="s">
        <v>140</v>
      </c>
      <c r="D132" s="119" t="s">
        <v>140</v>
      </c>
      <c r="E132" s="119" t="s">
        <v>140</v>
      </c>
      <c r="F132" s="120" t="s">
        <v>845</v>
      </c>
      <c r="G132" s="143" t="s">
        <v>840</v>
      </c>
    </row>
    <row r="133" spans="1:7" ht="37.5" x14ac:dyDescent="0.25">
      <c r="A133" s="1" t="s">
        <v>593</v>
      </c>
      <c r="B133" s="30"/>
      <c r="C133" s="30"/>
      <c r="D133" s="30"/>
      <c r="E133" s="30"/>
      <c r="F133" s="65"/>
      <c r="G133" s="65"/>
    </row>
    <row r="134" spans="1:7" ht="37.5" x14ac:dyDescent="0.25">
      <c r="A134" s="1" t="s">
        <v>594</v>
      </c>
      <c r="B134" s="8" t="s">
        <v>956</v>
      </c>
      <c r="C134" s="61" t="s">
        <v>957</v>
      </c>
      <c r="D134" s="8" t="s">
        <v>733</v>
      </c>
      <c r="E134" s="8" t="s">
        <v>893</v>
      </c>
      <c r="F134" s="62" t="s">
        <v>140</v>
      </c>
      <c r="G134" s="91" t="s">
        <v>735</v>
      </c>
    </row>
    <row r="135" spans="1:7" ht="120" x14ac:dyDescent="0.25">
      <c r="A135" s="1" t="s">
        <v>597</v>
      </c>
      <c r="B135" s="8" t="s">
        <v>958</v>
      </c>
      <c r="C135" s="61" t="s">
        <v>957</v>
      </c>
      <c r="D135" s="8" t="s">
        <v>733</v>
      </c>
      <c r="E135" s="8" t="s">
        <v>893</v>
      </c>
      <c r="F135" s="62" t="s">
        <v>959</v>
      </c>
      <c r="G135" s="91" t="s">
        <v>735</v>
      </c>
    </row>
    <row r="136" spans="1:7" ht="37.5" x14ac:dyDescent="0.25">
      <c r="A136" s="1" t="s">
        <v>600</v>
      </c>
      <c r="B136" s="8" t="s">
        <v>960</v>
      </c>
      <c r="C136" s="61" t="s">
        <v>957</v>
      </c>
      <c r="D136" s="8" t="s">
        <v>914</v>
      </c>
      <c r="E136" s="8" t="s">
        <v>961</v>
      </c>
      <c r="F136" s="62" t="s">
        <v>962</v>
      </c>
      <c r="G136" s="91" t="s">
        <v>735</v>
      </c>
    </row>
    <row r="137" spans="1:7" ht="56.25" x14ac:dyDescent="0.25">
      <c r="A137" s="1" t="s">
        <v>605</v>
      </c>
      <c r="B137" s="30"/>
      <c r="C137" s="30"/>
      <c r="D137" s="30"/>
      <c r="E137" s="30"/>
      <c r="F137" s="65"/>
      <c r="G137" s="65"/>
    </row>
    <row r="138" spans="1:7" ht="56.25" x14ac:dyDescent="0.25">
      <c r="A138" s="1" t="s">
        <v>606</v>
      </c>
      <c r="B138" s="10" t="s">
        <v>607</v>
      </c>
      <c r="C138" s="8" t="s">
        <v>140</v>
      </c>
      <c r="D138" s="8" t="s">
        <v>140</v>
      </c>
      <c r="E138" s="8" t="s">
        <v>140</v>
      </c>
      <c r="F138" s="62" t="s">
        <v>140</v>
      </c>
      <c r="G138" s="143" t="s">
        <v>963</v>
      </c>
    </row>
    <row r="139" spans="1:7" ht="37.5" x14ac:dyDescent="0.25">
      <c r="A139" s="1" t="s">
        <v>609</v>
      </c>
      <c r="B139" s="10" t="s">
        <v>607</v>
      </c>
      <c r="C139" s="8" t="s">
        <v>140</v>
      </c>
      <c r="D139" s="8" t="s">
        <v>140</v>
      </c>
      <c r="E139" s="8" t="s">
        <v>140</v>
      </c>
      <c r="F139" s="62" t="s">
        <v>140</v>
      </c>
      <c r="G139" s="143" t="s">
        <v>963</v>
      </c>
    </row>
    <row r="140" spans="1:7" ht="37.5" x14ac:dyDescent="0.25">
      <c r="A140" s="1" t="s">
        <v>610</v>
      </c>
      <c r="B140" s="10" t="s">
        <v>607</v>
      </c>
      <c r="C140" s="8" t="s">
        <v>140</v>
      </c>
      <c r="D140" s="8" t="s">
        <v>140</v>
      </c>
      <c r="E140" s="8" t="s">
        <v>140</v>
      </c>
      <c r="F140" s="62" t="s">
        <v>140</v>
      </c>
      <c r="G140" s="143" t="s">
        <v>963</v>
      </c>
    </row>
    <row r="141" spans="1:7" ht="75" x14ac:dyDescent="0.25">
      <c r="A141" s="1" t="s">
        <v>611</v>
      </c>
      <c r="B141" s="10" t="s">
        <v>607</v>
      </c>
      <c r="C141" s="8" t="s">
        <v>140</v>
      </c>
      <c r="D141" s="8" t="s">
        <v>140</v>
      </c>
      <c r="E141" s="8" t="s">
        <v>140</v>
      </c>
      <c r="F141" s="62" t="s">
        <v>140</v>
      </c>
      <c r="G141" s="143" t="s">
        <v>963</v>
      </c>
    </row>
    <row r="142" spans="1:7" ht="56.25" x14ac:dyDescent="0.25">
      <c r="A142" s="1" t="s">
        <v>612</v>
      </c>
      <c r="B142" s="10" t="s">
        <v>607</v>
      </c>
      <c r="C142" s="8" t="s">
        <v>140</v>
      </c>
      <c r="D142" s="8" t="s">
        <v>140</v>
      </c>
      <c r="E142" s="8" t="s">
        <v>140</v>
      </c>
      <c r="F142" s="62" t="s">
        <v>140</v>
      </c>
      <c r="G142" s="143" t="s">
        <v>963</v>
      </c>
    </row>
    <row r="143" spans="1:7" ht="56.25" x14ac:dyDescent="0.25">
      <c r="A143" s="1" t="s">
        <v>613</v>
      </c>
      <c r="B143" s="10" t="s">
        <v>607</v>
      </c>
      <c r="C143" s="8" t="s">
        <v>140</v>
      </c>
      <c r="D143" s="8" t="s">
        <v>140</v>
      </c>
      <c r="E143" s="8" t="s">
        <v>140</v>
      </c>
      <c r="F143" s="62" t="s">
        <v>140</v>
      </c>
      <c r="G143" s="143" t="s">
        <v>963</v>
      </c>
    </row>
    <row r="144" spans="1:7" ht="56.25" x14ac:dyDescent="0.25">
      <c r="A144" s="1" t="s">
        <v>614</v>
      </c>
      <c r="B144" s="65"/>
      <c r="C144" s="65"/>
      <c r="D144" s="65"/>
      <c r="E144" s="65"/>
      <c r="F144" s="65"/>
      <c r="G144" s="65"/>
    </row>
    <row r="145" spans="1:7" ht="93.75" x14ac:dyDescent="0.25">
      <c r="A145" s="1" t="s">
        <v>615</v>
      </c>
      <c r="B145" s="30" t="s">
        <v>964</v>
      </c>
      <c r="C145" s="64" t="s">
        <v>965</v>
      </c>
      <c r="D145" s="30" t="s">
        <v>766</v>
      </c>
      <c r="E145" s="30" t="s">
        <v>966</v>
      </c>
      <c r="F145" s="65"/>
      <c r="G145" s="65"/>
    </row>
    <row r="146" spans="1:7" ht="56.25" x14ac:dyDescent="0.25">
      <c r="A146" s="1" t="s">
        <v>616</v>
      </c>
      <c r="B146" s="56" t="s">
        <v>964</v>
      </c>
      <c r="C146" s="64" t="s">
        <v>965</v>
      </c>
      <c r="D146" s="56" t="s">
        <v>754</v>
      </c>
      <c r="E146" s="56" t="s">
        <v>967</v>
      </c>
      <c r="F146" s="57"/>
      <c r="G146" s="65"/>
    </row>
    <row r="147" spans="1:7" ht="37.5" x14ac:dyDescent="0.25">
      <c r="A147" s="1" t="s">
        <v>617</v>
      </c>
      <c r="B147" s="8" t="s">
        <v>964</v>
      </c>
      <c r="C147" s="61" t="s">
        <v>965</v>
      </c>
      <c r="D147" s="8" t="s">
        <v>861</v>
      </c>
      <c r="E147" s="8" t="s">
        <v>968</v>
      </c>
      <c r="F147" s="62" t="s">
        <v>140</v>
      </c>
      <c r="G147" s="91" t="s">
        <v>735</v>
      </c>
    </row>
    <row r="148" spans="1:7" ht="37.5" x14ac:dyDescent="0.25">
      <c r="A148" s="1" t="s">
        <v>620</v>
      </c>
      <c r="B148" s="8" t="s">
        <v>964</v>
      </c>
      <c r="C148" s="61" t="s">
        <v>965</v>
      </c>
      <c r="D148" s="8" t="s">
        <v>969</v>
      </c>
      <c r="E148" s="8" t="s">
        <v>968</v>
      </c>
      <c r="F148" s="62" t="s">
        <v>140</v>
      </c>
      <c r="G148" s="91" t="s">
        <v>735</v>
      </c>
    </row>
    <row r="149" spans="1:7" ht="37.5" x14ac:dyDescent="0.25">
      <c r="A149" s="1" t="s">
        <v>623</v>
      </c>
      <c r="B149" s="8" t="s">
        <v>964</v>
      </c>
      <c r="C149" s="61" t="s">
        <v>965</v>
      </c>
      <c r="D149" s="8" t="s">
        <v>970</v>
      </c>
      <c r="E149" s="8" t="s">
        <v>971</v>
      </c>
      <c r="F149" s="62" t="s">
        <v>140</v>
      </c>
      <c r="G149" s="91" t="s">
        <v>735</v>
      </c>
    </row>
    <row r="150" spans="1:7" ht="37.5" x14ac:dyDescent="0.25">
      <c r="A150" s="1" t="s">
        <v>626</v>
      </c>
      <c r="B150" s="8" t="s">
        <v>964</v>
      </c>
      <c r="C150" s="61" t="s">
        <v>965</v>
      </c>
      <c r="D150" s="8" t="s">
        <v>972</v>
      </c>
      <c r="E150" s="8" t="s">
        <v>973</v>
      </c>
      <c r="F150" s="62" t="s">
        <v>974</v>
      </c>
      <c r="G150" s="91" t="s">
        <v>735</v>
      </c>
    </row>
    <row r="151" spans="1:7" ht="56.25" x14ac:dyDescent="0.25">
      <c r="A151" s="1" t="s">
        <v>629</v>
      </c>
      <c r="B151" s="8" t="s">
        <v>964</v>
      </c>
      <c r="C151" s="61" t="s">
        <v>965</v>
      </c>
      <c r="D151" s="8" t="s">
        <v>975</v>
      </c>
      <c r="E151" s="8" t="s">
        <v>976</v>
      </c>
      <c r="F151" s="62" t="s">
        <v>140</v>
      </c>
      <c r="G151" s="91" t="s">
        <v>735</v>
      </c>
    </row>
    <row r="152" spans="1:7" ht="36" x14ac:dyDescent="0.25">
      <c r="A152" s="1" t="s">
        <v>632</v>
      </c>
      <c r="B152" s="8" t="s">
        <v>964</v>
      </c>
      <c r="C152" s="61" t="s">
        <v>965</v>
      </c>
      <c r="D152" s="8" t="s">
        <v>977</v>
      </c>
      <c r="E152" s="8" t="s">
        <v>978</v>
      </c>
      <c r="F152" s="62" t="s">
        <v>979</v>
      </c>
      <c r="G152" s="91" t="s">
        <v>735</v>
      </c>
    </row>
    <row r="153" spans="1:7" ht="56.25" x14ac:dyDescent="0.25">
      <c r="A153" s="1" t="s">
        <v>634</v>
      </c>
      <c r="B153" s="8" t="s">
        <v>964</v>
      </c>
      <c r="C153" s="61" t="s">
        <v>965</v>
      </c>
      <c r="D153" s="8" t="s">
        <v>972</v>
      </c>
      <c r="E153" s="8" t="s">
        <v>973</v>
      </c>
      <c r="F153" s="62" t="s">
        <v>974</v>
      </c>
      <c r="G153" s="91" t="s">
        <v>735</v>
      </c>
    </row>
    <row r="154" spans="1:7" ht="37.5" x14ac:dyDescent="0.25">
      <c r="A154" s="1" t="s">
        <v>637</v>
      </c>
      <c r="B154" s="30" t="s">
        <v>964</v>
      </c>
      <c r="C154" s="64" t="s">
        <v>965</v>
      </c>
      <c r="D154" s="30" t="s">
        <v>980</v>
      </c>
      <c r="E154" s="30" t="s">
        <v>981</v>
      </c>
      <c r="F154" s="65"/>
      <c r="G154" s="65"/>
    </row>
    <row r="155" spans="1:7" ht="56.25" x14ac:dyDescent="0.25">
      <c r="A155" s="1" t="s">
        <v>638</v>
      </c>
      <c r="B155" s="8" t="s">
        <v>964</v>
      </c>
      <c r="C155" s="61" t="s">
        <v>965</v>
      </c>
      <c r="D155" s="8" t="s">
        <v>980</v>
      </c>
      <c r="E155" s="8" t="s">
        <v>982</v>
      </c>
      <c r="F155" s="62" t="s">
        <v>140</v>
      </c>
      <c r="G155" s="91" t="s">
        <v>735</v>
      </c>
    </row>
    <row r="156" spans="1:7" ht="37.5" x14ac:dyDescent="0.25">
      <c r="A156" s="1" t="s">
        <v>640</v>
      </c>
      <c r="B156" s="30" t="s">
        <v>983</v>
      </c>
      <c r="C156" s="64" t="s">
        <v>984</v>
      </c>
      <c r="D156" s="30" t="s">
        <v>766</v>
      </c>
      <c r="E156" s="30" t="s">
        <v>985</v>
      </c>
      <c r="F156" s="65"/>
      <c r="G156" s="65"/>
    </row>
    <row r="157" spans="1:7" ht="75" x14ac:dyDescent="0.25">
      <c r="A157" s="1" t="s">
        <v>641</v>
      </c>
      <c r="B157" s="8" t="s">
        <v>983</v>
      </c>
      <c r="C157" s="61" t="s">
        <v>984</v>
      </c>
      <c r="D157" s="8" t="s">
        <v>986</v>
      </c>
      <c r="E157" s="8" t="s">
        <v>987</v>
      </c>
      <c r="F157" s="62" t="s">
        <v>140</v>
      </c>
      <c r="G157" s="91" t="s">
        <v>735</v>
      </c>
    </row>
    <row r="158" spans="1:7" ht="37.5" x14ac:dyDescent="0.25">
      <c r="A158" s="1" t="s">
        <v>644</v>
      </c>
      <c r="B158" s="8" t="s">
        <v>983</v>
      </c>
      <c r="C158" s="61" t="s">
        <v>984</v>
      </c>
      <c r="D158" s="8" t="s">
        <v>988</v>
      </c>
      <c r="E158" s="8" t="s">
        <v>989</v>
      </c>
      <c r="F158" s="62" t="s">
        <v>140</v>
      </c>
      <c r="G158" s="91" t="s">
        <v>735</v>
      </c>
    </row>
    <row r="159" spans="1:7" ht="37.5" x14ac:dyDescent="0.25">
      <c r="A159" s="1" t="s">
        <v>647</v>
      </c>
      <c r="B159" s="8" t="s">
        <v>983</v>
      </c>
      <c r="C159" s="61" t="s">
        <v>984</v>
      </c>
      <c r="D159" s="8" t="s">
        <v>766</v>
      </c>
      <c r="E159" s="8" t="s">
        <v>985</v>
      </c>
      <c r="F159" s="62" t="s">
        <v>140</v>
      </c>
      <c r="G159" s="149" t="s">
        <v>140</v>
      </c>
    </row>
    <row r="160" spans="1:7" ht="56.25" x14ac:dyDescent="0.25">
      <c r="A160" s="1" t="s">
        <v>651</v>
      </c>
      <c r="B160" s="8" t="s">
        <v>983</v>
      </c>
      <c r="C160" s="61" t="s">
        <v>984</v>
      </c>
      <c r="D160" s="8" t="s">
        <v>766</v>
      </c>
      <c r="E160" s="8" t="s">
        <v>985</v>
      </c>
      <c r="F160" s="62" t="s">
        <v>140</v>
      </c>
      <c r="G160" s="91" t="s">
        <v>735</v>
      </c>
    </row>
    <row r="161" spans="1:7" ht="72" x14ac:dyDescent="0.25">
      <c r="A161" s="1" t="s">
        <v>654</v>
      </c>
      <c r="B161" s="8" t="s">
        <v>983</v>
      </c>
      <c r="C161" s="61" t="s">
        <v>984</v>
      </c>
      <c r="D161" s="8" t="s">
        <v>608</v>
      </c>
      <c r="E161" s="8" t="s">
        <v>608</v>
      </c>
      <c r="F161" s="62" t="s">
        <v>990</v>
      </c>
      <c r="G161" s="91" t="s">
        <v>735</v>
      </c>
    </row>
    <row r="162" spans="1:7" ht="48" x14ac:dyDescent="0.25">
      <c r="A162" s="1" t="s">
        <v>656</v>
      </c>
      <c r="B162" s="8" t="s">
        <v>991</v>
      </c>
      <c r="C162" s="61" t="s">
        <v>992</v>
      </c>
      <c r="D162" s="8" t="s">
        <v>993</v>
      </c>
      <c r="E162" s="8" t="s">
        <v>994</v>
      </c>
      <c r="F162" s="62" t="s">
        <v>995</v>
      </c>
      <c r="G162" s="91" t="s">
        <v>735</v>
      </c>
    </row>
    <row r="163" spans="1:7" ht="56.25" x14ac:dyDescent="0.25">
      <c r="A163" s="1" t="s">
        <v>659</v>
      </c>
      <c r="B163" s="8" t="s">
        <v>996</v>
      </c>
      <c r="C163" s="61" t="s">
        <v>984</v>
      </c>
      <c r="D163" s="8" t="s">
        <v>997</v>
      </c>
      <c r="E163" s="8" t="s">
        <v>998</v>
      </c>
      <c r="F163" s="62" t="s">
        <v>140</v>
      </c>
      <c r="G163" s="91" t="s">
        <v>735</v>
      </c>
    </row>
    <row r="164" spans="1:7" ht="36" x14ac:dyDescent="0.25">
      <c r="A164" s="1" t="s">
        <v>661</v>
      </c>
      <c r="B164" s="8" t="s">
        <v>999</v>
      </c>
      <c r="C164" s="61" t="s">
        <v>1000</v>
      </c>
      <c r="D164" s="8" t="s">
        <v>766</v>
      </c>
      <c r="E164" s="8" t="s">
        <v>1001</v>
      </c>
      <c r="F164" s="65"/>
      <c r="G164" s="65"/>
    </row>
    <row r="165" spans="1:7" ht="37.5" x14ac:dyDescent="0.25">
      <c r="A165" s="1" t="s">
        <v>664</v>
      </c>
      <c r="B165" s="30" t="s">
        <v>999</v>
      </c>
      <c r="C165" s="64" t="s">
        <v>1000</v>
      </c>
      <c r="D165" s="30" t="s">
        <v>766</v>
      </c>
      <c r="E165" s="30" t="s">
        <v>1001</v>
      </c>
      <c r="F165" s="65"/>
      <c r="G165" s="65"/>
    </row>
    <row r="166" spans="1:7" ht="56.25" x14ac:dyDescent="0.25">
      <c r="A166" s="1" t="s">
        <v>665</v>
      </c>
      <c r="B166" s="8" t="s">
        <v>999</v>
      </c>
      <c r="C166" s="61" t="s">
        <v>1000</v>
      </c>
      <c r="D166" s="8" t="s">
        <v>766</v>
      </c>
      <c r="E166" s="8" t="s">
        <v>1002</v>
      </c>
      <c r="F166" s="62" t="s">
        <v>140</v>
      </c>
      <c r="G166" s="91" t="s">
        <v>735</v>
      </c>
    </row>
    <row r="167" spans="1:7" ht="131.25" x14ac:dyDescent="0.25">
      <c r="A167" s="1" t="s">
        <v>668</v>
      </c>
      <c r="B167" s="8" t="s">
        <v>999</v>
      </c>
      <c r="C167" s="61" t="s">
        <v>1000</v>
      </c>
      <c r="D167" s="8" t="s">
        <v>1003</v>
      </c>
      <c r="E167" s="8" t="s">
        <v>1004</v>
      </c>
      <c r="F167" s="62" t="s">
        <v>140</v>
      </c>
      <c r="G167" s="91" t="s">
        <v>735</v>
      </c>
    </row>
    <row r="168" spans="1:7" ht="37.5" x14ac:dyDescent="0.25">
      <c r="A168" s="1" t="s">
        <v>671</v>
      </c>
      <c r="B168" s="8" t="s">
        <v>999</v>
      </c>
      <c r="C168" s="61" t="s">
        <v>1000</v>
      </c>
      <c r="D168" s="8" t="s">
        <v>816</v>
      </c>
      <c r="E168" s="8" t="s">
        <v>1005</v>
      </c>
      <c r="F168" s="62" t="s">
        <v>140</v>
      </c>
      <c r="G168" s="91" t="s">
        <v>735</v>
      </c>
    </row>
    <row r="169" spans="1:7" ht="37.5" x14ac:dyDescent="0.25">
      <c r="A169" s="1" t="s">
        <v>674</v>
      </c>
      <c r="B169" s="8" t="s">
        <v>999</v>
      </c>
      <c r="C169" s="61" t="s">
        <v>1000</v>
      </c>
      <c r="D169" s="8" t="s">
        <v>1006</v>
      </c>
      <c r="E169" s="8" t="s">
        <v>1007</v>
      </c>
      <c r="F169" s="62" t="s">
        <v>1008</v>
      </c>
      <c r="G169" s="91" t="s">
        <v>735</v>
      </c>
    </row>
    <row r="170" spans="1:7" ht="60" x14ac:dyDescent="0.25">
      <c r="A170" s="1" t="s">
        <v>677</v>
      </c>
      <c r="B170" s="8" t="s">
        <v>999</v>
      </c>
      <c r="C170" s="61" t="s">
        <v>1009</v>
      </c>
      <c r="D170" s="8" t="s">
        <v>1010</v>
      </c>
      <c r="E170" s="8" t="s">
        <v>1011</v>
      </c>
      <c r="F170" s="62" t="s">
        <v>1012</v>
      </c>
      <c r="G170" s="91" t="s">
        <v>735</v>
      </c>
    </row>
    <row r="171" spans="1:7" ht="37.5" x14ac:dyDescent="0.25">
      <c r="A171" s="1" t="s">
        <v>680</v>
      </c>
      <c r="B171" s="8"/>
      <c r="C171" s="8"/>
      <c r="D171" s="8"/>
      <c r="E171" s="8"/>
      <c r="F171" s="62"/>
      <c r="G171" s="86" t="s">
        <v>140</v>
      </c>
    </row>
    <row r="172" spans="1:7" ht="131.25" x14ac:dyDescent="0.25">
      <c r="A172" s="1" t="s">
        <v>683</v>
      </c>
      <c r="B172" s="8" t="s">
        <v>1013</v>
      </c>
      <c r="C172" s="61" t="s">
        <v>1014</v>
      </c>
      <c r="D172" s="8" t="s">
        <v>1015</v>
      </c>
      <c r="E172" s="8" t="s">
        <v>1016</v>
      </c>
      <c r="F172" s="62" t="s">
        <v>140</v>
      </c>
      <c r="G172" s="91" t="s">
        <v>735</v>
      </c>
    </row>
    <row r="173" spans="1:7" ht="93.75" x14ac:dyDescent="0.25">
      <c r="A173" s="1" t="s">
        <v>686</v>
      </c>
      <c r="B173" s="8" t="s">
        <v>1017</v>
      </c>
      <c r="C173" s="61" t="s">
        <v>1018</v>
      </c>
      <c r="D173" s="8" t="s">
        <v>1019</v>
      </c>
      <c r="E173" s="8" t="s">
        <v>1020</v>
      </c>
      <c r="F173" s="62" t="s">
        <v>140</v>
      </c>
      <c r="G173" s="91" t="s">
        <v>735</v>
      </c>
    </row>
    <row r="174" spans="1:7" ht="37.5" x14ac:dyDescent="0.25">
      <c r="A174" s="1" t="s">
        <v>689</v>
      </c>
      <c r="B174" s="8" t="s">
        <v>1021</v>
      </c>
      <c r="C174" s="61" t="s">
        <v>1022</v>
      </c>
      <c r="D174" s="8" t="s">
        <v>1023</v>
      </c>
      <c r="E174" s="8" t="s">
        <v>1024</v>
      </c>
      <c r="F174" s="62" t="s">
        <v>140</v>
      </c>
      <c r="G174" s="91" t="s">
        <v>735</v>
      </c>
    </row>
    <row r="175" spans="1:7" ht="18.75" x14ac:dyDescent="0.25">
      <c r="A175" s="1" t="s">
        <v>692</v>
      </c>
      <c r="B175" s="30"/>
      <c r="C175" s="30"/>
      <c r="D175" s="30"/>
      <c r="E175" s="30"/>
      <c r="F175" s="65"/>
      <c r="G175" s="65"/>
    </row>
    <row r="176" spans="1:7" ht="56.25" x14ac:dyDescent="0.25">
      <c r="A176" s="1" t="s">
        <v>693</v>
      </c>
      <c r="B176" s="8" t="s">
        <v>1025</v>
      </c>
      <c r="C176" s="61" t="s">
        <v>1018</v>
      </c>
      <c r="D176" s="8" t="s">
        <v>1026</v>
      </c>
      <c r="E176" s="8" t="s">
        <v>1027</v>
      </c>
      <c r="F176" s="62" t="s">
        <v>1028</v>
      </c>
      <c r="G176" s="91" t="s">
        <v>735</v>
      </c>
    </row>
    <row r="177" spans="1:7" ht="37.5" x14ac:dyDescent="0.25">
      <c r="A177" s="1" t="s">
        <v>695</v>
      </c>
      <c r="B177" s="30"/>
      <c r="C177" s="30"/>
      <c r="D177" s="30"/>
      <c r="E177" s="30"/>
      <c r="F177" s="65"/>
      <c r="G177" s="65"/>
    </row>
    <row r="178" spans="1:7" ht="56.25" x14ac:dyDescent="0.25">
      <c r="A178" s="1" t="s">
        <v>696</v>
      </c>
      <c r="B178" s="8" t="s">
        <v>1029</v>
      </c>
      <c r="C178" s="61" t="s">
        <v>1018</v>
      </c>
      <c r="D178" s="8" t="s">
        <v>1030</v>
      </c>
      <c r="E178" s="8" t="s">
        <v>1031</v>
      </c>
      <c r="F178" s="62" t="s">
        <v>140</v>
      </c>
      <c r="G178" s="91" t="s">
        <v>735</v>
      </c>
    </row>
    <row r="179" spans="1:7" ht="56.25" x14ac:dyDescent="0.25">
      <c r="A179" s="1" t="s">
        <v>698</v>
      </c>
      <c r="B179" s="8" t="s">
        <v>1032</v>
      </c>
      <c r="C179" s="61" t="s">
        <v>1018</v>
      </c>
      <c r="D179" s="8" t="s">
        <v>1033</v>
      </c>
      <c r="E179" s="8" t="s">
        <v>1034</v>
      </c>
      <c r="F179" s="62" t="s">
        <v>140</v>
      </c>
      <c r="G179" s="91" t="s">
        <v>735</v>
      </c>
    </row>
    <row r="180" spans="1:7" ht="56.25" x14ac:dyDescent="0.25">
      <c r="A180" s="1" t="s">
        <v>699</v>
      </c>
      <c r="B180" s="30"/>
      <c r="C180" s="30"/>
      <c r="D180" s="30"/>
      <c r="E180" s="30"/>
      <c r="F180" s="65"/>
      <c r="G180" s="65"/>
    </row>
    <row r="181" spans="1:7" ht="56.25" x14ac:dyDescent="0.25">
      <c r="A181" s="1" t="s">
        <v>700</v>
      </c>
      <c r="B181" s="10" t="s">
        <v>701</v>
      </c>
      <c r="C181" s="8" t="s">
        <v>140</v>
      </c>
      <c r="D181" s="8" t="s">
        <v>140</v>
      </c>
      <c r="E181" s="8" t="s">
        <v>140</v>
      </c>
      <c r="F181" s="62" t="s">
        <v>140</v>
      </c>
      <c r="G181" s="143" t="s">
        <v>140</v>
      </c>
    </row>
    <row r="182" spans="1:7" ht="37.5" x14ac:dyDescent="0.25">
      <c r="A182" s="1" t="s">
        <v>702</v>
      </c>
      <c r="B182" s="10" t="s">
        <v>701</v>
      </c>
      <c r="C182" s="8" t="s">
        <v>140</v>
      </c>
      <c r="D182" s="8" t="s">
        <v>140</v>
      </c>
      <c r="E182" s="8" t="s">
        <v>140</v>
      </c>
      <c r="F182" s="62" t="s">
        <v>140</v>
      </c>
      <c r="G182" s="143" t="s">
        <v>140</v>
      </c>
    </row>
    <row r="183" spans="1:7" ht="37.5" x14ac:dyDescent="0.25">
      <c r="A183" s="1" t="s">
        <v>610</v>
      </c>
      <c r="B183" s="10" t="s">
        <v>701</v>
      </c>
      <c r="C183" s="8" t="s">
        <v>140</v>
      </c>
      <c r="D183" s="8" t="s">
        <v>140</v>
      </c>
      <c r="E183" s="8" t="s">
        <v>140</v>
      </c>
      <c r="F183" s="62" t="s">
        <v>140</v>
      </c>
      <c r="G183" s="143" t="s">
        <v>140</v>
      </c>
    </row>
    <row r="184" spans="1:7" ht="75" x14ac:dyDescent="0.25">
      <c r="A184" s="1" t="s">
        <v>703</v>
      </c>
      <c r="B184" s="10" t="s">
        <v>701</v>
      </c>
      <c r="C184" s="8" t="s">
        <v>140</v>
      </c>
      <c r="D184" s="8" t="s">
        <v>140</v>
      </c>
      <c r="E184" s="8" t="s">
        <v>140</v>
      </c>
      <c r="F184" s="62" t="s">
        <v>140</v>
      </c>
      <c r="G184" s="143" t="s">
        <v>140</v>
      </c>
    </row>
    <row r="185" spans="1:7" ht="56.25" x14ac:dyDescent="0.25">
      <c r="A185" s="1" t="s">
        <v>704</v>
      </c>
      <c r="B185" s="10" t="s">
        <v>701</v>
      </c>
      <c r="C185" s="8" t="s">
        <v>140</v>
      </c>
      <c r="D185" s="8" t="s">
        <v>140</v>
      </c>
      <c r="E185" s="8" t="s">
        <v>140</v>
      </c>
      <c r="F185" s="62" t="s">
        <v>140</v>
      </c>
      <c r="G185" s="143" t="s">
        <v>140</v>
      </c>
    </row>
    <row r="186" spans="1:7" ht="18.75" x14ac:dyDescent="0.25">
      <c r="A186" s="1" t="s">
        <v>705</v>
      </c>
      <c r="B186" s="30"/>
      <c r="C186" s="30"/>
      <c r="D186" s="30"/>
      <c r="E186" s="30"/>
      <c r="F186" s="65"/>
      <c r="G186" s="65"/>
    </row>
    <row r="187" spans="1:7" s="100" customFormat="1" ht="37.5" x14ac:dyDescent="0.25">
      <c r="A187" s="118" t="s">
        <v>706</v>
      </c>
      <c r="B187" s="119" t="s">
        <v>140</v>
      </c>
      <c r="C187" s="119" t="s">
        <v>140</v>
      </c>
      <c r="D187" s="119" t="s">
        <v>140</v>
      </c>
      <c r="E187" s="119" t="s">
        <v>140</v>
      </c>
      <c r="F187" s="120" t="s">
        <v>140</v>
      </c>
      <c r="G187" s="143" t="s">
        <v>840</v>
      </c>
    </row>
    <row r="188" spans="1:7" s="100" customFormat="1" ht="56.25" x14ac:dyDescent="0.25">
      <c r="A188" s="118" t="s">
        <v>707</v>
      </c>
      <c r="B188" s="119" t="s">
        <v>140</v>
      </c>
      <c r="C188" s="119" t="s">
        <v>140</v>
      </c>
      <c r="D188" s="119" t="s">
        <v>140</v>
      </c>
      <c r="E188" s="119" t="s">
        <v>140</v>
      </c>
      <c r="F188" s="120" t="s">
        <v>845</v>
      </c>
      <c r="G188" s="143" t="s">
        <v>840</v>
      </c>
    </row>
    <row r="189" spans="1:7" s="100" customFormat="1" ht="56.25" x14ac:dyDescent="0.25">
      <c r="A189" s="118" t="s">
        <v>710</v>
      </c>
      <c r="B189" s="119" t="s">
        <v>140</v>
      </c>
      <c r="C189" s="119" t="s">
        <v>140</v>
      </c>
      <c r="D189" s="119" t="s">
        <v>140</v>
      </c>
      <c r="E189" s="119" t="s">
        <v>140</v>
      </c>
      <c r="F189" s="120" t="s">
        <v>845</v>
      </c>
      <c r="G189" s="143" t="s">
        <v>840</v>
      </c>
    </row>
    <row r="190" spans="1:7" s="100" customFormat="1" ht="37.5" x14ac:dyDescent="0.25">
      <c r="A190" s="118" t="s">
        <v>712</v>
      </c>
      <c r="B190" s="119" t="s">
        <v>140</v>
      </c>
      <c r="C190" s="119" t="s">
        <v>140</v>
      </c>
      <c r="D190" s="119" t="s">
        <v>140</v>
      </c>
      <c r="E190" s="119" t="s">
        <v>140</v>
      </c>
      <c r="F190" s="120" t="s">
        <v>845</v>
      </c>
      <c r="G190" s="143" t="s">
        <v>840</v>
      </c>
    </row>
    <row r="191" spans="1:7" s="100" customFormat="1" ht="37.5" x14ac:dyDescent="0.25">
      <c r="A191" s="118" t="s">
        <v>713</v>
      </c>
      <c r="B191" s="119" t="s">
        <v>140</v>
      </c>
      <c r="C191" s="119" t="s">
        <v>140</v>
      </c>
      <c r="D191" s="119" t="s">
        <v>140</v>
      </c>
      <c r="E191" s="119" t="s">
        <v>140</v>
      </c>
      <c r="F191" s="120" t="s">
        <v>845</v>
      </c>
      <c r="G191" s="143" t="s">
        <v>840</v>
      </c>
    </row>
    <row r="192" spans="1:7" s="100" customFormat="1" ht="37.5" x14ac:dyDescent="0.25">
      <c r="A192" s="118" t="s">
        <v>716</v>
      </c>
      <c r="B192" s="119" t="s">
        <v>140</v>
      </c>
      <c r="C192" s="119" t="s">
        <v>140</v>
      </c>
      <c r="D192" s="119" t="s">
        <v>140</v>
      </c>
      <c r="E192" s="119" t="s">
        <v>140</v>
      </c>
      <c r="F192" s="120" t="s">
        <v>845</v>
      </c>
      <c r="G192" s="143" t="s">
        <v>840</v>
      </c>
    </row>
    <row r="193" spans="1:7" s="100" customFormat="1" ht="37.5" x14ac:dyDescent="0.25">
      <c r="A193" s="118" t="s">
        <v>719</v>
      </c>
      <c r="B193" s="119" t="s">
        <v>140</v>
      </c>
      <c r="C193" s="119" t="s">
        <v>140</v>
      </c>
      <c r="D193" s="119" t="s">
        <v>140</v>
      </c>
      <c r="E193" s="119" t="s">
        <v>140</v>
      </c>
      <c r="F193" s="120" t="s">
        <v>140</v>
      </c>
      <c r="G193" s="143" t="s">
        <v>840</v>
      </c>
    </row>
    <row r="194" spans="1:7" s="100" customFormat="1" ht="56.25" x14ac:dyDescent="0.25">
      <c r="A194" s="118" t="s">
        <v>720</v>
      </c>
      <c r="B194" s="119" t="s">
        <v>140</v>
      </c>
      <c r="C194" s="119" t="s">
        <v>140</v>
      </c>
      <c r="D194" s="119" t="s">
        <v>140</v>
      </c>
      <c r="E194" s="119" t="s">
        <v>140</v>
      </c>
      <c r="F194" s="120" t="s">
        <v>845</v>
      </c>
      <c r="G194" s="143" t="s">
        <v>840</v>
      </c>
    </row>
    <row r="195" spans="1:7" s="100" customFormat="1" ht="56.25" x14ac:dyDescent="0.25">
      <c r="A195" s="118" t="s">
        <v>722</v>
      </c>
      <c r="B195" s="119" t="s">
        <v>140</v>
      </c>
      <c r="C195" s="119" t="s">
        <v>140</v>
      </c>
      <c r="D195" s="119" t="s">
        <v>140</v>
      </c>
      <c r="E195" s="119" t="s">
        <v>140</v>
      </c>
      <c r="F195" s="120" t="s">
        <v>845</v>
      </c>
      <c r="G195" s="143" t="s">
        <v>840</v>
      </c>
    </row>
    <row r="196" spans="1:7" s="100" customFormat="1" ht="37.5" x14ac:dyDescent="0.25">
      <c r="A196" s="118" t="s">
        <v>723</v>
      </c>
      <c r="B196" s="119" t="s">
        <v>140</v>
      </c>
      <c r="C196" s="119" t="s">
        <v>140</v>
      </c>
      <c r="D196" s="119" t="s">
        <v>140</v>
      </c>
      <c r="E196" s="119" t="s">
        <v>140</v>
      </c>
      <c r="F196" s="120" t="s">
        <v>845</v>
      </c>
      <c r="G196" s="143" t="s">
        <v>840</v>
      </c>
    </row>
    <row r="197" spans="1:7" s="100" customFormat="1" ht="37.5" x14ac:dyDescent="0.25">
      <c r="A197" s="118" t="s">
        <v>724</v>
      </c>
      <c r="B197" s="119" t="s">
        <v>140</v>
      </c>
      <c r="C197" s="119" t="s">
        <v>140</v>
      </c>
      <c r="D197" s="119" t="s">
        <v>140</v>
      </c>
      <c r="E197" s="119" t="s">
        <v>140</v>
      </c>
      <c r="F197" s="120" t="s">
        <v>845</v>
      </c>
      <c r="G197" s="143" t="s">
        <v>840</v>
      </c>
    </row>
    <row r="198" spans="1:7" s="100" customFormat="1" ht="37.5" x14ac:dyDescent="0.25">
      <c r="A198" s="118" t="s">
        <v>725</v>
      </c>
      <c r="B198" s="119" t="s">
        <v>140</v>
      </c>
      <c r="C198" s="119" t="s">
        <v>140</v>
      </c>
      <c r="D198" s="119" t="s">
        <v>140</v>
      </c>
      <c r="E198" s="119" t="s">
        <v>140</v>
      </c>
      <c r="F198" s="120" t="s">
        <v>845</v>
      </c>
      <c r="G198" s="143" t="s">
        <v>840</v>
      </c>
    </row>
    <row r="199" spans="1:7" ht="18.75" x14ac:dyDescent="0.25">
      <c r="A199" s="1" t="s">
        <v>726</v>
      </c>
      <c r="B199" s="30"/>
      <c r="C199" s="30"/>
      <c r="D199" s="30"/>
      <c r="E199" s="30"/>
      <c r="F199" s="65"/>
      <c r="G199" s="65"/>
    </row>
    <row r="200" spans="1:7" ht="56.25" x14ac:dyDescent="0.25">
      <c r="A200" s="1" t="s">
        <v>727</v>
      </c>
      <c r="B200" s="14" t="s">
        <v>1035</v>
      </c>
      <c r="C200" s="69" t="s">
        <v>1036</v>
      </c>
      <c r="D200" s="14" t="s">
        <v>733</v>
      </c>
      <c r="E200" s="14" t="s">
        <v>1037</v>
      </c>
      <c r="F200" s="70" t="s">
        <v>140</v>
      </c>
      <c r="G200" s="91" t="s">
        <v>1038</v>
      </c>
    </row>
    <row r="201" spans="1:7" x14ac:dyDescent="0.25">
      <c r="G201" s="105"/>
    </row>
    <row r="202" spans="1:7" x14ac:dyDescent="0.25">
      <c r="G202" s="105"/>
    </row>
    <row r="203" spans="1:7" x14ac:dyDescent="0.25">
      <c r="G203" s="105"/>
    </row>
    <row r="204" spans="1:7" x14ac:dyDescent="0.25">
      <c r="G204" s="105"/>
    </row>
    <row r="205" spans="1:7" x14ac:dyDescent="0.25">
      <c r="G205" s="105"/>
    </row>
    <row r="206" spans="1:7" x14ac:dyDescent="0.25">
      <c r="G206" s="105"/>
    </row>
    <row r="207" spans="1:7" x14ac:dyDescent="0.25">
      <c r="G207" s="105"/>
    </row>
    <row r="208" spans="1:7" x14ac:dyDescent="0.25">
      <c r="G208" s="105"/>
    </row>
    <row r="209" spans="7:7" x14ac:dyDescent="0.25">
      <c r="G209" s="105"/>
    </row>
    <row r="210" spans="7:7" x14ac:dyDescent="0.25">
      <c r="G210" s="105"/>
    </row>
    <row r="211" spans="7:7" x14ac:dyDescent="0.25">
      <c r="G211" s="105"/>
    </row>
    <row r="212" spans="7:7" x14ac:dyDescent="0.25">
      <c r="G212" s="105"/>
    </row>
    <row r="213" spans="7:7" x14ac:dyDescent="0.25">
      <c r="G213" s="105"/>
    </row>
    <row r="214" spans="7:7" x14ac:dyDescent="0.25">
      <c r="G214" s="105"/>
    </row>
    <row r="215" spans="7:7" x14ac:dyDescent="0.25">
      <c r="G215" s="105"/>
    </row>
    <row r="216" spans="7:7" x14ac:dyDescent="0.25">
      <c r="G216" s="105"/>
    </row>
    <row r="217" spans="7:7" x14ac:dyDescent="0.25">
      <c r="G217" s="105"/>
    </row>
    <row r="218" spans="7:7" x14ac:dyDescent="0.25">
      <c r="G218" s="105"/>
    </row>
    <row r="219" spans="7:7" x14ac:dyDescent="0.25">
      <c r="G219" s="105"/>
    </row>
    <row r="220" spans="7:7" x14ac:dyDescent="0.25">
      <c r="G220" s="105"/>
    </row>
    <row r="221" spans="7:7" x14ac:dyDescent="0.25">
      <c r="G221" s="105"/>
    </row>
    <row r="536" spans="6:6" x14ac:dyDescent="0.25">
      <c r="F536" s="105"/>
    </row>
    <row r="537" spans="6:6" x14ac:dyDescent="0.25">
      <c r="F537" s="105"/>
    </row>
    <row r="538" spans="6:6" x14ac:dyDescent="0.25">
      <c r="F538" s="105"/>
    </row>
    <row r="539" spans="6:6" x14ac:dyDescent="0.25">
      <c r="F539" s="105"/>
    </row>
    <row r="540" spans="6:6" x14ac:dyDescent="0.25">
      <c r="F540" s="105"/>
    </row>
    <row r="541" spans="6:6" x14ac:dyDescent="0.25">
      <c r="F541" s="105"/>
    </row>
    <row r="542" spans="6:6" x14ac:dyDescent="0.25">
      <c r="F542" s="105"/>
    </row>
    <row r="543" spans="6:6" x14ac:dyDescent="0.25">
      <c r="F543" s="105"/>
    </row>
    <row r="544" spans="6:6" x14ac:dyDescent="0.25">
      <c r="F544" s="105"/>
    </row>
    <row r="545" spans="6:6" x14ac:dyDescent="0.25">
      <c r="F545" s="105"/>
    </row>
    <row r="546" spans="6:6" x14ac:dyDescent="0.25">
      <c r="F546" s="105"/>
    </row>
    <row r="547" spans="6:6" x14ac:dyDescent="0.25">
      <c r="F547" s="105"/>
    </row>
    <row r="548" spans="6:6" x14ac:dyDescent="0.25">
      <c r="F548" s="105"/>
    </row>
    <row r="549" spans="6:6" x14ac:dyDescent="0.25">
      <c r="F549" s="105"/>
    </row>
    <row r="550" spans="6:6" x14ac:dyDescent="0.25">
      <c r="F550" s="105"/>
    </row>
    <row r="551" spans="6:6" x14ac:dyDescent="0.25">
      <c r="F551" s="105"/>
    </row>
    <row r="552" spans="6:6" x14ac:dyDescent="0.25">
      <c r="F552" s="105"/>
    </row>
    <row r="553" spans="6:6" x14ac:dyDescent="0.25">
      <c r="F553" s="105"/>
    </row>
    <row r="554" spans="6:6" x14ac:dyDescent="0.25">
      <c r="F554" s="105"/>
    </row>
    <row r="555" spans="6:6" x14ac:dyDescent="0.25">
      <c r="F555" s="105"/>
    </row>
    <row r="556" spans="6:6" x14ac:dyDescent="0.25">
      <c r="F556" s="105"/>
    </row>
    <row r="557" spans="6:6" x14ac:dyDescent="0.25">
      <c r="F557" s="105"/>
    </row>
    <row r="558" spans="6:6" x14ac:dyDescent="0.25">
      <c r="F558" s="105"/>
    </row>
    <row r="559" spans="6:6" x14ac:dyDescent="0.25">
      <c r="F559" s="105"/>
    </row>
    <row r="560" spans="6:6" x14ac:dyDescent="0.25">
      <c r="F560" s="105"/>
    </row>
    <row r="561" spans="6:6" x14ac:dyDescent="0.25">
      <c r="F561" s="105"/>
    </row>
    <row r="562" spans="6:6" x14ac:dyDescent="0.25">
      <c r="F562" s="105"/>
    </row>
    <row r="563" spans="6:6" x14ac:dyDescent="0.25">
      <c r="F563" s="105"/>
    </row>
    <row r="564" spans="6:6" x14ac:dyDescent="0.25">
      <c r="F564" s="105"/>
    </row>
    <row r="565" spans="6:6" x14ac:dyDescent="0.25">
      <c r="F565" s="105"/>
    </row>
    <row r="566" spans="6:6" x14ac:dyDescent="0.25">
      <c r="F566" s="105"/>
    </row>
    <row r="567" spans="6:6" x14ac:dyDescent="0.25">
      <c r="F567" s="105"/>
    </row>
    <row r="568" spans="6:6" x14ac:dyDescent="0.25">
      <c r="F568" s="105"/>
    </row>
    <row r="569" spans="6:6" x14ac:dyDescent="0.25">
      <c r="F569" s="105"/>
    </row>
    <row r="570" spans="6:6" x14ac:dyDescent="0.25">
      <c r="F570" s="105"/>
    </row>
    <row r="571" spans="6:6" x14ac:dyDescent="0.25">
      <c r="F571" s="105"/>
    </row>
    <row r="572" spans="6:6" x14ac:dyDescent="0.25">
      <c r="F572" s="105"/>
    </row>
    <row r="573" spans="6:6" x14ac:dyDescent="0.25">
      <c r="F573" s="105"/>
    </row>
    <row r="574" spans="6:6" x14ac:dyDescent="0.25">
      <c r="F574" s="105"/>
    </row>
    <row r="575" spans="6:6" x14ac:dyDescent="0.25">
      <c r="F575" s="105"/>
    </row>
    <row r="576" spans="6:6" x14ac:dyDescent="0.25">
      <c r="F576" s="105"/>
    </row>
    <row r="577" spans="6:6" x14ac:dyDescent="0.25">
      <c r="F577" s="105"/>
    </row>
    <row r="578" spans="6:6" x14ac:dyDescent="0.25">
      <c r="F578" s="105"/>
    </row>
    <row r="579" spans="6:6" x14ac:dyDescent="0.25">
      <c r="F579" s="105"/>
    </row>
    <row r="580" spans="6:6" x14ac:dyDescent="0.25">
      <c r="F580" s="105"/>
    </row>
    <row r="581" spans="6:6" x14ac:dyDescent="0.25">
      <c r="F581" s="105"/>
    </row>
    <row r="582" spans="6:6" x14ac:dyDescent="0.25">
      <c r="F582" s="105"/>
    </row>
    <row r="583" spans="6:6" x14ac:dyDescent="0.25">
      <c r="F583" s="105"/>
    </row>
    <row r="584" spans="6:6" x14ac:dyDescent="0.25">
      <c r="F584" s="105"/>
    </row>
    <row r="585" spans="6:6" x14ac:dyDescent="0.25">
      <c r="F585" s="105"/>
    </row>
    <row r="586" spans="6:6" x14ac:dyDescent="0.25">
      <c r="F586" s="105"/>
    </row>
    <row r="587" spans="6:6" x14ac:dyDescent="0.25">
      <c r="F587" s="105"/>
    </row>
    <row r="588" spans="6:6" x14ac:dyDescent="0.25">
      <c r="F588" s="105"/>
    </row>
    <row r="589" spans="6:6" x14ac:dyDescent="0.25">
      <c r="F589" s="105"/>
    </row>
    <row r="590" spans="6:6" x14ac:dyDescent="0.25">
      <c r="F590" s="105"/>
    </row>
    <row r="591" spans="6:6" x14ac:dyDescent="0.25">
      <c r="F591" s="105"/>
    </row>
    <row r="592" spans="6:6" x14ac:dyDescent="0.25">
      <c r="F592" s="105"/>
    </row>
    <row r="593" spans="6:6" x14ac:dyDescent="0.25">
      <c r="F593" s="105"/>
    </row>
    <row r="594" spans="6:6" x14ac:dyDescent="0.25">
      <c r="F594" s="105"/>
    </row>
    <row r="595" spans="6:6" x14ac:dyDescent="0.25">
      <c r="F595" s="105"/>
    </row>
    <row r="596" spans="6:6" x14ac:dyDescent="0.25">
      <c r="F596" s="105"/>
    </row>
    <row r="597" spans="6:6" x14ac:dyDescent="0.25">
      <c r="F597" s="105"/>
    </row>
    <row r="598" spans="6:6" x14ac:dyDescent="0.25">
      <c r="F598" s="105"/>
    </row>
    <row r="599" spans="6:6" x14ac:dyDescent="0.25">
      <c r="F599" s="105"/>
    </row>
    <row r="600" spans="6:6" x14ac:dyDescent="0.25">
      <c r="F600" s="105"/>
    </row>
    <row r="601" spans="6:6" x14ac:dyDescent="0.25">
      <c r="F601" s="105"/>
    </row>
    <row r="602" spans="6:6" x14ac:dyDescent="0.25">
      <c r="F602" s="105"/>
    </row>
    <row r="603" spans="6:6" x14ac:dyDescent="0.25">
      <c r="F603" s="105"/>
    </row>
    <row r="604" spans="6:6" x14ac:dyDescent="0.25">
      <c r="F604" s="105"/>
    </row>
    <row r="605" spans="6:6" x14ac:dyDescent="0.25">
      <c r="F605" s="105"/>
    </row>
    <row r="606" spans="6:6" x14ac:dyDescent="0.25">
      <c r="F606" s="105"/>
    </row>
    <row r="607" spans="6:6" x14ac:dyDescent="0.25">
      <c r="F607" s="105"/>
    </row>
    <row r="608" spans="6:6" x14ac:dyDescent="0.25">
      <c r="F608" s="105"/>
    </row>
    <row r="609" spans="6:6" x14ac:dyDescent="0.25">
      <c r="F609" s="105"/>
    </row>
    <row r="610" spans="6:6" x14ac:dyDescent="0.25">
      <c r="F610" s="105"/>
    </row>
    <row r="611" spans="6:6" x14ac:dyDescent="0.25">
      <c r="F611" s="105"/>
    </row>
    <row r="612" spans="6:6" x14ac:dyDescent="0.25">
      <c r="F612" s="105"/>
    </row>
    <row r="613" spans="6:6" x14ac:dyDescent="0.25">
      <c r="F613" s="105"/>
    </row>
    <row r="614" spans="6:6" x14ac:dyDescent="0.25">
      <c r="F614" s="105"/>
    </row>
    <row r="615" spans="6:6" x14ac:dyDescent="0.25">
      <c r="F615" s="105"/>
    </row>
    <row r="616" spans="6:6" x14ac:dyDescent="0.25">
      <c r="F616" s="105"/>
    </row>
    <row r="617" spans="6:6" x14ac:dyDescent="0.25">
      <c r="F617" s="105"/>
    </row>
    <row r="618" spans="6:6" x14ac:dyDescent="0.25">
      <c r="F618" s="105"/>
    </row>
    <row r="619" spans="6:6" x14ac:dyDescent="0.25">
      <c r="F619" s="105"/>
    </row>
    <row r="620" spans="6:6" x14ac:dyDescent="0.25">
      <c r="F620" s="105"/>
    </row>
    <row r="621" spans="6:6" x14ac:dyDescent="0.25">
      <c r="F621" s="105"/>
    </row>
    <row r="622" spans="6:6" x14ac:dyDescent="0.25">
      <c r="F622" s="105"/>
    </row>
    <row r="623" spans="6:6" x14ac:dyDescent="0.25">
      <c r="F623" s="105"/>
    </row>
    <row r="624" spans="6:6" x14ac:dyDescent="0.25">
      <c r="F624" s="105"/>
    </row>
    <row r="625" spans="6:6" x14ac:dyDescent="0.25">
      <c r="F625" s="105"/>
    </row>
    <row r="626" spans="6:6" x14ac:dyDescent="0.25">
      <c r="F626" s="105"/>
    </row>
    <row r="627" spans="6:6" x14ac:dyDescent="0.25">
      <c r="F627" s="105"/>
    </row>
    <row r="628" spans="6:6" x14ac:dyDescent="0.25">
      <c r="F628" s="105"/>
    </row>
    <row r="629" spans="6:6" x14ac:dyDescent="0.25">
      <c r="F629" s="105"/>
    </row>
    <row r="630" spans="6:6" x14ac:dyDescent="0.25">
      <c r="F630" s="105"/>
    </row>
    <row r="631" spans="6:6" x14ac:dyDescent="0.25">
      <c r="F631" s="105"/>
    </row>
    <row r="632" spans="6:6" x14ac:dyDescent="0.25">
      <c r="F632" s="105"/>
    </row>
    <row r="633" spans="6:6" x14ac:dyDescent="0.25">
      <c r="F633" s="105"/>
    </row>
    <row r="634" spans="6:6" x14ac:dyDescent="0.25">
      <c r="F634" s="105"/>
    </row>
    <row r="635" spans="6:6" x14ac:dyDescent="0.25">
      <c r="F635" s="105"/>
    </row>
    <row r="636" spans="6:6" x14ac:dyDescent="0.25">
      <c r="F636" s="105"/>
    </row>
    <row r="637" spans="6:6" x14ac:dyDescent="0.25">
      <c r="F637" s="105"/>
    </row>
    <row r="638" spans="6:6" x14ac:dyDescent="0.25">
      <c r="F638" s="105"/>
    </row>
    <row r="639" spans="6:6" x14ac:dyDescent="0.25">
      <c r="F639" s="105"/>
    </row>
    <row r="640" spans="6:6" x14ac:dyDescent="0.25">
      <c r="F640" s="105"/>
    </row>
    <row r="641" spans="6:6" x14ac:dyDescent="0.25">
      <c r="F641" s="105"/>
    </row>
    <row r="642" spans="6:6" x14ac:dyDescent="0.25">
      <c r="F642" s="105"/>
    </row>
    <row r="643" spans="6:6" x14ac:dyDescent="0.25">
      <c r="F643" s="105"/>
    </row>
    <row r="644" spans="6:6" x14ac:dyDescent="0.25">
      <c r="F644" s="105"/>
    </row>
    <row r="645" spans="6:6" x14ac:dyDescent="0.25">
      <c r="F645" s="105"/>
    </row>
    <row r="646" spans="6:6" x14ac:dyDescent="0.25">
      <c r="F646" s="105"/>
    </row>
    <row r="647" spans="6:6" x14ac:dyDescent="0.25">
      <c r="F647" s="105"/>
    </row>
    <row r="648" spans="6:6" x14ac:dyDescent="0.25">
      <c r="F648" s="105"/>
    </row>
    <row r="649" spans="6:6" x14ac:dyDescent="0.25">
      <c r="F649" s="105"/>
    </row>
    <row r="650" spans="6:6" x14ac:dyDescent="0.25">
      <c r="F650" s="105"/>
    </row>
    <row r="651" spans="6:6" x14ac:dyDescent="0.25">
      <c r="F651" s="105"/>
    </row>
    <row r="652" spans="6:6" x14ac:dyDescent="0.25">
      <c r="F652" s="105"/>
    </row>
    <row r="653" spans="6:6" x14ac:dyDescent="0.25">
      <c r="F653" s="105"/>
    </row>
    <row r="654" spans="6:6" x14ac:dyDescent="0.25">
      <c r="F654" s="105"/>
    </row>
    <row r="655" spans="6:6" x14ac:dyDescent="0.25">
      <c r="F655" s="105"/>
    </row>
    <row r="656" spans="6:6" x14ac:dyDescent="0.25">
      <c r="F656" s="105"/>
    </row>
    <row r="657" spans="6:6" x14ac:dyDescent="0.25">
      <c r="F657" s="105"/>
    </row>
    <row r="658" spans="6:6" x14ac:dyDescent="0.25">
      <c r="F658" s="105"/>
    </row>
    <row r="659" spans="6:6" x14ac:dyDescent="0.25">
      <c r="F659" s="105"/>
    </row>
    <row r="660" spans="6:6" x14ac:dyDescent="0.25">
      <c r="F660" s="105"/>
    </row>
    <row r="661" spans="6:6" x14ac:dyDescent="0.25">
      <c r="F661" s="105"/>
    </row>
    <row r="662" spans="6:6" x14ac:dyDescent="0.25">
      <c r="F662" s="105"/>
    </row>
    <row r="663" spans="6:6" x14ac:dyDescent="0.25">
      <c r="F663" s="105"/>
    </row>
    <row r="664" spans="6:6" x14ac:dyDescent="0.25">
      <c r="F664" s="105"/>
    </row>
    <row r="665" spans="6:6" x14ac:dyDescent="0.25">
      <c r="F665" s="105"/>
    </row>
    <row r="666" spans="6:6" x14ac:dyDescent="0.25">
      <c r="F666" s="105"/>
    </row>
    <row r="667" spans="6:6" x14ac:dyDescent="0.25">
      <c r="F667" s="105"/>
    </row>
    <row r="668" spans="6:6" x14ac:dyDescent="0.25">
      <c r="F668" s="105"/>
    </row>
    <row r="669" spans="6:6" x14ac:dyDescent="0.25">
      <c r="F669" s="105"/>
    </row>
    <row r="670" spans="6:6" x14ac:dyDescent="0.25">
      <c r="F670" s="105"/>
    </row>
    <row r="671" spans="6:6" x14ac:dyDescent="0.25">
      <c r="F671" s="105"/>
    </row>
    <row r="672" spans="6:6" x14ac:dyDescent="0.25">
      <c r="F672" s="105"/>
    </row>
    <row r="673" spans="6:6" x14ac:dyDescent="0.25">
      <c r="F673" s="105"/>
    </row>
    <row r="674" spans="6:6" x14ac:dyDescent="0.25">
      <c r="F674" s="105"/>
    </row>
    <row r="675" spans="6:6" x14ac:dyDescent="0.25">
      <c r="F675" s="105"/>
    </row>
    <row r="676" spans="6:6" x14ac:dyDescent="0.25">
      <c r="F676" s="105"/>
    </row>
    <row r="677" spans="6:6" x14ac:dyDescent="0.25">
      <c r="F677" s="105"/>
    </row>
    <row r="678" spans="6:6" x14ac:dyDescent="0.25">
      <c r="F678" s="105"/>
    </row>
    <row r="679" spans="6:6" x14ac:dyDescent="0.25">
      <c r="F679" s="105"/>
    </row>
    <row r="680" spans="6:6" x14ac:dyDescent="0.25">
      <c r="F680" s="105"/>
    </row>
    <row r="681" spans="6:6" x14ac:dyDescent="0.25">
      <c r="F681" s="105"/>
    </row>
    <row r="682" spans="6:6" x14ac:dyDescent="0.25">
      <c r="F682" s="105"/>
    </row>
    <row r="683" spans="6:6" x14ac:dyDescent="0.25">
      <c r="F683" s="105"/>
    </row>
    <row r="684" spans="6:6" x14ac:dyDescent="0.25">
      <c r="F684" s="105"/>
    </row>
    <row r="685" spans="6:6" x14ac:dyDescent="0.25">
      <c r="F685" s="105"/>
    </row>
    <row r="686" spans="6:6" x14ac:dyDescent="0.25">
      <c r="F686" s="105"/>
    </row>
    <row r="687" spans="6:6" x14ac:dyDescent="0.25">
      <c r="F687" s="105"/>
    </row>
    <row r="688" spans="6:6" x14ac:dyDescent="0.25">
      <c r="F688" s="105"/>
    </row>
    <row r="689" spans="6:6" x14ac:dyDescent="0.25">
      <c r="F689" s="105"/>
    </row>
    <row r="690" spans="6:6" x14ac:dyDescent="0.25">
      <c r="F690" s="105"/>
    </row>
    <row r="691" spans="6:6" x14ac:dyDescent="0.25">
      <c r="F691" s="105"/>
    </row>
    <row r="692" spans="6:6" x14ac:dyDescent="0.25">
      <c r="F692" s="105"/>
    </row>
    <row r="693" spans="6:6" x14ac:dyDescent="0.25">
      <c r="F693" s="105"/>
    </row>
    <row r="694" spans="6:6" x14ac:dyDescent="0.25">
      <c r="F694" s="105"/>
    </row>
    <row r="695" spans="6:6" x14ac:dyDescent="0.25">
      <c r="F695" s="105"/>
    </row>
    <row r="696" spans="6:6" x14ac:dyDescent="0.25">
      <c r="F696" s="105"/>
    </row>
    <row r="697" spans="6:6" x14ac:dyDescent="0.25">
      <c r="F697" s="105"/>
    </row>
    <row r="698" spans="6:6" x14ac:dyDescent="0.25">
      <c r="F698" s="105"/>
    </row>
    <row r="699" spans="6:6" x14ac:dyDescent="0.25">
      <c r="F699" s="105"/>
    </row>
    <row r="700" spans="6:6" x14ac:dyDescent="0.25">
      <c r="F700" s="105"/>
    </row>
    <row r="701" spans="6:6" x14ac:dyDescent="0.25">
      <c r="F701" s="105"/>
    </row>
    <row r="702" spans="6:6" x14ac:dyDescent="0.25">
      <c r="F702" s="105"/>
    </row>
    <row r="703" spans="6:6" x14ac:dyDescent="0.25">
      <c r="F703" s="105"/>
    </row>
    <row r="704" spans="6:6" x14ac:dyDescent="0.25">
      <c r="F704" s="105"/>
    </row>
    <row r="705" spans="6:6" x14ac:dyDescent="0.25">
      <c r="F705" s="105"/>
    </row>
    <row r="706" spans="6:6" x14ac:dyDescent="0.25">
      <c r="F706" s="105"/>
    </row>
    <row r="707" spans="6:6" x14ac:dyDescent="0.25">
      <c r="F707" s="105"/>
    </row>
    <row r="708" spans="6:6" x14ac:dyDescent="0.25">
      <c r="F708" s="105"/>
    </row>
    <row r="709" spans="6:6" x14ac:dyDescent="0.25">
      <c r="F709" s="105"/>
    </row>
    <row r="710" spans="6:6" x14ac:dyDescent="0.25">
      <c r="F710" s="105"/>
    </row>
    <row r="711" spans="6:6" x14ac:dyDescent="0.25">
      <c r="F711" s="105"/>
    </row>
    <row r="712" spans="6:6" x14ac:dyDescent="0.25">
      <c r="F712" s="105"/>
    </row>
    <row r="713" spans="6:6" x14ac:dyDescent="0.25">
      <c r="F713" s="105"/>
    </row>
    <row r="714" spans="6:6" x14ac:dyDescent="0.25">
      <c r="F714" s="105"/>
    </row>
    <row r="715" spans="6:6" x14ac:dyDescent="0.25">
      <c r="F715" s="105"/>
    </row>
    <row r="716" spans="6:6" x14ac:dyDescent="0.25">
      <c r="F716" s="105"/>
    </row>
    <row r="717" spans="6:6" x14ac:dyDescent="0.25">
      <c r="F717" s="105"/>
    </row>
    <row r="718" spans="6:6" x14ac:dyDescent="0.25">
      <c r="F718" s="105"/>
    </row>
    <row r="719" spans="6:6" x14ac:dyDescent="0.25">
      <c r="F719" s="105"/>
    </row>
    <row r="720" spans="6:6" x14ac:dyDescent="0.25">
      <c r="F720" s="105"/>
    </row>
    <row r="721" spans="6:6" x14ac:dyDescent="0.25">
      <c r="F721" s="105"/>
    </row>
    <row r="722" spans="6:6" x14ac:dyDescent="0.25">
      <c r="F722" s="105"/>
    </row>
    <row r="723" spans="6:6" x14ac:dyDescent="0.25">
      <c r="F723" s="105"/>
    </row>
    <row r="724" spans="6:6" x14ac:dyDescent="0.25">
      <c r="F724" s="105"/>
    </row>
    <row r="725" spans="6:6" x14ac:dyDescent="0.25">
      <c r="F725" s="105"/>
    </row>
    <row r="726" spans="6:6" x14ac:dyDescent="0.25">
      <c r="F726" s="105"/>
    </row>
    <row r="727" spans="6:6" x14ac:dyDescent="0.25">
      <c r="F727" s="105"/>
    </row>
    <row r="728" spans="6:6" x14ac:dyDescent="0.25">
      <c r="F728" s="105"/>
    </row>
    <row r="729" spans="6:6" x14ac:dyDescent="0.25">
      <c r="F729" s="105"/>
    </row>
    <row r="730" spans="6:6" x14ac:dyDescent="0.25">
      <c r="F730" s="105"/>
    </row>
    <row r="731" spans="6:6" x14ac:dyDescent="0.25">
      <c r="F731" s="105"/>
    </row>
    <row r="732" spans="6:6" x14ac:dyDescent="0.25">
      <c r="F732" s="105"/>
    </row>
    <row r="733" spans="6:6" x14ac:dyDescent="0.25">
      <c r="F733" s="105"/>
    </row>
    <row r="734" spans="6:6" x14ac:dyDescent="0.25">
      <c r="F734" s="105"/>
    </row>
    <row r="735" spans="6:6" x14ac:dyDescent="0.25">
      <c r="F735" s="105"/>
    </row>
    <row r="736" spans="6:6" x14ac:dyDescent="0.25">
      <c r="F736" s="105"/>
    </row>
    <row r="737" spans="6:6" x14ac:dyDescent="0.25">
      <c r="F737" s="105"/>
    </row>
    <row r="738" spans="6:6" x14ac:dyDescent="0.25">
      <c r="F738" s="105"/>
    </row>
    <row r="739" spans="6:6" x14ac:dyDescent="0.25">
      <c r="F739" s="105"/>
    </row>
    <row r="740" spans="6:6" x14ac:dyDescent="0.25">
      <c r="F740" s="105"/>
    </row>
    <row r="741" spans="6:6" x14ac:dyDescent="0.25">
      <c r="F741" s="105"/>
    </row>
    <row r="742" spans="6:6" x14ac:dyDescent="0.25">
      <c r="F742" s="105"/>
    </row>
    <row r="743" spans="6:6" x14ac:dyDescent="0.25">
      <c r="F743" s="105"/>
    </row>
    <row r="744" spans="6:6" x14ac:dyDescent="0.25">
      <c r="F744" s="105"/>
    </row>
    <row r="745" spans="6:6" x14ac:dyDescent="0.25">
      <c r="F745" s="105"/>
    </row>
    <row r="746" spans="6:6" x14ac:dyDescent="0.25">
      <c r="F746" s="105"/>
    </row>
    <row r="747" spans="6:6" x14ac:dyDescent="0.25">
      <c r="F747" s="105"/>
    </row>
    <row r="748" spans="6:6" x14ac:dyDescent="0.25">
      <c r="F748" s="105"/>
    </row>
    <row r="749" spans="6:6" x14ac:dyDescent="0.25">
      <c r="F749" s="105"/>
    </row>
    <row r="750" spans="6:6" x14ac:dyDescent="0.25">
      <c r="F750" s="105"/>
    </row>
    <row r="751" spans="6:6" x14ac:dyDescent="0.25">
      <c r="F751" s="105"/>
    </row>
    <row r="752" spans="6:6" x14ac:dyDescent="0.25">
      <c r="F752" s="105"/>
    </row>
    <row r="753" spans="6:6" x14ac:dyDescent="0.25">
      <c r="F753" s="105"/>
    </row>
    <row r="754" spans="6:6" x14ac:dyDescent="0.25">
      <c r="F754" s="105"/>
    </row>
    <row r="755" spans="6:6" x14ac:dyDescent="0.25">
      <c r="F755" s="105"/>
    </row>
    <row r="756" spans="6:6" x14ac:dyDescent="0.25">
      <c r="F756" s="105"/>
    </row>
    <row r="757" spans="6:6" x14ac:dyDescent="0.25">
      <c r="F757" s="105"/>
    </row>
    <row r="758" spans="6:6" x14ac:dyDescent="0.25">
      <c r="F758" s="105"/>
    </row>
    <row r="759" spans="6:6" x14ac:dyDescent="0.25">
      <c r="F759" s="105"/>
    </row>
    <row r="760" spans="6:6" x14ac:dyDescent="0.25">
      <c r="F760" s="105"/>
    </row>
    <row r="761" spans="6:6" x14ac:dyDescent="0.25">
      <c r="F761" s="105"/>
    </row>
    <row r="762" spans="6:6" x14ac:dyDescent="0.25">
      <c r="F762" s="105"/>
    </row>
    <row r="763" spans="6:6" x14ac:dyDescent="0.25">
      <c r="F763" s="105"/>
    </row>
    <row r="764" spans="6:6" x14ac:dyDescent="0.25">
      <c r="F764" s="105"/>
    </row>
    <row r="765" spans="6:6" x14ac:dyDescent="0.25">
      <c r="F765" s="105"/>
    </row>
    <row r="766" spans="6:6" x14ac:dyDescent="0.25">
      <c r="F766" s="105"/>
    </row>
    <row r="767" spans="6:6" x14ac:dyDescent="0.25">
      <c r="F767" s="105"/>
    </row>
    <row r="768" spans="6:6" x14ac:dyDescent="0.25">
      <c r="F768" s="105"/>
    </row>
    <row r="769" spans="6:6" x14ac:dyDescent="0.25">
      <c r="F769" s="105"/>
    </row>
    <row r="770" spans="6:6" x14ac:dyDescent="0.25">
      <c r="F770" s="105"/>
    </row>
    <row r="771" spans="6:6" x14ac:dyDescent="0.25">
      <c r="F771" s="105"/>
    </row>
    <row r="772" spans="6:6" x14ac:dyDescent="0.25">
      <c r="F772" s="105"/>
    </row>
    <row r="773" spans="6:6" x14ac:dyDescent="0.25">
      <c r="F773" s="105"/>
    </row>
    <row r="774" spans="6:6" x14ac:dyDescent="0.25">
      <c r="F774" s="105"/>
    </row>
    <row r="775" spans="6:6" x14ac:dyDescent="0.25">
      <c r="F775" s="105"/>
    </row>
    <row r="776" spans="6:6" x14ac:dyDescent="0.25">
      <c r="F776" s="105"/>
    </row>
    <row r="777" spans="6:6" x14ac:dyDescent="0.25">
      <c r="F777" s="105"/>
    </row>
    <row r="778" spans="6:6" x14ac:dyDescent="0.25">
      <c r="F778" s="105"/>
    </row>
    <row r="779" spans="6:6" x14ac:dyDescent="0.25">
      <c r="F779" s="105"/>
    </row>
    <row r="780" spans="6:6" x14ac:dyDescent="0.25">
      <c r="F780" s="105"/>
    </row>
    <row r="781" spans="6:6" x14ac:dyDescent="0.25">
      <c r="F781" s="105"/>
    </row>
    <row r="782" spans="6:6" x14ac:dyDescent="0.25">
      <c r="F782" s="105"/>
    </row>
    <row r="783" spans="6:6" x14ac:dyDescent="0.25">
      <c r="F783" s="105"/>
    </row>
    <row r="784" spans="6:6" x14ac:dyDescent="0.25">
      <c r="F784" s="105"/>
    </row>
    <row r="785" spans="6:6" x14ac:dyDescent="0.25">
      <c r="F785" s="105"/>
    </row>
    <row r="786" spans="6:6" x14ac:dyDescent="0.25">
      <c r="F786" s="105"/>
    </row>
    <row r="787" spans="6:6" x14ac:dyDescent="0.25">
      <c r="F787" s="105"/>
    </row>
    <row r="788" spans="6:6" x14ac:dyDescent="0.25">
      <c r="F788" s="105"/>
    </row>
    <row r="789" spans="6:6" x14ac:dyDescent="0.25">
      <c r="F789" s="105"/>
    </row>
    <row r="790" spans="6:6" x14ac:dyDescent="0.25">
      <c r="F790" s="105"/>
    </row>
    <row r="791" spans="6:6" x14ac:dyDescent="0.25">
      <c r="F791" s="105"/>
    </row>
    <row r="792" spans="6:6" x14ac:dyDescent="0.25">
      <c r="F792" s="105"/>
    </row>
    <row r="793" spans="6:6" x14ac:dyDescent="0.25">
      <c r="F793" s="105"/>
    </row>
    <row r="794" spans="6:6" x14ac:dyDescent="0.25">
      <c r="F794" s="105"/>
    </row>
    <row r="795" spans="6:6" x14ac:dyDescent="0.25">
      <c r="F795" s="105"/>
    </row>
    <row r="796" spans="6:6" x14ac:dyDescent="0.25">
      <c r="F796" s="105"/>
    </row>
    <row r="797" spans="6:6" x14ac:dyDescent="0.25">
      <c r="F797" s="105"/>
    </row>
    <row r="798" spans="6:6" x14ac:dyDescent="0.25">
      <c r="F798" s="105"/>
    </row>
    <row r="799" spans="6:6" x14ac:dyDescent="0.25">
      <c r="F799" s="105"/>
    </row>
    <row r="800" spans="6:6" x14ac:dyDescent="0.25">
      <c r="F800" s="105"/>
    </row>
    <row r="801" spans="6:6" x14ac:dyDescent="0.25">
      <c r="F801" s="105"/>
    </row>
    <row r="802" spans="6:6" x14ac:dyDescent="0.25">
      <c r="F802" s="105"/>
    </row>
    <row r="803" spans="6:6" x14ac:dyDescent="0.25">
      <c r="F803" s="105"/>
    </row>
    <row r="804" spans="6:6" x14ac:dyDescent="0.25">
      <c r="F804" s="105"/>
    </row>
    <row r="805" spans="6:6" x14ac:dyDescent="0.25">
      <c r="F805" s="105"/>
    </row>
    <row r="806" spans="6:6" x14ac:dyDescent="0.25">
      <c r="F806" s="105"/>
    </row>
    <row r="807" spans="6:6" x14ac:dyDescent="0.25">
      <c r="F807" s="105"/>
    </row>
    <row r="808" spans="6:6" x14ac:dyDescent="0.25">
      <c r="F808" s="105"/>
    </row>
    <row r="809" spans="6:6" x14ac:dyDescent="0.25">
      <c r="F809" s="105"/>
    </row>
    <row r="810" spans="6:6" x14ac:dyDescent="0.25">
      <c r="F810" s="105"/>
    </row>
    <row r="811" spans="6:6" x14ac:dyDescent="0.25">
      <c r="F811" s="105"/>
    </row>
    <row r="812" spans="6:6" x14ac:dyDescent="0.25">
      <c r="F812" s="105"/>
    </row>
    <row r="813" spans="6:6" x14ac:dyDescent="0.25">
      <c r="F813" s="105"/>
    </row>
    <row r="814" spans="6:6" x14ac:dyDescent="0.25">
      <c r="F814" s="105"/>
    </row>
    <row r="815" spans="6:6" x14ac:dyDescent="0.25">
      <c r="F815" s="105"/>
    </row>
    <row r="816" spans="6:6" x14ac:dyDescent="0.25">
      <c r="F816" s="105"/>
    </row>
    <row r="817" spans="6:6" x14ac:dyDescent="0.25">
      <c r="F817" s="105"/>
    </row>
    <row r="818" spans="6:6" x14ac:dyDescent="0.25">
      <c r="F818" s="105"/>
    </row>
    <row r="819" spans="6:6" x14ac:dyDescent="0.25">
      <c r="F819" s="105"/>
    </row>
    <row r="820" spans="6:6" x14ac:dyDescent="0.25">
      <c r="F820" s="105"/>
    </row>
    <row r="821" spans="6:6" x14ac:dyDescent="0.25">
      <c r="F821" s="105"/>
    </row>
    <row r="822" spans="6:6" x14ac:dyDescent="0.25">
      <c r="F822" s="105"/>
    </row>
    <row r="823" spans="6:6" x14ac:dyDescent="0.25">
      <c r="F823" s="105"/>
    </row>
    <row r="824" spans="6:6" x14ac:dyDescent="0.25">
      <c r="F824" s="105"/>
    </row>
    <row r="825" spans="6:6" x14ac:dyDescent="0.25">
      <c r="F825" s="105"/>
    </row>
    <row r="826" spans="6:6" x14ac:dyDescent="0.25">
      <c r="F826" s="105"/>
    </row>
    <row r="827" spans="6:6" x14ac:dyDescent="0.25">
      <c r="F827" s="105"/>
    </row>
    <row r="828" spans="6:6" x14ac:dyDescent="0.25">
      <c r="F828" s="105"/>
    </row>
    <row r="829" spans="6:6" x14ac:dyDescent="0.25">
      <c r="F829" s="105"/>
    </row>
    <row r="830" spans="6:6" x14ac:dyDescent="0.25">
      <c r="F830" s="105"/>
    </row>
    <row r="831" spans="6:6" x14ac:dyDescent="0.25">
      <c r="F831" s="105"/>
    </row>
    <row r="832" spans="6:6" x14ac:dyDescent="0.25">
      <c r="F832" s="105"/>
    </row>
    <row r="833" spans="6:6" x14ac:dyDescent="0.25">
      <c r="F833" s="105"/>
    </row>
    <row r="834" spans="6:6" x14ac:dyDescent="0.25">
      <c r="F834" s="105"/>
    </row>
    <row r="835" spans="6:6" x14ac:dyDescent="0.25">
      <c r="F835" s="105"/>
    </row>
    <row r="836" spans="6:6" x14ac:dyDescent="0.25">
      <c r="F836" s="105"/>
    </row>
    <row r="837" spans="6:6" x14ac:dyDescent="0.25">
      <c r="F837" s="105"/>
    </row>
    <row r="838" spans="6:6" x14ac:dyDescent="0.25">
      <c r="F838" s="105"/>
    </row>
    <row r="839" spans="6:6" x14ac:dyDescent="0.25">
      <c r="F839" s="105"/>
    </row>
    <row r="840" spans="6:6" x14ac:dyDescent="0.25">
      <c r="F840" s="105"/>
    </row>
    <row r="841" spans="6:6" x14ac:dyDescent="0.25">
      <c r="F841" s="105"/>
    </row>
    <row r="842" spans="6:6" x14ac:dyDescent="0.25">
      <c r="F842" s="105"/>
    </row>
    <row r="843" spans="6:6" x14ac:dyDescent="0.25">
      <c r="F843" s="105"/>
    </row>
    <row r="844" spans="6:6" x14ac:dyDescent="0.25">
      <c r="F844" s="105"/>
    </row>
    <row r="845" spans="6:6" x14ac:dyDescent="0.25">
      <c r="F845" s="105"/>
    </row>
    <row r="846" spans="6:6" x14ac:dyDescent="0.25">
      <c r="F846" s="105"/>
    </row>
    <row r="847" spans="6:6" x14ac:dyDescent="0.25">
      <c r="F847" s="105"/>
    </row>
    <row r="848" spans="6:6" x14ac:dyDescent="0.25">
      <c r="F848" s="105"/>
    </row>
    <row r="849" spans="6:6" x14ac:dyDescent="0.25">
      <c r="F849" s="105"/>
    </row>
    <row r="850" spans="6:6" x14ac:dyDescent="0.25">
      <c r="F850" s="105"/>
    </row>
    <row r="851" spans="6:6" x14ac:dyDescent="0.25">
      <c r="F851" s="105"/>
    </row>
    <row r="852" spans="6:6" x14ac:dyDescent="0.25">
      <c r="F852" s="105"/>
    </row>
    <row r="853" spans="6:6" x14ac:dyDescent="0.25">
      <c r="F853" s="105"/>
    </row>
    <row r="854" spans="6:6" x14ac:dyDescent="0.25">
      <c r="F854" s="105"/>
    </row>
    <row r="855" spans="6:6" x14ac:dyDescent="0.25">
      <c r="F855" s="105"/>
    </row>
    <row r="856" spans="6:6" x14ac:dyDescent="0.25">
      <c r="F856" s="105"/>
    </row>
    <row r="857" spans="6:6" x14ac:dyDescent="0.25">
      <c r="F857" s="105"/>
    </row>
    <row r="858" spans="6:6" x14ac:dyDescent="0.25">
      <c r="F858" s="105"/>
    </row>
    <row r="859" spans="6:6" x14ac:dyDescent="0.25">
      <c r="F859" s="105"/>
    </row>
    <row r="860" spans="6:6" x14ac:dyDescent="0.25">
      <c r="F860" s="105"/>
    </row>
    <row r="861" spans="6:6" x14ac:dyDescent="0.25">
      <c r="F861" s="105"/>
    </row>
    <row r="862" spans="6:6" x14ac:dyDescent="0.25">
      <c r="F862" s="105"/>
    </row>
    <row r="863" spans="6:6" x14ac:dyDescent="0.25">
      <c r="F863" s="105"/>
    </row>
    <row r="864" spans="6:6" x14ac:dyDescent="0.25">
      <c r="F864" s="105"/>
    </row>
    <row r="865" spans="6:6" x14ac:dyDescent="0.25">
      <c r="F865" s="105"/>
    </row>
    <row r="866" spans="6:6" x14ac:dyDescent="0.25">
      <c r="F866" s="105"/>
    </row>
    <row r="867" spans="6:6" x14ac:dyDescent="0.25">
      <c r="F867" s="105"/>
    </row>
    <row r="868" spans="6:6" x14ac:dyDescent="0.25">
      <c r="F868" s="105"/>
    </row>
    <row r="869" spans="6:6" x14ac:dyDescent="0.25">
      <c r="F869" s="105"/>
    </row>
    <row r="870" spans="6:6" x14ac:dyDescent="0.25">
      <c r="F870" s="105"/>
    </row>
    <row r="871" spans="6:6" x14ac:dyDescent="0.25">
      <c r="F871" s="105"/>
    </row>
    <row r="872" spans="6:6" x14ac:dyDescent="0.25">
      <c r="F872" s="105"/>
    </row>
    <row r="873" spans="6:6" x14ac:dyDescent="0.25">
      <c r="F873" s="105"/>
    </row>
    <row r="874" spans="6:6" x14ac:dyDescent="0.25">
      <c r="F874" s="105"/>
    </row>
    <row r="875" spans="6:6" x14ac:dyDescent="0.25">
      <c r="F875" s="105"/>
    </row>
    <row r="876" spans="6:6" x14ac:dyDescent="0.25">
      <c r="F876" s="105"/>
    </row>
    <row r="877" spans="6:6" x14ac:dyDescent="0.25">
      <c r="F877" s="105"/>
    </row>
    <row r="878" spans="6:6" x14ac:dyDescent="0.25">
      <c r="F878" s="105"/>
    </row>
    <row r="879" spans="6:6" x14ac:dyDescent="0.25">
      <c r="F879" s="105"/>
    </row>
    <row r="880" spans="6:6" x14ac:dyDescent="0.25">
      <c r="F880" s="105"/>
    </row>
    <row r="881" spans="6:6" x14ac:dyDescent="0.25">
      <c r="F881" s="105"/>
    </row>
    <row r="882" spans="6:6" x14ac:dyDescent="0.25">
      <c r="F882" s="105"/>
    </row>
    <row r="883" spans="6:6" x14ac:dyDescent="0.25">
      <c r="F883" s="105"/>
    </row>
    <row r="884" spans="6:6" x14ac:dyDescent="0.25">
      <c r="F884" s="105"/>
    </row>
    <row r="885" spans="6:6" x14ac:dyDescent="0.25">
      <c r="F885" s="105"/>
    </row>
    <row r="886" spans="6:6" x14ac:dyDescent="0.25">
      <c r="F886" s="105"/>
    </row>
    <row r="887" spans="6:6" x14ac:dyDescent="0.25">
      <c r="F887" s="105"/>
    </row>
    <row r="888" spans="6:6" x14ac:dyDescent="0.25">
      <c r="F888" s="105"/>
    </row>
    <row r="889" spans="6:6" x14ac:dyDescent="0.25">
      <c r="F889" s="105"/>
    </row>
    <row r="890" spans="6:6" x14ac:dyDescent="0.25">
      <c r="F890" s="105"/>
    </row>
    <row r="891" spans="6:6" x14ac:dyDescent="0.25">
      <c r="F891" s="105"/>
    </row>
    <row r="892" spans="6:6" x14ac:dyDescent="0.25">
      <c r="F892" s="105"/>
    </row>
    <row r="893" spans="6:6" x14ac:dyDescent="0.25">
      <c r="F893" s="105"/>
    </row>
    <row r="894" spans="6:6" x14ac:dyDescent="0.25">
      <c r="F894" s="105"/>
    </row>
    <row r="895" spans="6:6" x14ac:dyDescent="0.25">
      <c r="F895" s="105"/>
    </row>
    <row r="896" spans="6:6" x14ac:dyDescent="0.25">
      <c r="F896" s="105"/>
    </row>
    <row r="897" spans="6:6" x14ac:dyDescent="0.25">
      <c r="F897" s="105"/>
    </row>
    <row r="898" spans="6:6" x14ac:dyDescent="0.25">
      <c r="F898" s="105"/>
    </row>
    <row r="899" spans="6:6" x14ac:dyDescent="0.25">
      <c r="F899" s="105"/>
    </row>
    <row r="900" spans="6:6" x14ac:dyDescent="0.25">
      <c r="F900" s="105"/>
    </row>
    <row r="901" spans="6:6" x14ac:dyDescent="0.25">
      <c r="F901" s="105"/>
    </row>
    <row r="902" spans="6:6" x14ac:dyDescent="0.25">
      <c r="F902" s="105"/>
    </row>
    <row r="903" spans="6:6" x14ac:dyDescent="0.25">
      <c r="F903" s="105"/>
    </row>
    <row r="904" spans="6:6" x14ac:dyDescent="0.25">
      <c r="F904" s="105"/>
    </row>
    <row r="905" spans="6:6" x14ac:dyDescent="0.25">
      <c r="F905" s="105"/>
    </row>
    <row r="906" spans="6:6" x14ac:dyDescent="0.25">
      <c r="F906" s="105"/>
    </row>
    <row r="907" spans="6:6" x14ac:dyDescent="0.25">
      <c r="F907" s="105"/>
    </row>
    <row r="908" spans="6:6" x14ac:dyDescent="0.25">
      <c r="F908" s="105"/>
    </row>
    <row r="909" spans="6:6" x14ac:dyDescent="0.25">
      <c r="F909" s="105"/>
    </row>
    <row r="910" spans="6:6" x14ac:dyDescent="0.25">
      <c r="F910" s="105"/>
    </row>
    <row r="911" spans="6:6" x14ac:dyDescent="0.25">
      <c r="F911" s="105"/>
    </row>
    <row r="912" spans="6:6" x14ac:dyDescent="0.25">
      <c r="F912" s="105"/>
    </row>
    <row r="913" spans="6:6" x14ac:dyDescent="0.25">
      <c r="F913" s="105"/>
    </row>
    <row r="914" spans="6:6" x14ac:dyDescent="0.25">
      <c r="F914" s="105"/>
    </row>
    <row r="915" spans="6:6" x14ac:dyDescent="0.25">
      <c r="F915" s="105"/>
    </row>
    <row r="916" spans="6:6" x14ac:dyDescent="0.25">
      <c r="F916" s="105"/>
    </row>
    <row r="917" spans="6:6" x14ac:dyDescent="0.25">
      <c r="F917" s="105"/>
    </row>
    <row r="918" spans="6:6" x14ac:dyDescent="0.25">
      <c r="F918" s="105"/>
    </row>
    <row r="919" spans="6:6" x14ac:dyDescent="0.25">
      <c r="F919" s="105"/>
    </row>
    <row r="920" spans="6:6" x14ac:dyDescent="0.25">
      <c r="F920" s="105"/>
    </row>
    <row r="921" spans="6:6" x14ac:dyDescent="0.25">
      <c r="F921" s="105"/>
    </row>
    <row r="922" spans="6:6" x14ac:dyDescent="0.25">
      <c r="F922" s="105"/>
    </row>
    <row r="923" spans="6:6" x14ac:dyDescent="0.25">
      <c r="F923" s="105"/>
    </row>
    <row r="924" spans="6:6" x14ac:dyDescent="0.25">
      <c r="F924" s="105"/>
    </row>
    <row r="925" spans="6:6" x14ac:dyDescent="0.25">
      <c r="F925" s="105"/>
    </row>
    <row r="926" spans="6:6" x14ac:dyDescent="0.25">
      <c r="F926" s="105"/>
    </row>
    <row r="927" spans="6:6" x14ac:dyDescent="0.25">
      <c r="F927" s="105"/>
    </row>
    <row r="928" spans="6:6" x14ac:dyDescent="0.25">
      <c r="F928" s="105"/>
    </row>
    <row r="929" spans="6:6" x14ac:dyDescent="0.25">
      <c r="F929" s="105"/>
    </row>
    <row r="930" spans="6:6" x14ac:dyDescent="0.25">
      <c r="F930" s="105"/>
    </row>
  </sheetData>
  <mergeCells count="3">
    <mergeCell ref="A1:G1"/>
    <mergeCell ref="A2:G2"/>
    <mergeCell ref="B3:G4"/>
  </mergeCells>
  <conditionalFormatting sqref="B7 C8:E8">
    <cfRule type="cellIs" dxfId="1227" priority="547" operator="equal">
      <formula>"check"</formula>
    </cfRule>
    <cfRule type="cellIs" dxfId="1226" priority="548" operator="equal">
      <formula>"no"</formula>
    </cfRule>
  </conditionalFormatting>
  <conditionalFormatting sqref="B8">
    <cfRule type="cellIs" dxfId="1225" priority="545" operator="equal">
      <formula>"check"</formula>
    </cfRule>
    <cfRule type="cellIs" dxfId="1224" priority="546" operator="equal">
      <formula>"no"</formula>
    </cfRule>
  </conditionalFormatting>
  <conditionalFormatting sqref="D7">
    <cfRule type="cellIs" dxfId="1223" priority="543" operator="equal">
      <formula>"check"</formula>
    </cfRule>
    <cfRule type="cellIs" dxfId="1222" priority="544" operator="equal">
      <formula>"no"</formula>
    </cfRule>
  </conditionalFormatting>
  <conditionalFormatting sqref="E7">
    <cfRule type="cellIs" dxfId="1221" priority="541" operator="equal">
      <formula>"check"</formula>
    </cfRule>
    <cfRule type="cellIs" dxfId="1220" priority="542" operator="equal">
      <formula>"no"</formula>
    </cfRule>
  </conditionalFormatting>
  <conditionalFormatting sqref="F7">
    <cfRule type="cellIs" dxfId="1219" priority="539" operator="equal">
      <formula>"check"</formula>
    </cfRule>
    <cfRule type="cellIs" dxfId="1218" priority="540" operator="equal">
      <formula>"no"</formula>
    </cfRule>
  </conditionalFormatting>
  <conditionalFormatting sqref="C7">
    <cfRule type="cellIs" dxfId="1217" priority="537" operator="equal">
      <formula>"check"</formula>
    </cfRule>
    <cfRule type="cellIs" dxfId="1216" priority="538" operator="equal">
      <formula>"no"</formula>
    </cfRule>
  </conditionalFormatting>
  <conditionalFormatting sqref="F8">
    <cfRule type="cellIs" dxfId="1215" priority="535" operator="equal">
      <formula>"check"</formula>
    </cfRule>
    <cfRule type="cellIs" dxfId="1214" priority="536" operator="equal">
      <formula>"no"</formula>
    </cfRule>
  </conditionalFormatting>
  <conditionalFormatting sqref="B10:F12">
    <cfRule type="cellIs" dxfId="1213" priority="533" operator="equal">
      <formula>"check"</formula>
    </cfRule>
    <cfRule type="cellIs" dxfId="1212" priority="534" operator="equal">
      <formula>"no"</formula>
    </cfRule>
  </conditionalFormatting>
  <conditionalFormatting sqref="B13:F15">
    <cfRule type="cellIs" dxfId="1211" priority="531" operator="equal">
      <formula>"check"</formula>
    </cfRule>
    <cfRule type="cellIs" dxfId="1210" priority="532" operator="equal">
      <formula>"no"</formula>
    </cfRule>
  </conditionalFormatting>
  <conditionalFormatting sqref="B17:F17">
    <cfRule type="cellIs" dxfId="1209" priority="529" operator="equal">
      <formula>"check"</formula>
    </cfRule>
    <cfRule type="cellIs" dxfId="1208" priority="530" operator="equal">
      <formula>"no"</formula>
    </cfRule>
  </conditionalFormatting>
  <conditionalFormatting sqref="B19:F24">
    <cfRule type="cellIs" dxfId="1207" priority="527" operator="equal">
      <formula>"check"</formula>
    </cfRule>
    <cfRule type="cellIs" dxfId="1206" priority="528" operator="equal">
      <formula>"no"</formula>
    </cfRule>
  </conditionalFormatting>
  <conditionalFormatting sqref="B26:F31">
    <cfRule type="cellIs" dxfId="1205" priority="525" operator="equal">
      <formula>"check"</formula>
    </cfRule>
    <cfRule type="cellIs" dxfId="1204" priority="526" operator="equal">
      <formula>"no"</formula>
    </cfRule>
  </conditionalFormatting>
  <conditionalFormatting sqref="B33:F38">
    <cfRule type="cellIs" dxfId="1203" priority="523" operator="equal">
      <formula>"check"</formula>
    </cfRule>
    <cfRule type="cellIs" dxfId="1202" priority="524" operator="equal">
      <formula>"no"</formula>
    </cfRule>
  </conditionalFormatting>
  <conditionalFormatting sqref="B40">
    <cfRule type="cellIs" dxfId="1201" priority="521" operator="equal">
      <formula>"check"</formula>
    </cfRule>
    <cfRule type="cellIs" dxfId="1200" priority="522" operator="equal">
      <formula>"no"</formula>
    </cfRule>
  </conditionalFormatting>
  <conditionalFormatting sqref="C40:F40">
    <cfRule type="cellIs" dxfId="1199" priority="519" operator="equal">
      <formula>"check"</formula>
    </cfRule>
    <cfRule type="cellIs" dxfId="1198" priority="520" operator="equal">
      <formula>"no"</formula>
    </cfRule>
  </conditionalFormatting>
  <conditionalFormatting sqref="B41:B43">
    <cfRule type="cellIs" dxfId="1197" priority="517" operator="equal">
      <formula>"check"</formula>
    </cfRule>
    <cfRule type="cellIs" dxfId="1196" priority="518" operator="equal">
      <formula>"no"</formula>
    </cfRule>
  </conditionalFormatting>
  <conditionalFormatting sqref="C41:F43">
    <cfRule type="cellIs" dxfId="1195" priority="515" operator="equal">
      <formula>"check"</formula>
    </cfRule>
    <cfRule type="cellIs" dxfId="1194" priority="516" operator="equal">
      <formula>"no"</formula>
    </cfRule>
  </conditionalFormatting>
  <conditionalFormatting sqref="B44">
    <cfRule type="cellIs" dxfId="1193" priority="513" operator="equal">
      <formula>"check"</formula>
    </cfRule>
    <cfRule type="cellIs" dxfId="1192" priority="514" operator="equal">
      <formula>"no"</formula>
    </cfRule>
  </conditionalFormatting>
  <conditionalFormatting sqref="C44:F44">
    <cfRule type="cellIs" dxfId="1191" priority="511" operator="equal">
      <formula>"check"</formula>
    </cfRule>
    <cfRule type="cellIs" dxfId="1190" priority="512" operator="equal">
      <formula>"no"</formula>
    </cfRule>
  </conditionalFormatting>
  <conditionalFormatting sqref="B45:B48">
    <cfRule type="cellIs" dxfId="1189" priority="509" operator="equal">
      <formula>"check"</formula>
    </cfRule>
    <cfRule type="cellIs" dxfId="1188" priority="510" operator="equal">
      <formula>"no"</formula>
    </cfRule>
  </conditionalFormatting>
  <conditionalFormatting sqref="C45:F45 G46 C47:F47 C46:E46 C48:E48 G48">
    <cfRule type="cellIs" dxfId="1187" priority="507" operator="equal">
      <formula>"check"</formula>
    </cfRule>
    <cfRule type="cellIs" dxfId="1186" priority="508" operator="equal">
      <formula>"no"</formula>
    </cfRule>
  </conditionalFormatting>
  <conditionalFormatting sqref="B49:B51">
    <cfRule type="cellIs" dxfId="1185" priority="505" operator="equal">
      <formula>"check"</formula>
    </cfRule>
    <cfRule type="cellIs" dxfId="1184" priority="506" operator="equal">
      <formula>"no"</formula>
    </cfRule>
  </conditionalFormatting>
  <conditionalFormatting sqref="C49:F50 C51:E51">
    <cfRule type="cellIs" dxfId="1183" priority="503" operator="equal">
      <formula>"check"</formula>
    </cfRule>
    <cfRule type="cellIs" dxfId="1182" priority="504" operator="equal">
      <formula>"no"</formula>
    </cfRule>
  </conditionalFormatting>
  <conditionalFormatting sqref="F51">
    <cfRule type="cellIs" dxfId="1181" priority="501" operator="equal">
      <formula>"check"</formula>
    </cfRule>
    <cfRule type="cellIs" dxfId="1180" priority="502" operator="equal">
      <formula>"no"</formula>
    </cfRule>
  </conditionalFormatting>
  <conditionalFormatting sqref="F62">
    <cfRule type="cellIs" dxfId="1179" priority="459" operator="equal">
      <formula>"check"</formula>
    </cfRule>
    <cfRule type="cellIs" dxfId="1178" priority="460" operator="equal">
      <formula>"no"</formula>
    </cfRule>
  </conditionalFormatting>
  <conditionalFormatting sqref="B53 B56:B57">
    <cfRule type="cellIs" dxfId="1177" priority="497" operator="equal">
      <formula>"check"</formula>
    </cfRule>
    <cfRule type="cellIs" dxfId="1176" priority="498" operator="equal">
      <formula>"no"</formula>
    </cfRule>
  </conditionalFormatting>
  <conditionalFormatting sqref="C53:E53 C56:E56 C57:D57 C54:F55">
    <cfRule type="cellIs" dxfId="1175" priority="495" operator="equal">
      <formula>"check"</formula>
    </cfRule>
    <cfRule type="cellIs" dxfId="1174" priority="496" operator="equal">
      <formula>"no"</formula>
    </cfRule>
  </conditionalFormatting>
  <conditionalFormatting sqref="B54">
    <cfRule type="cellIs" dxfId="1173" priority="493" operator="equal">
      <formula>"check"</formula>
    </cfRule>
    <cfRule type="cellIs" dxfId="1172" priority="494" operator="equal">
      <formula>"no"</formula>
    </cfRule>
  </conditionalFormatting>
  <conditionalFormatting sqref="B55">
    <cfRule type="cellIs" dxfId="1171" priority="491" operator="equal">
      <formula>"check"</formula>
    </cfRule>
    <cfRule type="cellIs" dxfId="1170" priority="492" operator="equal">
      <formula>"no"</formula>
    </cfRule>
  </conditionalFormatting>
  <conditionalFormatting sqref="F53">
    <cfRule type="cellIs" dxfId="1169" priority="489" operator="equal">
      <formula>"check"</formula>
    </cfRule>
    <cfRule type="cellIs" dxfId="1168" priority="490" operator="equal">
      <formula>"no"</formula>
    </cfRule>
  </conditionalFormatting>
  <conditionalFormatting sqref="F56">
    <cfRule type="cellIs" dxfId="1167" priority="487" operator="equal">
      <formula>"check"</formula>
    </cfRule>
    <cfRule type="cellIs" dxfId="1166" priority="488" operator="equal">
      <formula>"no"</formula>
    </cfRule>
  </conditionalFormatting>
  <conditionalFormatting sqref="F57">
    <cfRule type="cellIs" dxfId="1165" priority="485" operator="equal">
      <formula>"check"</formula>
    </cfRule>
    <cfRule type="cellIs" dxfId="1164" priority="486" operator="equal">
      <formula>"no"</formula>
    </cfRule>
  </conditionalFormatting>
  <conditionalFormatting sqref="E57">
    <cfRule type="cellIs" dxfId="1163" priority="483" operator="equal">
      <formula>"check"</formula>
    </cfRule>
    <cfRule type="cellIs" dxfId="1162" priority="484" operator="equal">
      <formula>"no"</formula>
    </cfRule>
  </conditionalFormatting>
  <conditionalFormatting sqref="B59">
    <cfRule type="cellIs" dxfId="1161" priority="479" operator="equal">
      <formula>"check"</formula>
    </cfRule>
    <cfRule type="cellIs" dxfId="1160" priority="480" operator="equal">
      <formula>"no"</formula>
    </cfRule>
  </conditionalFormatting>
  <conditionalFormatting sqref="C59">
    <cfRule type="cellIs" dxfId="1159" priority="477" operator="equal">
      <formula>"check"</formula>
    </cfRule>
    <cfRule type="cellIs" dxfId="1158" priority="478" operator="equal">
      <formula>"no"</formula>
    </cfRule>
  </conditionalFormatting>
  <conditionalFormatting sqref="D59">
    <cfRule type="cellIs" dxfId="1157" priority="475" operator="equal">
      <formula>"check"</formula>
    </cfRule>
    <cfRule type="cellIs" dxfId="1156" priority="476" operator="equal">
      <formula>"no"</formula>
    </cfRule>
  </conditionalFormatting>
  <conditionalFormatting sqref="F59">
    <cfRule type="cellIs" dxfId="1155" priority="473" operator="equal">
      <formula>"check"</formula>
    </cfRule>
    <cfRule type="cellIs" dxfId="1154" priority="474" operator="equal">
      <formula>"no"</formula>
    </cfRule>
  </conditionalFormatting>
  <conditionalFormatting sqref="E59">
    <cfRule type="cellIs" dxfId="1153" priority="471" operator="equal">
      <formula>"check"</formula>
    </cfRule>
    <cfRule type="cellIs" dxfId="1152" priority="472" operator="equal">
      <formula>"no"</formula>
    </cfRule>
  </conditionalFormatting>
  <conditionalFormatting sqref="B60">
    <cfRule type="cellIs" dxfId="1151" priority="469" operator="equal">
      <formula>"check"</formula>
    </cfRule>
    <cfRule type="cellIs" dxfId="1150" priority="470" operator="equal">
      <formula>"no"</formula>
    </cfRule>
  </conditionalFormatting>
  <conditionalFormatting sqref="C60:G60">
    <cfRule type="cellIs" dxfId="1149" priority="467" operator="equal">
      <formula>"check"</formula>
    </cfRule>
    <cfRule type="cellIs" dxfId="1148" priority="468" operator="equal">
      <formula>"no"</formula>
    </cfRule>
  </conditionalFormatting>
  <conditionalFormatting sqref="B61:B62">
    <cfRule type="cellIs" dxfId="1147" priority="465" operator="equal">
      <formula>"check"</formula>
    </cfRule>
    <cfRule type="cellIs" dxfId="1146" priority="466" operator="equal">
      <formula>"no"</formula>
    </cfRule>
  </conditionalFormatting>
  <conditionalFormatting sqref="C61:E62 E63">
    <cfRule type="cellIs" dxfId="1145" priority="463" operator="equal">
      <formula>"check"</formula>
    </cfRule>
    <cfRule type="cellIs" dxfId="1144" priority="464" operator="equal">
      <formula>"no"</formula>
    </cfRule>
  </conditionalFormatting>
  <conditionalFormatting sqref="F61">
    <cfRule type="cellIs" dxfId="1143" priority="461" operator="equal">
      <formula>"check"</formula>
    </cfRule>
    <cfRule type="cellIs" dxfId="1142" priority="462" operator="equal">
      <formula>"no"</formula>
    </cfRule>
  </conditionalFormatting>
  <conditionalFormatting sqref="F63">
    <cfRule type="cellIs" dxfId="1141" priority="457" operator="equal">
      <formula>"check"</formula>
    </cfRule>
    <cfRule type="cellIs" dxfId="1140" priority="458" operator="equal">
      <formula>"no"</formula>
    </cfRule>
  </conditionalFormatting>
  <conditionalFormatting sqref="C63:D63">
    <cfRule type="cellIs" dxfId="1139" priority="455" operator="equal">
      <formula>"check"</formula>
    </cfRule>
    <cfRule type="cellIs" dxfId="1138" priority="456" operator="equal">
      <formula>"no"</formula>
    </cfRule>
  </conditionalFormatting>
  <conditionalFormatting sqref="B63">
    <cfRule type="cellIs" dxfId="1137" priority="453" operator="equal">
      <formula>"check"</formula>
    </cfRule>
    <cfRule type="cellIs" dxfId="1136" priority="454" operator="equal">
      <formula>"no"</formula>
    </cfRule>
  </conditionalFormatting>
  <conditionalFormatting sqref="D71:F71">
    <cfRule type="cellIs" dxfId="1135" priority="419" operator="equal">
      <formula>"check"</formula>
    </cfRule>
    <cfRule type="cellIs" dxfId="1134" priority="420" operator="equal">
      <formula>"no"</formula>
    </cfRule>
  </conditionalFormatting>
  <conditionalFormatting sqref="C71">
    <cfRule type="cellIs" dxfId="1133" priority="417" operator="equal">
      <formula>"check"</formula>
    </cfRule>
    <cfRule type="cellIs" dxfId="1132" priority="418" operator="equal">
      <formula>"no"</formula>
    </cfRule>
  </conditionalFormatting>
  <conditionalFormatting sqref="B121:B126">
    <cfRule type="cellIs" dxfId="1131" priority="243" operator="equal">
      <formula>"check"</formula>
    </cfRule>
    <cfRule type="cellIs" dxfId="1130" priority="244" operator="equal">
      <formula>"no"</formula>
    </cfRule>
  </conditionalFormatting>
  <conditionalFormatting sqref="F121:F126">
    <cfRule type="cellIs" dxfId="1129" priority="241" operator="equal">
      <formula>"check"</formula>
    </cfRule>
    <cfRule type="cellIs" dxfId="1128" priority="242" operator="equal">
      <formula>"no"</formula>
    </cfRule>
  </conditionalFormatting>
  <conditionalFormatting sqref="C65:F65 E66:F66">
    <cfRule type="cellIs" dxfId="1127" priority="443" operator="equal">
      <formula>"check"</formula>
    </cfRule>
    <cfRule type="cellIs" dxfId="1126" priority="444" operator="equal">
      <formula>"no"</formula>
    </cfRule>
  </conditionalFormatting>
  <conditionalFormatting sqref="B65">
    <cfRule type="cellIs" dxfId="1125" priority="441" operator="equal">
      <formula>"check"</formula>
    </cfRule>
    <cfRule type="cellIs" dxfId="1124" priority="442" operator="equal">
      <formula>"no"</formula>
    </cfRule>
  </conditionalFormatting>
  <conditionalFormatting sqref="C66:D66">
    <cfRule type="cellIs" dxfId="1123" priority="439" operator="equal">
      <formula>"check"</formula>
    </cfRule>
    <cfRule type="cellIs" dxfId="1122" priority="440" operator="equal">
      <formula>"no"</formula>
    </cfRule>
  </conditionalFormatting>
  <conditionalFormatting sqref="B66">
    <cfRule type="cellIs" dxfId="1121" priority="437" operator="equal">
      <formula>"check"</formula>
    </cfRule>
    <cfRule type="cellIs" dxfId="1120" priority="438" operator="equal">
      <formula>"no"</formula>
    </cfRule>
  </conditionalFormatting>
  <conditionalFormatting sqref="F69">
    <cfRule type="cellIs" dxfId="1119" priority="435" operator="equal">
      <formula>"check"</formula>
    </cfRule>
    <cfRule type="cellIs" dxfId="1118" priority="436" operator="equal">
      <formula>"no"</formula>
    </cfRule>
  </conditionalFormatting>
  <conditionalFormatting sqref="B69">
    <cfRule type="cellIs" dxfId="1117" priority="433" operator="equal">
      <formula>"check"</formula>
    </cfRule>
    <cfRule type="cellIs" dxfId="1116" priority="434" operator="equal">
      <formula>"no"</formula>
    </cfRule>
  </conditionalFormatting>
  <conditionalFormatting sqref="D69:E69">
    <cfRule type="cellIs" dxfId="1115" priority="431" operator="equal">
      <formula>"check"</formula>
    </cfRule>
    <cfRule type="cellIs" dxfId="1114" priority="432" operator="equal">
      <formula>"no"</formula>
    </cfRule>
  </conditionalFormatting>
  <conditionalFormatting sqref="C69">
    <cfRule type="cellIs" dxfId="1113" priority="429" operator="equal">
      <formula>"check"</formula>
    </cfRule>
    <cfRule type="cellIs" dxfId="1112" priority="430" operator="equal">
      <formula>"no"</formula>
    </cfRule>
  </conditionalFormatting>
  <conditionalFormatting sqref="B72">
    <cfRule type="cellIs" dxfId="1111" priority="427" operator="equal">
      <formula>"check"</formula>
    </cfRule>
    <cfRule type="cellIs" dxfId="1110" priority="428" operator="equal">
      <formula>"no"</formula>
    </cfRule>
  </conditionalFormatting>
  <conditionalFormatting sqref="D72:F72">
    <cfRule type="cellIs" dxfId="1109" priority="425" operator="equal">
      <formula>"check"</formula>
    </cfRule>
    <cfRule type="cellIs" dxfId="1108" priority="426" operator="equal">
      <formula>"no"</formula>
    </cfRule>
  </conditionalFormatting>
  <conditionalFormatting sqref="C72">
    <cfRule type="cellIs" dxfId="1107" priority="423" operator="equal">
      <formula>"check"</formula>
    </cfRule>
    <cfRule type="cellIs" dxfId="1106" priority="424" operator="equal">
      <formula>"no"</formula>
    </cfRule>
  </conditionalFormatting>
  <conditionalFormatting sqref="B71">
    <cfRule type="cellIs" dxfId="1105" priority="421" operator="equal">
      <formula>"check"</formula>
    </cfRule>
    <cfRule type="cellIs" dxfId="1104" priority="422" operator="equal">
      <formula>"no"</formula>
    </cfRule>
  </conditionalFormatting>
  <conditionalFormatting sqref="B74:B78">
    <cfRule type="cellIs" dxfId="1103" priority="415" operator="equal">
      <formula>"check"</formula>
    </cfRule>
    <cfRule type="cellIs" dxfId="1102" priority="416" operator="equal">
      <formula>"no"</formula>
    </cfRule>
  </conditionalFormatting>
  <conditionalFormatting sqref="D74:F78">
    <cfRule type="cellIs" dxfId="1101" priority="413" operator="equal">
      <formula>"check"</formula>
    </cfRule>
    <cfRule type="cellIs" dxfId="1100" priority="414" operator="equal">
      <formula>"no"</formula>
    </cfRule>
  </conditionalFormatting>
  <conditionalFormatting sqref="C74">
    <cfRule type="cellIs" dxfId="1099" priority="411" operator="equal">
      <formula>"check"</formula>
    </cfRule>
    <cfRule type="cellIs" dxfId="1098" priority="412" operator="equal">
      <formula>"no"</formula>
    </cfRule>
  </conditionalFormatting>
  <conditionalFormatting sqref="C75">
    <cfRule type="cellIs" dxfId="1097" priority="409" operator="equal">
      <formula>"check"</formula>
    </cfRule>
    <cfRule type="cellIs" dxfId="1096" priority="410" operator="equal">
      <formula>"no"</formula>
    </cfRule>
  </conditionalFormatting>
  <conditionalFormatting sqref="C76">
    <cfRule type="cellIs" dxfId="1095" priority="407" operator="equal">
      <formula>"check"</formula>
    </cfRule>
    <cfRule type="cellIs" dxfId="1094" priority="408" operator="equal">
      <formula>"no"</formula>
    </cfRule>
  </conditionalFormatting>
  <conditionalFormatting sqref="C77">
    <cfRule type="cellIs" dxfId="1093" priority="405" operator="equal">
      <formula>"check"</formula>
    </cfRule>
    <cfRule type="cellIs" dxfId="1092" priority="406" operator="equal">
      <formula>"no"</formula>
    </cfRule>
  </conditionalFormatting>
  <conditionalFormatting sqref="C78">
    <cfRule type="cellIs" dxfId="1091" priority="403" operator="equal">
      <formula>"check"</formula>
    </cfRule>
    <cfRule type="cellIs" dxfId="1090" priority="404" operator="equal">
      <formula>"no"</formula>
    </cfRule>
  </conditionalFormatting>
  <conditionalFormatting sqref="D80:F80 D82:F82 D81:E81">
    <cfRule type="cellIs" dxfId="1089" priority="401" operator="equal">
      <formula>"check"</formula>
    </cfRule>
    <cfRule type="cellIs" dxfId="1088" priority="402" operator="equal">
      <formula>"no"</formula>
    </cfRule>
  </conditionalFormatting>
  <conditionalFormatting sqref="D83:E83">
    <cfRule type="cellIs" dxfId="1087" priority="399" operator="equal">
      <formula>"check"</formula>
    </cfRule>
    <cfRule type="cellIs" dxfId="1086" priority="400" operator="equal">
      <formula>"no"</formula>
    </cfRule>
  </conditionalFormatting>
  <conditionalFormatting sqref="B80">
    <cfRule type="cellIs" dxfId="1085" priority="397" operator="equal">
      <formula>"check"</formula>
    </cfRule>
    <cfRule type="cellIs" dxfId="1084" priority="398" operator="equal">
      <formula>"no"</formula>
    </cfRule>
  </conditionalFormatting>
  <conditionalFormatting sqref="B81">
    <cfRule type="cellIs" dxfId="1083" priority="395" operator="equal">
      <formula>"check"</formula>
    </cfRule>
    <cfRule type="cellIs" dxfId="1082" priority="396" operator="equal">
      <formula>"no"</formula>
    </cfRule>
  </conditionalFormatting>
  <conditionalFormatting sqref="B82">
    <cfRule type="cellIs" dxfId="1081" priority="393" operator="equal">
      <formula>"check"</formula>
    </cfRule>
    <cfRule type="cellIs" dxfId="1080" priority="394" operator="equal">
      <formula>"no"</formula>
    </cfRule>
  </conditionalFormatting>
  <conditionalFormatting sqref="B83">
    <cfRule type="cellIs" dxfId="1079" priority="391" operator="equal">
      <formula>"check"</formula>
    </cfRule>
    <cfRule type="cellIs" dxfId="1078" priority="392" operator="equal">
      <formula>"no"</formula>
    </cfRule>
  </conditionalFormatting>
  <conditionalFormatting sqref="C80">
    <cfRule type="cellIs" dxfId="1077" priority="389" operator="equal">
      <formula>"check"</formula>
    </cfRule>
    <cfRule type="cellIs" dxfId="1076" priority="390" operator="equal">
      <formula>"no"</formula>
    </cfRule>
  </conditionalFormatting>
  <conditionalFormatting sqref="C81">
    <cfRule type="cellIs" dxfId="1075" priority="387" operator="equal">
      <formula>"check"</formula>
    </cfRule>
    <cfRule type="cellIs" dxfId="1074" priority="388" operator="equal">
      <formula>"no"</formula>
    </cfRule>
  </conditionalFormatting>
  <conditionalFormatting sqref="C83">
    <cfRule type="cellIs" dxfId="1073" priority="385" operator="equal">
      <formula>"check"</formula>
    </cfRule>
    <cfRule type="cellIs" dxfId="1072" priority="386" operator="equal">
      <formula>"no"</formula>
    </cfRule>
  </conditionalFormatting>
  <conditionalFormatting sqref="C82">
    <cfRule type="cellIs" dxfId="1071" priority="383" operator="equal">
      <formula>"check"</formula>
    </cfRule>
    <cfRule type="cellIs" dxfId="1070" priority="384" operator="equal">
      <formula>"no"</formula>
    </cfRule>
  </conditionalFormatting>
  <conditionalFormatting sqref="F81">
    <cfRule type="cellIs" dxfId="1069" priority="381" operator="equal">
      <formula>"check"</formula>
    </cfRule>
    <cfRule type="cellIs" dxfId="1068" priority="382" operator="equal">
      <formula>"no"</formula>
    </cfRule>
  </conditionalFormatting>
  <conditionalFormatting sqref="F83">
    <cfRule type="cellIs" dxfId="1067" priority="379" operator="equal">
      <formula>"check"</formula>
    </cfRule>
    <cfRule type="cellIs" dxfId="1066" priority="380" operator="equal">
      <formula>"no"</formula>
    </cfRule>
  </conditionalFormatting>
  <conditionalFormatting sqref="B85">
    <cfRule type="cellIs" dxfId="1065" priority="377" operator="equal">
      <formula>"check"</formula>
    </cfRule>
    <cfRule type="cellIs" dxfId="1064" priority="378" operator="equal">
      <formula>"no"</formula>
    </cfRule>
  </conditionalFormatting>
  <conditionalFormatting sqref="D85:F85">
    <cfRule type="cellIs" dxfId="1063" priority="375" operator="equal">
      <formula>"check"</formula>
    </cfRule>
    <cfRule type="cellIs" dxfId="1062" priority="376" operator="equal">
      <formula>"no"</formula>
    </cfRule>
  </conditionalFormatting>
  <conditionalFormatting sqref="C85">
    <cfRule type="cellIs" dxfId="1061" priority="373" operator="equal">
      <formula>"check"</formula>
    </cfRule>
    <cfRule type="cellIs" dxfId="1060" priority="374" operator="equal">
      <formula>"no"</formula>
    </cfRule>
  </conditionalFormatting>
  <conditionalFormatting sqref="B87 E87:G87">
    <cfRule type="cellIs" dxfId="1059" priority="371" operator="equal">
      <formula>"check"</formula>
    </cfRule>
    <cfRule type="cellIs" dxfId="1058" priority="372" operator="equal">
      <formula>"no"</formula>
    </cfRule>
  </conditionalFormatting>
  <conditionalFormatting sqref="C87">
    <cfRule type="cellIs" dxfId="1057" priority="369" operator="equal">
      <formula>"check"</formula>
    </cfRule>
    <cfRule type="cellIs" dxfId="1056" priority="370" operator="equal">
      <formula>"no"</formula>
    </cfRule>
  </conditionalFormatting>
  <conditionalFormatting sqref="D87">
    <cfRule type="cellIs" dxfId="1055" priority="367" operator="equal">
      <formula>"check"</formula>
    </cfRule>
    <cfRule type="cellIs" dxfId="1054" priority="368" operator="equal">
      <formula>"no"</formula>
    </cfRule>
  </conditionalFormatting>
  <conditionalFormatting sqref="B88:B90 B93">
    <cfRule type="cellIs" dxfId="1053" priority="365" operator="equal">
      <formula>"check"</formula>
    </cfRule>
    <cfRule type="cellIs" dxfId="1052" priority="366" operator="equal">
      <formula>"no"</formula>
    </cfRule>
  </conditionalFormatting>
  <conditionalFormatting sqref="D92:F92 D88:E91 D93:E93">
    <cfRule type="cellIs" dxfId="1051" priority="363" operator="equal">
      <formula>"check"</formula>
    </cfRule>
    <cfRule type="cellIs" dxfId="1050" priority="364" operator="equal">
      <formula>"no"</formula>
    </cfRule>
  </conditionalFormatting>
  <conditionalFormatting sqref="C88">
    <cfRule type="cellIs" dxfId="1049" priority="361" operator="equal">
      <formula>"check"</formula>
    </cfRule>
    <cfRule type="cellIs" dxfId="1048" priority="362" operator="equal">
      <formula>"no"</formula>
    </cfRule>
  </conditionalFormatting>
  <conditionalFormatting sqref="C90">
    <cfRule type="cellIs" dxfId="1047" priority="359" operator="equal">
      <formula>"check"</formula>
    </cfRule>
    <cfRule type="cellIs" dxfId="1046" priority="360" operator="equal">
      <formula>"no"</formula>
    </cfRule>
  </conditionalFormatting>
  <conditionalFormatting sqref="C89">
    <cfRule type="cellIs" dxfId="1045" priority="357" operator="equal">
      <formula>"check"</formula>
    </cfRule>
    <cfRule type="cellIs" dxfId="1044" priority="358" operator="equal">
      <formula>"no"</formula>
    </cfRule>
  </conditionalFormatting>
  <conditionalFormatting sqref="B91">
    <cfRule type="cellIs" dxfId="1043" priority="355" operator="equal">
      <formula>"check"</formula>
    </cfRule>
    <cfRule type="cellIs" dxfId="1042" priority="356" operator="equal">
      <formula>"no"</formula>
    </cfRule>
  </conditionalFormatting>
  <conditionalFormatting sqref="C93">
    <cfRule type="cellIs" dxfId="1041" priority="353" operator="equal">
      <formula>"check"</formula>
    </cfRule>
    <cfRule type="cellIs" dxfId="1040" priority="354" operator="equal">
      <formula>"no"</formula>
    </cfRule>
  </conditionalFormatting>
  <conditionalFormatting sqref="B92">
    <cfRule type="cellIs" dxfId="1039" priority="351" operator="equal">
      <formula>"check"</formula>
    </cfRule>
    <cfRule type="cellIs" dxfId="1038" priority="352" operator="equal">
      <formula>"no"</formula>
    </cfRule>
  </conditionalFormatting>
  <conditionalFormatting sqref="C92">
    <cfRule type="cellIs" dxfId="1037" priority="349" operator="equal">
      <formula>"check"</formula>
    </cfRule>
    <cfRule type="cellIs" dxfId="1036" priority="350" operator="equal">
      <formula>"no"</formula>
    </cfRule>
  </conditionalFormatting>
  <conditionalFormatting sqref="C91">
    <cfRule type="cellIs" dxfId="1035" priority="347" operator="equal">
      <formula>"check"</formula>
    </cfRule>
    <cfRule type="cellIs" dxfId="1034" priority="348" operator="equal">
      <formula>"no"</formula>
    </cfRule>
  </conditionalFormatting>
  <conditionalFormatting sqref="F88">
    <cfRule type="cellIs" dxfId="1033" priority="345" operator="equal">
      <formula>"check"</formula>
    </cfRule>
    <cfRule type="cellIs" dxfId="1032" priority="346" operator="equal">
      <formula>"no"</formula>
    </cfRule>
  </conditionalFormatting>
  <conditionalFormatting sqref="F89">
    <cfRule type="cellIs" dxfId="1031" priority="343" operator="equal">
      <formula>"check"</formula>
    </cfRule>
    <cfRule type="cellIs" dxfId="1030" priority="344" operator="equal">
      <formula>"no"</formula>
    </cfRule>
  </conditionalFormatting>
  <conditionalFormatting sqref="F90">
    <cfRule type="cellIs" dxfId="1029" priority="341" operator="equal">
      <formula>"check"</formula>
    </cfRule>
    <cfRule type="cellIs" dxfId="1028" priority="342" operator="equal">
      <formula>"no"</formula>
    </cfRule>
  </conditionalFormatting>
  <conditionalFormatting sqref="F91">
    <cfRule type="cellIs" dxfId="1027" priority="339" operator="equal">
      <formula>"check"</formula>
    </cfRule>
    <cfRule type="cellIs" dxfId="1026" priority="340" operator="equal">
      <formula>"no"</formula>
    </cfRule>
  </conditionalFormatting>
  <conditionalFormatting sqref="F93">
    <cfRule type="cellIs" dxfId="1025" priority="337" operator="equal">
      <formula>"check"</formula>
    </cfRule>
    <cfRule type="cellIs" dxfId="1024" priority="338" operator="equal">
      <formula>"no"</formula>
    </cfRule>
  </conditionalFormatting>
  <conditionalFormatting sqref="B94">
    <cfRule type="cellIs" dxfId="1023" priority="335" operator="equal">
      <formula>"check"</formula>
    </cfRule>
    <cfRule type="cellIs" dxfId="1022" priority="336" operator="equal">
      <formula>"no"</formula>
    </cfRule>
  </conditionalFormatting>
  <conditionalFormatting sqref="C94:F94">
    <cfRule type="cellIs" dxfId="1021" priority="333" operator="equal">
      <formula>"check"</formula>
    </cfRule>
    <cfRule type="cellIs" dxfId="1020" priority="334" operator="equal">
      <formula>"no"</formula>
    </cfRule>
  </conditionalFormatting>
  <conditionalFormatting sqref="B95 B97:B100">
    <cfRule type="cellIs" dxfId="1019" priority="331" operator="equal">
      <formula>"check"</formula>
    </cfRule>
    <cfRule type="cellIs" dxfId="1018" priority="332" operator="equal">
      <formula>"no"</formula>
    </cfRule>
  </conditionalFormatting>
  <conditionalFormatting sqref="C97:F97 C95:E95 C99:F100 C98:E98">
    <cfRule type="cellIs" dxfId="1017" priority="329" operator="equal">
      <formula>"check"</formula>
    </cfRule>
    <cfRule type="cellIs" dxfId="1016" priority="330" operator="equal">
      <formula>"no"</formula>
    </cfRule>
  </conditionalFormatting>
  <conditionalFormatting sqref="F95">
    <cfRule type="cellIs" dxfId="1015" priority="327" operator="equal">
      <formula>"check"</formula>
    </cfRule>
    <cfRule type="cellIs" dxfId="1014" priority="328" operator="equal">
      <formula>"no"</formula>
    </cfRule>
  </conditionalFormatting>
  <conditionalFormatting sqref="F96">
    <cfRule type="cellIs" dxfId="1013" priority="325" operator="equal">
      <formula>"check"</formula>
    </cfRule>
    <cfRule type="cellIs" dxfId="1012" priority="326" operator="equal">
      <formula>"no"</formula>
    </cfRule>
  </conditionalFormatting>
  <conditionalFormatting sqref="F98">
    <cfRule type="cellIs" dxfId="1011" priority="323" operator="equal">
      <formula>"check"</formula>
    </cfRule>
    <cfRule type="cellIs" dxfId="1010" priority="324" operator="equal">
      <formula>"no"</formula>
    </cfRule>
  </conditionalFormatting>
  <conditionalFormatting sqref="B96">
    <cfRule type="cellIs" dxfId="1009" priority="321" operator="equal">
      <formula>"check"</formula>
    </cfRule>
    <cfRule type="cellIs" dxfId="1008" priority="322" operator="equal">
      <formula>"no"</formula>
    </cfRule>
  </conditionalFormatting>
  <conditionalFormatting sqref="C96">
    <cfRule type="cellIs" dxfId="1007" priority="319" operator="equal">
      <formula>"check"</formula>
    </cfRule>
    <cfRule type="cellIs" dxfId="1006" priority="320" operator="equal">
      <formula>"no"</formula>
    </cfRule>
  </conditionalFormatting>
  <conditionalFormatting sqref="D96">
    <cfRule type="cellIs" dxfId="1005" priority="317" operator="equal">
      <formula>"check"</formula>
    </cfRule>
    <cfRule type="cellIs" dxfId="1004" priority="318" operator="equal">
      <formula>"no"</formula>
    </cfRule>
  </conditionalFormatting>
  <conditionalFormatting sqref="E96">
    <cfRule type="cellIs" dxfId="1003" priority="315" operator="equal">
      <formula>"check"</formula>
    </cfRule>
    <cfRule type="cellIs" dxfId="1002" priority="316" operator="equal">
      <formula>"no"</formula>
    </cfRule>
  </conditionalFormatting>
  <conditionalFormatting sqref="B114">
    <cfRule type="cellIs" dxfId="1001" priority="253" operator="equal">
      <formula>"check"</formula>
    </cfRule>
    <cfRule type="cellIs" dxfId="1000" priority="254" operator="equal">
      <formula>"no"</formula>
    </cfRule>
  </conditionalFormatting>
  <conditionalFormatting sqref="B102">
    <cfRule type="cellIs" dxfId="999" priority="311" operator="equal">
      <formula>"check"</formula>
    </cfRule>
    <cfRule type="cellIs" dxfId="998" priority="312" operator="equal">
      <formula>"no"</formula>
    </cfRule>
  </conditionalFormatting>
  <conditionalFormatting sqref="F102">
    <cfRule type="cellIs" dxfId="997" priority="309" operator="equal">
      <formula>"check"</formula>
    </cfRule>
    <cfRule type="cellIs" dxfId="996" priority="310" operator="equal">
      <formula>"no"</formula>
    </cfRule>
  </conditionalFormatting>
  <conditionalFormatting sqref="C102">
    <cfRule type="cellIs" dxfId="995" priority="307" operator="equal">
      <formula>"check"</formula>
    </cfRule>
    <cfRule type="cellIs" dxfId="994" priority="308" operator="equal">
      <formula>"no"</formula>
    </cfRule>
  </conditionalFormatting>
  <conditionalFormatting sqref="D102">
    <cfRule type="cellIs" dxfId="993" priority="305" operator="equal">
      <formula>"check"</formula>
    </cfRule>
    <cfRule type="cellIs" dxfId="992" priority="306" operator="equal">
      <formula>"no"</formula>
    </cfRule>
  </conditionalFormatting>
  <conditionalFormatting sqref="E102">
    <cfRule type="cellIs" dxfId="991" priority="303" operator="equal">
      <formula>"check"</formula>
    </cfRule>
    <cfRule type="cellIs" dxfId="990" priority="304" operator="equal">
      <formula>"no"</formula>
    </cfRule>
  </conditionalFormatting>
  <conditionalFormatting sqref="B127">
    <cfRule type="cellIs" dxfId="989" priority="237" operator="equal">
      <formula>"check"</formula>
    </cfRule>
    <cfRule type="cellIs" dxfId="988" priority="238" operator="equal">
      <formula>"no"</formula>
    </cfRule>
  </conditionalFormatting>
  <conditionalFormatting sqref="B104">
    <cfRule type="cellIs" dxfId="987" priority="299" operator="equal">
      <formula>"check"</formula>
    </cfRule>
    <cfRule type="cellIs" dxfId="986" priority="300" operator="equal">
      <formula>"no"</formula>
    </cfRule>
  </conditionalFormatting>
  <conditionalFormatting sqref="B105">
    <cfRule type="cellIs" dxfId="985" priority="297" operator="equal">
      <formula>"check"</formula>
    </cfRule>
    <cfRule type="cellIs" dxfId="984" priority="298" operator="equal">
      <formula>"no"</formula>
    </cfRule>
  </conditionalFormatting>
  <conditionalFormatting sqref="F104">
    <cfRule type="cellIs" dxfId="983" priority="295" operator="equal">
      <formula>"check"</formula>
    </cfRule>
    <cfRule type="cellIs" dxfId="982" priority="296" operator="equal">
      <formula>"no"</formula>
    </cfRule>
  </conditionalFormatting>
  <conditionalFormatting sqref="C104">
    <cfRule type="cellIs" dxfId="981" priority="293" operator="equal">
      <formula>"check"</formula>
    </cfRule>
    <cfRule type="cellIs" dxfId="980" priority="294" operator="equal">
      <formula>"no"</formula>
    </cfRule>
  </conditionalFormatting>
  <conditionalFormatting sqref="D104">
    <cfRule type="cellIs" dxfId="979" priority="291" operator="equal">
      <formula>"check"</formula>
    </cfRule>
    <cfRule type="cellIs" dxfId="978" priority="292" operator="equal">
      <formula>"no"</formula>
    </cfRule>
  </conditionalFormatting>
  <conditionalFormatting sqref="E104">
    <cfRule type="cellIs" dxfId="977" priority="289" operator="equal">
      <formula>"check"</formula>
    </cfRule>
    <cfRule type="cellIs" dxfId="976" priority="290" operator="equal">
      <formula>"no"</formula>
    </cfRule>
  </conditionalFormatting>
  <conditionalFormatting sqref="F105">
    <cfRule type="cellIs" dxfId="975" priority="287" operator="equal">
      <formula>"check"</formula>
    </cfRule>
    <cfRule type="cellIs" dxfId="974" priority="288" operator="equal">
      <formula>"no"</formula>
    </cfRule>
  </conditionalFormatting>
  <conditionalFormatting sqref="C105">
    <cfRule type="cellIs" dxfId="973" priority="285" operator="equal">
      <formula>"check"</formula>
    </cfRule>
    <cfRule type="cellIs" dxfId="972" priority="286" operator="equal">
      <formula>"no"</formula>
    </cfRule>
  </conditionalFormatting>
  <conditionalFormatting sqref="D105">
    <cfRule type="cellIs" dxfId="971" priority="283" operator="equal">
      <formula>"check"</formula>
    </cfRule>
    <cfRule type="cellIs" dxfId="970" priority="284" operator="equal">
      <formula>"no"</formula>
    </cfRule>
  </conditionalFormatting>
  <conditionalFormatting sqref="E105">
    <cfRule type="cellIs" dxfId="969" priority="281" operator="equal">
      <formula>"check"</formula>
    </cfRule>
    <cfRule type="cellIs" dxfId="968" priority="282" operator="equal">
      <formula>"no"</formula>
    </cfRule>
  </conditionalFormatting>
  <conditionalFormatting sqref="C110:F112 C109:D109 F109 F113 C113 C108:F108 C107:E107">
    <cfRule type="cellIs" dxfId="967" priority="275" operator="equal">
      <formula>"check"</formula>
    </cfRule>
    <cfRule type="cellIs" dxfId="966" priority="276" operator="equal">
      <formula>"no"</formula>
    </cfRule>
  </conditionalFormatting>
  <conditionalFormatting sqref="B107:B113">
    <cfRule type="cellIs" dxfId="965" priority="277" operator="equal">
      <formula>"check"</formula>
    </cfRule>
    <cfRule type="cellIs" dxfId="964" priority="278" operator="equal">
      <formula>"no"</formula>
    </cfRule>
  </conditionalFormatting>
  <conditionalFormatting sqref="E109">
    <cfRule type="cellIs" dxfId="963" priority="273" operator="equal">
      <formula>"check"</formula>
    </cfRule>
    <cfRule type="cellIs" dxfId="962" priority="274" operator="equal">
      <formula>"no"</formula>
    </cfRule>
  </conditionalFormatting>
  <conditionalFormatting sqref="D113">
    <cfRule type="cellIs" dxfId="961" priority="271" operator="equal">
      <formula>"check"</formula>
    </cfRule>
    <cfRule type="cellIs" dxfId="960" priority="272" operator="equal">
      <formula>"no"</formula>
    </cfRule>
  </conditionalFormatting>
  <conditionalFormatting sqref="E113">
    <cfRule type="cellIs" dxfId="959" priority="269" operator="equal">
      <formula>"check"</formula>
    </cfRule>
    <cfRule type="cellIs" dxfId="958" priority="270" operator="equal">
      <formula>"no"</formula>
    </cfRule>
  </conditionalFormatting>
  <conditionalFormatting sqref="F107">
    <cfRule type="cellIs" dxfId="957" priority="267" operator="equal">
      <formula>"check"</formula>
    </cfRule>
    <cfRule type="cellIs" dxfId="956" priority="268" operator="equal">
      <formula>"no"</formula>
    </cfRule>
  </conditionalFormatting>
  <conditionalFormatting sqref="B115:B119">
    <cfRule type="cellIs" dxfId="955" priority="265" operator="equal">
      <formula>"check"</formula>
    </cfRule>
    <cfRule type="cellIs" dxfId="954" priority="266" operator="equal">
      <formula>"no"</formula>
    </cfRule>
  </conditionalFormatting>
  <conditionalFormatting sqref="E119:F119 C115:C119 D116:F117 D115:E115 E118">
    <cfRule type="cellIs" dxfId="953" priority="263" operator="equal">
      <formula>"check"</formula>
    </cfRule>
    <cfRule type="cellIs" dxfId="952" priority="264" operator="equal">
      <formula>"no"</formula>
    </cfRule>
  </conditionalFormatting>
  <conditionalFormatting sqref="D118">
    <cfRule type="cellIs" dxfId="951" priority="261" operator="equal">
      <formula>"check"</formula>
    </cfRule>
    <cfRule type="cellIs" dxfId="950" priority="262" operator="equal">
      <formula>"no"</formula>
    </cfRule>
  </conditionalFormatting>
  <conditionalFormatting sqref="D119">
    <cfRule type="cellIs" dxfId="949" priority="259" operator="equal">
      <formula>"check"</formula>
    </cfRule>
    <cfRule type="cellIs" dxfId="948" priority="260" operator="equal">
      <formula>"no"</formula>
    </cfRule>
  </conditionalFormatting>
  <conditionalFormatting sqref="F115">
    <cfRule type="cellIs" dxfId="947" priority="257" operator="equal">
      <formula>"check"</formula>
    </cfRule>
    <cfRule type="cellIs" dxfId="946" priority="258" operator="equal">
      <formula>"no"</formula>
    </cfRule>
  </conditionalFormatting>
  <conditionalFormatting sqref="F118">
    <cfRule type="cellIs" dxfId="945" priority="255" operator="equal">
      <formula>"check"</formula>
    </cfRule>
    <cfRule type="cellIs" dxfId="944" priority="256" operator="equal">
      <formula>"no"</formula>
    </cfRule>
  </conditionalFormatting>
  <conditionalFormatting sqref="C114:G114">
    <cfRule type="cellIs" dxfId="943" priority="251" operator="equal">
      <formula>"check"</formula>
    </cfRule>
    <cfRule type="cellIs" dxfId="942" priority="252" operator="equal">
      <formula>"no"</formula>
    </cfRule>
  </conditionalFormatting>
  <conditionalFormatting sqref="C120:G120">
    <cfRule type="cellIs" dxfId="941" priority="249" operator="equal">
      <formula>"check"</formula>
    </cfRule>
    <cfRule type="cellIs" dxfId="940" priority="250" operator="equal">
      <formula>"no"</formula>
    </cfRule>
  </conditionalFormatting>
  <conditionalFormatting sqref="B120">
    <cfRule type="cellIs" dxfId="939" priority="247" operator="equal">
      <formula>"check"</formula>
    </cfRule>
    <cfRule type="cellIs" dxfId="938" priority="248" operator="equal">
      <formula>"no"</formula>
    </cfRule>
  </conditionalFormatting>
  <conditionalFormatting sqref="C121:E126">
    <cfRule type="cellIs" dxfId="937" priority="245" operator="equal">
      <formula>"check"</formula>
    </cfRule>
    <cfRule type="cellIs" dxfId="936" priority="246" operator="equal">
      <formula>"no"</formula>
    </cfRule>
  </conditionalFormatting>
  <conditionalFormatting sqref="C127:F127">
    <cfRule type="cellIs" dxfId="935" priority="239" operator="equal">
      <formula>"check"</formula>
    </cfRule>
    <cfRule type="cellIs" dxfId="934" priority="240" operator="equal">
      <formula>"no"</formula>
    </cfRule>
  </conditionalFormatting>
  <conditionalFormatting sqref="C128:E132">
    <cfRule type="cellIs" dxfId="933" priority="235" operator="equal">
      <formula>"check"</formula>
    </cfRule>
    <cfRule type="cellIs" dxfId="932" priority="236" operator="equal">
      <formula>"no"</formula>
    </cfRule>
  </conditionalFormatting>
  <conditionalFormatting sqref="B128:B132">
    <cfRule type="cellIs" dxfId="931" priority="233" operator="equal">
      <formula>"check"</formula>
    </cfRule>
    <cfRule type="cellIs" dxfId="930" priority="234" operator="equal">
      <formula>"no"</formula>
    </cfRule>
  </conditionalFormatting>
  <conditionalFormatting sqref="F128:F132">
    <cfRule type="cellIs" dxfId="929" priority="231" operator="equal">
      <formula>"check"</formula>
    </cfRule>
    <cfRule type="cellIs" dxfId="928" priority="232" operator="equal">
      <formula>"no"</formula>
    </cfRule>
  </conditionalFormatting>
  <conditionalFormatting sqref="B133">
    <cfRule type="cellIs" dxfId="927" priority="229" operator="equal">
      <formula>"check"</formula>
    </cfRule>
    <cfRule type="cellIs" dxfId="926" priority="230" operator="equal">
      <formula>"no"</formula>
    </cfRule>
  </conditionalFormatting>
  <conditionalFormatting sqref="C133:G133">
    <cfRule type="cellIs" dxfId="925" priority="227" operator="equal">
      <formula>"check"</formula>
    </cfRule>
    <cfRule type="cellIs" dxfId="924" priority="228" operator="equal">
      <formula>"no"</formula>
    </cfRule>
  </conditionalFormatting>
  <conditionalFormatting sqref="B134:B136">
    <cfRule type="cellIs" dxfId="923" priority="225" operator="equal">
      <formula>"check"</formula>
    </cfRule>
    <cfRule type="cellIs" dxfId="922" priority="226" operator="equal">
      <formula>"no"</formula>
    </cfRule>
  </conditionalFormatting>
  <conditionalFormatting sqref="C135:F136 C134:E134">
    <cfRule type="cellIs" dxfId="921" priority="223" operator="equal">
      <formula>"check"</formula>
    </cfRule>
    <cfRule type="cellIs" dxfId="920" priority="224" operator="equal">
      <formula>"no"</formula>
    </cfRule>
  </conditionalFormatting>
  <conditionalFormatting sqref="F134">
    <cfRule type="cellIs" dxfId="919" priority="221" operator="equal">
      <formula>"check"</formula>
    </cfRule>
    <cfRule type="cellIs" dxfId="918" priority="222" operator="equal">
      <formula>"no"</formula>
    </cfRule>
  </conditionalFormatting>
  <conditionalFormatting sqref="B137:G137">
    <cfRule type="cellIs" dxfId="917" priority="219" operator="equal">
      <formula>"check"</formula>
    </cfRule>
    <cfRule type="cellIs" dxfId="916" priority="220" operator="equal">
      <formula>"no"</formula>
    </cfRule>
  </conditionalFormatting>
  <conditionalFormatting sqref="B138:B143">
    <cfRule type="cellIs" dxfId="915" priority="217" operator="equal">
      <formula>"check"</formula>
    </cfRule>
    <cfRule type="cellIs" dxfId="914" priority="218" operator="equal">
      <formula>"no"</formula>
    </cfRule>
  </conditionalFormatting>
  <conditionalFormatting sqref="C138:E143">
    <cfRule type="cellIs" dxfId="913" priority="215" operator="equal">
      <formula>"check"</formula>
    </cfRule>
    <cfRule type="cellIs" dxfId="912" priority="216" operator="equal">
      <formula>"no"</formula>
    </cfRule>
  </conditionalFormatting>
  <conditionalFormatting sqref="F138:F143">
    <cfRule type="cellIs" dxfId="911" priority="213" operator="equal">
      <formula>"check"</formula>
    </cfRule>
    <cfRule type="cellIs" dxfId="910" priority="214" operator="equal">
      <formula>"no"</formula>
    </cfRule>
  </conditionalFormatting>
  <conditionalFormatting sqref="B145 D150:F150 B147:B153 D147:E149 D152:F153 D151:E151 D145:G145 G146">
    <cfRule type="cellIs" dxfId="909" priority="209" operator="equal">
      <formula>"check"</formula>
    </cfRule>
    <cfRule type="cellIs" dxfId="908" priority="210" operator="equal">
      <formula>"no"</formula>
    </cfRule>
  </conditionalFormatting>
  <conditionalFormatting sqref="C153">
    <cfRule type="cellIs" dxfId="907" priority="207" operator="equal">
      <formula>"check"</formula>
    </cfRule>
    <cfRule type="cellIs" dxfId="906" priority="208" operator="equal">
      <formula>"no"</formula>
    </cfRule>
  </conditionalFormatting>
  <conditionalFormatting sqref="C152">
    <cfRule type="cellIs" dxfId="905" priority="205" operator="equal">
      <formula>"check"</formula>
    </cfRule>
    <cfRule type="cellIs" dxfId="904" priority="206" operator="equal">
      <formula>"no"</formula>
    </cfRule>
  </conditionalFormatting>
  <conditionalFormatting sqref="C151">
    <cfRule type="cellIs" dxfId="903" priority="203" operator="equal">
      <formula>"check"</formula>
    </cfRule>
    <cfRule type="cellIs" dxfId="902" priority="204" operator="equal">
      <formula>"no"</formula>
    </cfRule>
  </conditionalFormatting>
  <conditionalFormatting sqref="C150">
    <cfRule type="cellIs" dxfId="901" priority="201" operator="equal">
      <formula>"check"</formula>
    </cfRule>
    <cfRule type="cellIs" dxfId="900" priority="202" operator="equal">
      <formula>"no"</formula>
    </cfRule>
  </conditionalFormatting>
  <conditionalFormatting sqref="C145">
    <cfRule type="cellIs" dxfId="899" priority="199" operator="equal">
      <formula>"check"</formula>
    </cfRule>
    <cfRule type="cellIs" dxfId="898" priority="200" operator="equal">
      <formula>"no"</formula>
    </cfRule>
  </conditionalFormatting>
  <conditionalFormatting sqref="C147">
    <cfRule type="cellIs" dxfId="897" priority="197" operator="equal">
      <formula>"check"</formula>
    </cfRule>
    <cfRule type="cellIs" dxfId="896" priority="198" operator="equal">
      <formula>"no"</formula>
    </cfRule>
  </conditionalFormatting>
  <conditionalFormatting sqref="C148">
    <cfRule type="cellIs" dxfId="895" priority="195" operator="equal">
      <formula>"check"</formula>
    </cfRule>
    <cfRule type="cellIs" dxfId="894" priority="196" operator="equal">
      <formula>"no"</formula>
    </cfRule>
  </conditionalFormatting>
  <conditionalFormatting sqref="C149">
    <cfRule type="cellIs" dxfId="893" priority="193" operator="equal">
      <formula>"check"</formula>
    </cfRule>
    <cfRule type="cellIs" dxfId="892" priority="194" operator="equal">
      <formula>"no"</formula>
    </cfRule>
  </conditionalFormatting>
  <conditionalFormatting sqref="B146 D146:F146">
    <cfRule type="cellIs" dxfId="891" priority="191" operator="equal">
      <formula>"check"</formula>
    </cfRule>
    <cfRule type="cellIs" dxfId="890" priority="192" operator="equal">
      <formula>"no"</formula>
    </cfRule>
  </conditionalFormatting>
  <conditionalFormatting sqref="C146">
    <cfRule type="cellIs" dxfId="889" priority="189" operator="equal">
      <formula>"check"</formula>
    </cfRule>
    <cfRule type="cellIs" dxfId="888" priority="190" operator="equal">
      <formula>"no"</formula>
    </cfRule>
  </conditionalFormatting>
  <conditionalFormatting sqref="F147">
    <cfRule type="cellIs" dxfId="887" priority="187" operator="equal">
      <formula>"check"</formula>
    </cfRule>
    <cfRule type="cellIs" dxfId="886" priority="188" operator="equal">
      <formula>"no"</formula>
    </cfRule>
  </conditionalFormatting>
  <conditionalFormatting sqref="F148">
    <cfRule type="cellIs" dxfId="885" priority="185" operator="equal">
      <formula>"check"</formula>
    </cfRule>
    <cfRule type="cellIs" dxfId="884" priority="186" operator="equal">
      <formula>"no"</formula>
    </cfRule>
  </conditionalFormatting>
  <conditionalFormatting sqref="F149">
    <cfRule type="cellIs" dxfId="883" priority="183" operator="equal">
      <formula>"check"</formula>
    </cfRule>
    <cfRule type="cellIs" dxfId="882" priority="184" operator="equal">
      <formula>"no"</formula>
    </cfRule>
  </conditionalFormatting>
  <conditionalFormatting sqref="F151">
    <cfRule type="cellIs" dxfId="881" priority="181" operator="equal">
      <formula>"check"</formula>
    </cfRule>
    <cfRule type="cellIs" dxfId="880" priority="182" operator="equal">
      <formula>"no"</formula>
    </cfRule>
  </conditionalFormatting>
  <conditionalFormatting sqref="B154 D154:G154">
    <cfRule type="cellIs" dxfId="879" priority="179" operator="equal">
      <formula>"check"</formula>
    </cfRule>
    <cfRule type="cellIs" dxfId="878" priority="180" operator="equal">
      <formula>"no"</formula>
    </cfRule>
  </conditionalFormatting>
  <conditionalFormatting sqref="C154">
    <cfRule type="cellIs" dxfId="877" priority="177" operator="equal">
      <formula>"check"</formula>
    </cfRule>
    <cfRule type="cellIs" dxfId="876" priority="178" operator="equal">
      <formula>"no"</formula>
    </cfRule>
  </conditionalFormatting>
  <conditionalFormatting sqref="C106:G106">
    <cfRule type="cellIs" dxfId="875" priority="19" operator="equal">
      <formula>"check"</formula>
    </cfRule>
    <cfRule type="cellIs" dxfId="874" priority="20" operator="equal">
      <formula>"no"</formula>
    </cfRule>
  </conditionalFormatting>
  <conditionalFormatting sqref="B155 D155:E155">
    <cfRule type="cellIs" dxfId="873" priority="175" operator="equal">
      <formula>"check"</formula>
    </cfRule>
    <cfRule type="cellIs" dxfId="872" priority="176" operator="equal">
      <formula>"no"</formula>
    </cfRule>
  </conditionalFormatting>
  <conditionalFormatting sqref="C155">
    <cfRule type="cellIs" dxfId="871" priority="173" operator="equal">
      <formula>"check"</formula>
    </cfRule>
    <cfRule type="cellIs" dxfId="870" priority="174" operator="equal">
      <formula>"no"</formula>
    </cfRule>
  </conditionalFormatting>
  <conditionalFormatting sqref="F155">
    <cfRule type="cellIs" dxfId="869" priority="171" operator="equal">
      <formula>"check"</formula>
    </cfRule>
    <cfRule type="cellIs" dxfId="868" priority="172" operator="equal">
      <formula>"no"</formula>
    </cfRule>
  </conditionalFormatting>
  <conditionalFormatting sqref="B156 D156:G156">
    <cfRule type="cellIs" dxfId="867" priority="169" operator="equal">
      <formula>"check"</formula>
    </cfRule>
    <cfRule type="cellIs" dxfId="866" priority="170" operator="equal">
      <formula>"no"</formula>
    </cfRule>
  </conditionalFormatting>
  <conditionalFormatting sqref="C156">
    <cfRule type="cellIs" dxfId="865" priority="167" operator="equal">
      <formula>"check"</formula>
    </cfRule>
    <cfRule type="cellIs" dxfId="864" priority="168" operator="equal">
      <formula>"no"</formula>
    </cfRule>
  </conditionalFormatting>
  <conditionalFormatting sqref="B157:B163 D161:F162 D157:E160 D163:E163">
    <cfRule type="cellIs" dxfId="863" priority="165" operator="equal">
      <formula>"check"</formula>
    </cfRule>
    <cfRule type="cellIs" dxfId="862" priority="166" operator="equal">
      <formula>"no"</formula>
    </cfRule>
  </conditionalFormatting>
  <conditionalFormatting sqref="C162">
    <cfRule type="cellIs" dxfId="861" priority="163" operator="equal">
      <formula>"check"</formula>
    </cfRule>
    <cfRule type="cellIs" dxfId="860" priority="164" operator="equal">
      <formula>"no"</formula>
    </cfRule>
  </conditionalFormatting>
  <conditionalFormatting sqref="C161">
    <cfRule type="cellIs" dxfId="859" priority="161" operator="equal">
      <formula>"check"</formula>
    </cfRule>
    <cfRule type="cellIs" dxfId="858" priority="162" operator="equal">
      <formula>"no"</formula>
    </cfRule>
  </conditionalFormatting>
  <conditionalFormatting sqref="C160">
    <cfRule type="cellIs" dxfId="857" priority="159" operator="equal">
      <formula>"check"</formula>
    </cfRule>
    <cfRule type="cellIs" dxfId="856" priority="160" operator="equal">
      <formula>"no"</formula>
    </cfRule>
  </conditionalFormatting>
  <conditionalFormatting sqref="C159">
    <cfRule type="cellIs" dxfId="855" priority="157" operator="equal">
      <formula>"check"</formula>
    </cfRule>
    <cfRule type="cellIs" dxfId="854" priority="158" operator="equal">
      <formula>"no"</formula>
    </cfRule>
  </conditionalFormatting>
  <conditionalFormatting sqref="C163">
    <cfRule type="cellIs" dxfId="853" priority="155" operator="equal">
      <formula>"check"</formula>
    </cfRule>
    <cfRule type="cellIs" dxfId="852" priority="156" operator="equal">
      <formula>"no"</formula>
    </cfRule>
  </conditionalFormatting>
  <conditionalFormatting sqref="C158">
    <cfRule type="cellIs" dxfId="851" priority="153" operator="equal">
      <formula>"check"</formula>
    </cfRule>
    <cfRule type="cellIs" dxfId="850" priority="154" operator="equal">
      <formula>"no"</formula>
    </cfRule>
  </conditionalFormatting>
  <conditionalFormatting sqref="C157">
    <cfRule type="cellIs" dxfId="849" priority="151" operator="equal">
      <formula>"check"</formula>
    </cfRule>
    <cfRule type="cellIs" dxfId="848" priority="152" operator="equal">
      <formula>"no"</formula>
    </cfRule>
  </conditionalFormatting>
  <conditionalFormatting sqref="F157">
    <cfRule type="cellIs" dxfId="847" priority="149" operator="equal">
      <formula>"check"</formula>
    </cfRule>
    <cfRule type="cellIs" dxfId="846" priority="150" operator="equal">
      <formula>"no"</formula>
    </cfRule>
  </conditionalFormatting>
  <conditionalFormatting sqref="F158:F160">
    <cfRule type="cellIs" dxfId="845" priority="147" operator="equal">
      <formula>"check"</formula>
    </cfRule>
    <cfRule type="cellIs" dxfId="844" priority="148" operator="equal">
      <formula>"no"</formula>
    </cfRule>
  </conditionalFormatting>
  <conditionalFormatting sqref="F163">
    <cfRule type="cellIs" dxfId="843" priority="145" operator="equal">
      <formula>"check"</formula>
    </cfRule>
    <cfRule type="cellIs" dxfId="842" priority="146" operator="equal">
      <formula>"no"</formula>
    </cfRule>
  </conditionalFormatting>
  <conditionalFormatting sqref="B164:B165 G165 D164:F165">
    <cfRule type="cellIs" dxfId="841" priority="143" operator="equal">
      <formula>"check"</formula>
    </cfRule>
    <cfRule type="cellIs" dxfId="840" priority="144" operator="equal">
      <formula>"no"</formula>
    </cfRule>
  </conditionalFormatting>
  <conditionalFormatting sqref="C165">
    <cfRule type="cellIs" dxfId="839" priority="141" operator="equal">
      <formula>"check"</formula>
    </cfRule>
    <cfRule type="cellIs" dxfId="838" priority="142" operator="equal">
      <formula>"no"</formula>
    </cfRule>
  </conditionalFormatting>
  <conditionalFormatting sqref="C164">
    <cfRule type="cellIs" dxfId="837" priority="139" operator="equal">
      <formula>"check"</formula>
    </cfRule>
    <cfRule type="cellIs" dxfId="836" priority="140" operator="equal">
      <formula>"no"</formula>
    </cfRule>
  </conditionalFormatting>
  <conditionalFormatting sqref="B166:B170 D169:F170 D166:E168">
    <cfRule type="cellIs" dxfId="835" priority="137" operator="equal">
      <formula>"check"</formula>
    </cfRule>
    <cfRule type="cellIs" dxfId="834" priority="138" operator="equal">
      <formula>"no"</formula>
    </cfRule>
  </conditionalFormatting>
  <conditionalFormatting sqref="C170">
    <cfRule type="cellIs" dxfId="833" priority="135" operator="equal">
      <formula>"check"</formula>
    </cfRule>
    <cfRule type="cellIs" dxfId="832" priority="136" operator="equal">
      <formula>"no"</formula>
    </cfRule>
  </conditionalFormatting>
  <conditionalFormatting sqref="C169">
    <cfRule type="cellIs" dxfId="831" priority="133" operator="equal">
      <formula>"check"</formula>
    </cfRule>
    <cfRule type="cellIs" dxfId="830" priority="134" operator="equal">
      <formula>"no"</formula>
    </cfRule>
  </conditionalFormatting>
  <conditionalFormatting sqref="C168">
    <cfRule type="cellIs" dxfId="829" priority="131" operator="equal">
      <formula>"check"</formula>
    </cfRule>
    <cfRule type="cellIs" dxfId="828" priority="132" operator="equal">
      <formula>"no"</formula>
    </cfRule>
  </conditionalFormatting>
  <conditionalFormatting sqref="C167">
    <cfRule type="cellIs" dxfId="827" priority="129" operator="equal">
      <formula>"check"</formula>
    </cfRule>
    <cfRule type="cellIs" dxfId="826" priority="130" operator="equal">
      <formula>"no"</formula>
    </cfRule>
  </conditionalFormatting>
  <conditionalFormatting sqref="C166">
    <cfRule type="cellIs" dxfId="825" priority="127" operator="equal">
      <formula>"check"</formula>
    </cfRule>
    <cfRule type="cellIs" dxfId="824" priority="128" operator="equal">
      <formula>"no"</formula>
    </cfRule>
  </conditionalFormatting>
  <conditionalFormatting sqref="F166">
    <cfRule type="cellIs" dxfId="823" priority="125" operator="equal">
      <formula>"check"</formula>
    </cfRule>
    <cfRule type="cellIs" dxfId="822" priority="126" operator="equal">
      <formula>"no"</formula>
    </cfRule>
  </conditionalFormatting>
  <conditionalFormatting sqref="F167">
    <cfRule type="cellIs" dxfId="821" priority="123" operator="equal">
      <formula>"check"</formula>
    </cfRule>
    <cfRule type="cellIs" dxfId="820" priority="124" operator="equal">
      <formula>"no"</formula>
    </cfRule>
  </conditionalFormatting>
  <conditionalFormatting sqref="F168">
    <cfRule type="cellIs" dxfId="819" priority="121" operator="equal">
      <formula>"check"</formula>
    </cfRule>
    <cfRule type="cellIs" dxfId="818" priority="122" operator="equal">
      <formula>"no"</formula>
    </cfRule>
  </conditionalFormatting>
  <conditionalFormatting sqref="B171:F171">
    <cfRule type="cellIs" dxfId="817" priority="119" operator="equal">
      <formula>"check"</formula>
    </cfRule>
    <cfRule type="cellIs" dxfId="816" priority="120" operator="equal">
      <formula>"no"</formula>
    </cfRule>
  </conditionalFormatting>
  <conditionalFormatting sqref="B172:E174">
    <cfRule type="cellIs" dxfId="815" priority="117" operator="equal">
      <formula>"check"</formula>
    </cfRule>
    <cfRule type="cellIs" dxfId="814" priority="118" operator="equal">
      <formula>"no"</formula>
    </cfRule>
  </conditionalFormatting>
  <conditionalFormatting sqref="F172">
    <cfRule type="cellIs" dxfId="813" priority="115" operator="equal">
      <formula>"check"</formula>
    </cfRule>
    <cfRule type="cellIs" dxfId="812" priority="116" operator="equal">
      <formula>"no"</formula>
    </cfRule>
  </conditionalFormatting>
  <conditionalFormatting sqref="F173">
    <cfRule type="cellIs" dxfId="811" priority="113" operator="equal">
      <formula>"check"</formula>
    </cfRule>
    <cfRule type="cellIs" dxfId="810" priority="114" operator="equal">
      <formula>"no"</formula>
    </cfRule>
  </conditionalFormatting>
  <conditionalFormatting sqref="F174">
    <cfRule type="cellIs" dxfId="809" priority="111" operator="equal">
      <formula>"check"</formula>
    </cfRule>
    <cfRule type="cellIs" dxfId="808" priority="112" operator="equal">
      <formula>"no"</formula>
    </cfRule>
  </conditionalFormatting>
  <conditionalFormatting sqref="B175:F177 B178:E179 G177 G175">
    <cfRule type="cellIs" dxfId="807" priority="109" operator="equal">
      <formula>"check"</formula>
    </cfRule>
    <cfRule type="cellIs" dxfId="806" priority="110" operator="equal">
      <formula>"no"</formula>
    </cfRule>
  </conditionalFormatting>
  <conditionalFormatting sqref="F178">
    <cfRule type="cellIs" dxfId="805" priority="107" operator="equal">
      <formula>"check"</formula>
    </cfRule>
    <cfRule type="cellIs" dxfId="804" priority="108" operator="equal">
      <formula>"no"</formula>
    </cfRule>
  </conditionalFormatting>
  <conditionalFormatting sqref="F179">
    <cfRule type="cellIs" dxfId="803" priority="105" operator="equal">
      <formula>"check"</formula>
    </cfRule>
    <cfRule type="cellIs" dxfId="802" priority="106" operator="equal">
      <formula>"no"</formula>
    </cfRule>
  </conditionalFormatting>
  <conditionalFormatting sqref="D181:E185 B180:G180">
    <cfRule type="cellIs" dxfId="801" priority="103" operator="equal">
      <formula>"check"</formula>
    </cfRule>
    <cfRule type="cellIs" dxfId="800" priority="104" operator="equal">
      <formula>"no"</formula>
    </cfRule>
  </conditionalFormatting>
  <conditionalFormatting sqref="B181:B185">
    <cfRule type="cellIs" dxfId="799" priority="101" operator="equal">
      <formula>"check"</formula>
    </cfRule>
    <cfRule type="cellIs" dxfId="798" priority="102" operator="equal">
      <formula>"no"</formula>
    </cfRule>
  </conditionalFormatting>
  <conditionalFormatting sqref="F181">
    <cfRule type="cellIs" dxfId="797" priority="99" operator="equal">
      <formula>"check"</formula>
    </cfRule>
    <cfRule type="cellIs" dxfId="796" priority="100" operator="equal">
      <formula>"no"</formula>
    </cfRule>
  </conditionalFormatting>
  <conditionalFormatting sqref="F182:F185">
    <cfRule type="cellIs" dxfId="795" priority="97" operator="equal">
      <formula>"check"</formula>
    </cfRule>
    <cfRule type="cellIs" dxfId="794" priority="98" operator="equal">
      <formula>"no"</formula>
    </cfRule>
  </conditionalFormatting>
  <conditionalFormatting sqref="C181:C185">
    <cfRule type="cellIs" dxfId="793" priority="95" operator="equal">
      <formula>"check"</formula>
    </cfRule>
    <cfRule type="cellIs" dxfId="792" priority="96" operator="equal">
      <formula>"no"</formula>
    </cfRule>
  </conditionalFormatting>
  <conditionalFormatting sqref="B186:F187 B188:E192 G186">
    <cfRule type="cellIs" dxfId="791" priority="93" operator="equal">
      <formula>"check"</formula>
    </cfRule>
    <cfRule type="cellIs" dxfId="790" priority="94" operator="equal">
      <formula>"no"</formula>
    </cfRule>
  </conditionalFormatting>
  <conditionalFormatting sqref="F188:F192">
    <cfRule type="cellIs" dxfId="789" priority="91" operator="equal">
      <formula>"check"</formula>
    </cfRule>
    <cfRule type="cellIs" dxfId="788" priority="92" operator="equal">
      <formula>"no"</formula>
    </cfRule>
  </conditionalFormatting>
  <conditionalFormatting sqref="B193:F193 B194:E198 B199:G199">
    <cfRule type="cellIs" dxfId="787" priority="89" operator="equal">
      <formula>"check"</formula>
    </cfRule>
    <cfRule type="cellIs" dxfId="786" priority="90" operator="equal">
      <formula>"no"</formula>
    </cfRule>
  </conditionalFormatting>
  <conditionalFormatting sqref="B200:E200">
    <cfRule type="cellIs" dxfId="785" priority="87" operator="equal">
      <formula>"check"</formula>
    </cfRule>
    <cfRule type="cellIs" dxfId="784" priority="88" operator="equal">
      <formula>"no"</formula>
    </cfRule>
  </conditionalFormatting>
  <conditionalFormatting sqref="F200">
    <cfRule type="cellIs" dxfId="783" priority="85" operator="equal">
      <formula>"check"</formula>
    </cfRule>
    <cfRule type="cellIs" dxfId="782" priority="86" operator="equal">
      <formula>"no"</formula>
    </cfRule>
  </conditionalFormatting>
  <conditionalFormatting sqref="F194:F198">
    <cfRule type="cellIs" dxfId="781" priority="83" operator="equal">
      <formula>"check"</formula>
    </cfRule>
    <cfRule type="cellIs" dxfId="780" priority="84" operator="equal">
      <formula>"no"</formula>
    </cfRule>
  </conditionalFormatting>
  <conditionalFormatting sqref="B103">
    <cfRule type="cellIs" dxfId="779" priority="81" operator="equal">
      <formula>"check"</formula>
    </cfRule>
    <cfRule type="cellIs" dxfId="778" priority="82" operator="equal">
      <formula>"no"</formula>
    </cfRule>
  </conditionalFormatting>
  <conditionalFormatting sqref="C103:F103">
    <cfRule type="cellIs" dxfId="777" priority="79" operator="equal">
      <formula>"check"</formula>
    </cfRule>
    <cfRule type="cellIs" dxfId="776" priority="80" operator="equal">
      <formula>"no"</formula>
    </cfRule>
  </conditionalFormatting>
  <conditionalFormatting sqref="B101">
    <cfRule type="cellIs" dxfId="775" priority="77" operator="equal">
      <formula>"check"</formula>
    </cfRule>
    <cfRule type="cellIs" dxfId="774" priority="78" operator="equal">
      <formula>"no"</formula>
    </cfRule>
  </conditionalFormatting>
  <conditionalFormatting sqref="C101:F101">
    <cfRule type="cellIs" dxfId="773" priority="75" operator="equal">
      <formula>"check"</formula>
    </cfRule>
    <cfRule type="cellIs" dxfId="772" priority="76" operator="equal">
      <formula>"no"</formula>
    </cfRule>
  </conditionalFormatting>
  <conditionalFormatting sqref="B6">
    <cfRule type="cellIs" dxfId="771" priority="73" operator="equal">
      <formula>"check"</formula>
    </cfRule>
    <cfRule type="cellIs" dxfId="770" priority="74" operator="equal">
      <formula>"no"</formula>
    </cfRule>
  </conditionalFormatting>
  <conditionalFormatting sqref="C6:F6">
    <cfRule type="cellIs" dxfId="769" priority="71" operator="equal">
      <formula>"check"</formula>
    </cfRule>
    <cfRule type="cellIs" dxfId="768" priority="72" operator="equal">
      <formula>"no"</formula>
    </cfRule>
  </conditionalFormatting>
  <conditionalFormatting sqref="B16">
    <cfRule type="cellIs" dxfId="767" priority="69" operator="equal">
      <formula>"check"</formula>
    </cfRule>
    <cfRule type="cellIs" dxfId="766" priority="70" operator="equal">
      <formula>"no"</formula>
    </cfRule>
  </conditionalFormatting>
  <conditionalFormatting sqref="C16:G16">
    <cfRule type="cellIs" dxfId="765" priority="67" operator="equal">
      <formula>"check"</formula>
    </cfRule>
    <cfRule type="cellIs" dxfId="764" priority="68" operator="equal">
      <formula>"no"</formula>
    </cfRule>
  </conditionalFormatting>
  <conditionalFormatting sqref="B25">
    <cfRule type="cellIs" dxfId="763" priority="65" operator="equal">
      <formula>"check"</formula>
    </cfRule>
    <cfRule type="cellIs" dxfId="762" priority="66" operator="equal">
      <formula>"no"</formula>
    </cfRule>
  </conditionalFormatting>
  <conditionalFormatting sqref="C25:G25">
    <cfRule type="cellIs" dxfId="761" priority="63" operator="equal">
      <formula>"check"</formula>
    </cfRule>
    <cfRule type="cellIs" dxfId="760" priority="64" operator="equal">
      <formula>"no"</formula>
    </cfRule>
  </conditionalFormatting>
  <conditionalFormatting sqref="B32">
    <cfRule type="cellIs" dxfId="759" priority="61" operator="equal">
      <formula>"check"</formula>
    </cfRule>
    <cfRule type="cellIs" dxfId="758" priority="62" operator="equal">
      <formula>"no"</formula>
    </cfRule>
  </conditionalFormatting>
  <conditionalFormatting sqref="C32:G32">
    <cfRule type="cellIs" dxfId="757" priority="59" operator="equal">
      <formula>"check"</formula>
    </cfRule>
    <cfRule type="cellIs" dxfId="756" priority="60" operator="equal">
      <formula>"no"</formula>
    </cfRule>
  </conditionalFormatting>
  <conditionalFormatting sqref="B52">
    <cfRule type="cellIs" dxfId="755" priority="57" operator="equal">
      <formula>"check"</formula>
    </cfRule>
    <cfRule type="cellIs" dxfId="754" priority="58" operator="equal">
      <formula>"no"</formula>
    </cfRule>
  </conditionalFormatting>
  <conditionalFormatting sqref="C52:F52">
    <cfRule type="cellIs" dxfId="753" priority="55" operator="equal">
      <formula>"check"</formula>
    </cfRule>
    <cfRule type="cellIs" dxfId="752" priority="56" operator="equal">
      <formula>"no"</formula>
    </cfRule>
  </conditionalFormatting>
  <conditionalFormatting sqref="B58">
    <cfRule type="cellIs" dxfId="751" priority="53" operator="equal">
      <formula>"check"</formula>
    </cfRule>
    <cfRule type="cellIs" dxfId="750" priority="54" operator="equal">
      <formula>"no"</formula>
    </cfRule>
  </conditionalFormatting>
  <conditionalFormatting sqref="C58:F58">
    <cfRule type="cellIs" dxfId="749" priority="51" operator="equal">
      <formula>"check"</formula>
    </cfRule>
    <cfRule type="cellIs" dxfId="748" priority="52" operator="equal">
      <formula>"no"</formula>
    </cfRule>
  </conditionalFormatting>
  <conditionalFormatting sqref="B64">
    <cfRule type="cellIs" dxfId="747" priority="49" operator="equal">
      <formula>"check"</formula>
    </cfRule>
    <cfRule type="cellIs" dxfId="746" priority="50" operator="equal">
      <formula>"no"</formula>
    </cfRule>
  </conditionalFormatting>
  <conditionalFormatting sqref="C64:F64">
    <cfRule type="cellIs" dxfId="745" priority="47" operator="equal">
      <formula>"check"</formula>
    </cfRule>
    <cfRule type="cellIs" dxfId="744" priority="48" operator="equal">
      <formula>"no"</formula>
    </cfRule>
  </conditionalFormatting>
  <conditionalFormatting sqref="B68">
    <cfRule type="cellIs" dxfId="743" priority="45" operator="equal">
      <formula>"check"</formula>
    </cfRule>
    <cfRule type="cellIs" dxfId="742" priority="46" operator="equal">
      <formula>"no"</formula>
    </cfRule>
  </conditionalFormatting>
  <conditionalFormatting sqref="C68:G68">
    <cfRule type="cellIs" dxfId="741" priority="43" operator="equal">
      <formula>"check"</formula>
    </cfRule>
    <cfRule type="cellIs" dxfId="740" priority="44" operator="equal">
      <formula>"no"</formula>
    </cfRule>
  </conditionalFormatting>
  <conditionalFormatting sqref="B70">
    <cfRule type="cellIs" dxfId="739" priority="41" operator="equal">
      <formula>"check"</formula>
    </cfRule>
    <cfRule type="cellIs" dxfId="738" priority="42" operator="equal">
      <formula>"no"</formula>
    </cfRule>
  </conditionalFormatting>
  <conditionalFormatting sqref="C70:G70">
    <cfRule type="cellIs" dxfId="737" priority="39" operator="equal">
      <formula>"check"</formula>
    </cfRule>
    <cfRule type="cellIs" dxfId="736" priority="40" operator="equal">
      <formula>"no"</formula>
    </cfRule>
  </conditionalFormatting>
  <conditionalFormatting sqref="B73">
    <cfRule type="cellIs" dxfId="735" priority="37" operator="equal">
      <formula>"check"</formula>
    </cfRule>
    <cfRule type="cellIs" dxfId="734" priority="38" operator="equal">
      <formula>"no"</formula>
    </cfRule>
  </conditionalFormatting>
  <conditionalFormatting sqref="C73:G73">
    <cfRule type="cellIs" dxfId="733" priority="35" operator="equal">
      <formula>"check"</formula>
    </cfRule>
    <cfRule type="cellIs" dxfId="732" priority="36" operator="equal">
      <formula>"no"</formula>
    </cfRule>
  </conditionalFormatting>
  <conditionalFormatting sqref="B79">
    <cfRule type="cellIs" dxfId="731" priority="33" operator="equal">
      <formula>"check"</formula>
    </cfRule>
    <cfRule type="cellIs" dxfId="730" priority="34" operator="equal">
      <formula>"no"</formula>
    </cfRule>
  </conditionalFormatting>
  <conditionalFormatting sqref="C79:G79">
    <cfRule type="cellIs" dxfId="729" priority="31" operator="equal">
      <formula>"check"</formula>
    </cfRule>
    <cfRule type="cellIs" dxfId="728" priority="32" operator="equal">
      <formula>"no"</formula>
    </cfRule>
  </conditionalFormatting>
  <conditionalFormatting sqref="B86">
    <cfRule type="cellIs" dxfId="727" priority="29" operator="equal">
      <formula>"check"</formula>
    </cfRule>
    <cfRule type="cellIs" dxfId="726" priority="30" operator="equal">
      <formula>"no"</formula>
    </cfRule>
  </conditionalFormatting>
  <conditionalFormatting sqref="C86:G86">
    <cfRule type="cellIs" dxfId="725" priority="27" operator="equal">
      <formula>"check"</formula>
    </cfRule>
    <cfRule type="cellIs" dxfId="724" priority="28" operator="equal">
      <formula>"no"</formula>
    </cfRule>
  </conditionalFormatting>
  <conditionalFormatting sqref="B84">
    <cfRule type="cellIs" dxfId="723" priority="25" operator="equal">
      <formula>"check"</formula>
    </cfRule>
    <cfRule type="cellIs" dxfId="722" priority="26" operator="equal">
      <formula>"no"</formula>
    </cfRule>
  </conditionalFormatting>
  <conditionalFormatting sqref="C84:G84">
    <cfRule type="cellIs" dxfId="721" priority="23" operator="equal">
      <formula>"check"</formula>
    </cfRule>
    <cfRule type="cellIs" dxfId="720" priority="24" operator="equal">
      <formula>"no"</formula>
    </cfRule>
  </conditionalFormatting>
  <conditionalFormatting sqref="B106">
    <cfRule type="cellIs" dxfId="719" priority="21" operator="equal">
      <formula>"check"</formula>
    </cfRule>
    <cfRule type="cellIs" dxfId="718" priority="22" operator="equal">
      <formula>"no"</formula>
    </cfRule>
  </conditionalFormatting>
  <conditionalFormatting sqref="B18:G18">
    <cfRule type="cellIs" dxfId="717" priority="17" operator="equal">
      <formula>"check"</formula>
    </cfRule>
    <cfRule type="cellIs" dxfId="716" priority="18" operator="equal">
      <formula>"no"</formula>
    </cfRule>
  </conditionalFormatting>
  <conditionalFormatting sqref="G40">
    <cfRule type="cellIs" dxfId="715" priority="15" operator="equal">
      <formula>"check"</formula>
    </cfRule>
    <cfRule type="cellIs" dxfId="714" priority="16" operator="equal">
      <formula>"no"</formula>
    </cfRule>
  </conditionalFormatting>
  <conditionalFormatting sqref="G49">
    <cfRule type="cellIs" dxfId="713" priority="11" operator="equal">
      <formula>"check"</formula>
    </cfRule>
    <cfRule type="cellIs" dxfId="712" priority="12" operator="equal">
      <formula>"no"</formula>
    </cfRule>
  </conditionalFormatting>
  <conditionalFormatting sqref="G50">
    <cfRule type="cellIs" dxfId="711" priority="9" operator="equal">
      <formula>"check"</formula>
    </cfRule>
    <cfRule type="cellIs" dxfId="710" priority="10" operator="equal">
      <formula>"no"</formula>
    </cfRule>
  </conditionalFormatting>
  <conditionalFormatting sqref="G51">
    <cfRule type="cellIs" dxfId="709" priority="7" operator="equal">
      <formula>"check"</formula>
    </cfRule>
    <cfRule type="cellIs" dxfId="708" priority="8" operator="equal">
      <formula>"no"</formula>
    </cfRule>
  </conditionalFormatting>
  <conditionalFormatting sqref="B144:G144">
    <cfRule type="cellIs" dxfId="707" priority="5" operator="equal">
      <formula>"check"</formula>
    </cfRule>
    <cfRule type="cellIs" dxfId="706" priority="6" operator="equal">
      <formula>"no"</formula>
    </cfRule>
  </conditionalFormatting>
  <conditionalFormatting sqref="F46">
    <cfRule type="cellIs" dxfId="705" priority="3" operator="equal">
      <formula>"check"</formula>
    </cfRule>
    <cfRule type="cellIs" dxfId="704" priority="4" operator="equal">
      <formula>"no"</formula>
    </cfRule>
  </conditionalFormatting>
  <conditionalFormatting sqref="G164">
    <cfRule type="cellIs" dxfId="703" priority="1" operator="equal">
      <formula>"check"</formula>
    </cfRule>
    <cfRule type="cellIs" dxfId="702" priority="2" operator="equal">
      <formula>"no"</formula>
    </cfRule>
  </conditionalFormatting>
  <hyperlinks>
    <hyperlink ref="C8" r:id="rId1" display="Prospecto da Documentação da Huawei Cloud/documento Elastic Cloud Service/Anexo ECS - Service Overview" xr:uid="{7C72A26E-724A-4FF0-A40B-51D6236023A0}"/>
    <hyperlink ref="C7" r:id="rId2" display="Prospecto do Website da Huawei Cloud/Elastic Cloud Server/Anexo ECS - Service Overview" xr:uid="{2A1A7FBC-3D45-4112-A564-9BA510C52AF0}"/>
    <hyperlink ref="C10" r:id="rId3" display="Prospecto da Documentação da Huawei Cloud/documento Image Management Service/Anexo Service Overview" xr:uid="{530CB559-773D-42A5-8BA4-306EA454EE81}"/>
    <hyperlink ref="F10" r:id="rId4" display="https://support.huaweicloud.com/intl/en-us/usermanual-ims/ims-usermanual.pdf" xr:uid="{D4AA29C6-6954-4C5F-BAB8-D270698076E0}"/>
    <hyperlink ref="C11" r:id="rId5" display="Prospecto da Documentação da Huawei Cloud/documento Image Management Service/Anexo Service Overview" xr:uid="{319A7A7C-15E6-4E1E-BE6B-FB0FFCA7226A}"/>
    <hyperlink ref="C12" r:id="rId6" display="Prospecto da Documentação da Huawei Cloud/documento Image Management Service/Anexo Service Overview" xr:uid="{D2126F2C-1DF4-4CA1-A576-6DBB3ECC61EE}"/>
    <hyperlink ref="F11" r:id="rId7" display="https://support.huaweicloud.com/intl/en-us/usermanual-ims/ims-usermanual.pdf" xr:uid="{9F6F000B-744C-4248-B1C4-FB05E1AA1A11}"/>
    <hyperlink ref="F12" r:id="rId8" display="https://support.huaweicloud.com/intl/en-us/usermanual-ims/ims-usermanual.pdf" xr:uid="{B9A6A4D9-C354-4A98-9798-CABCDF8085F6}"/>
    <hyperlink ref="C13" r:id="rId9" display="Prospecto da Documentação da Huawei Cloud/documento Image Management Service/Anexo Service Overview" xr:uid="{39976063-2156-4394-B3A2-B157294BAE99}"/>
    <hyperlink ref="C14" r:id="rId10" display="Prospecto da Documentação da Huawei Cloud / documento Elastic Volume Service / Anexo EVS -Service Overview" xr:uid="{97D5C50E-C7AA-44BD-9F94-4390C706F2D7}"/>
    <hyperlink ref="C15" r:id="rId11" xr:uid="{B2AED3D4-7AFC-4273-96FC-9AE493DAF864}"/>
    <hyperlink ref="C17" r:id="rId12" display="Prospecto da Documentação da Huawei Cloud / documento Elastic Volume Service / Anexo EVS -Service Overview" xr:uid="{1CD25413-9B4F-4DB7-8066-E26097075543}"/>
    <hyperlink ref="C19" r:id="rId13" display="Prospecto da Documentação da Huawei Cloud / documento Elastic Volume Service / Anexo EVS -Service Overview" xr:uid="{A61D4D5D-E6B3-4ABE-8217-3AD2357C8A9D}"/>
    <hyperlink ref="C20" r:id="rId14" display="Prospecto da Documentação da Huawei Cloud / documento Elastic Volume Service / Anexo EVS -Service Overview" xr:uid="{B7E4C0A8-87D5-4B16-BD11-B05B0931518A}"/>
    <hyperlink ref="C21" r:id="rId15" xr:uid="{E82BDC62-CEBF-4339-BBFC-C1A3E835FEBC}"/>
    <hyperlink ref="C22" r:id="rId16" xr:uid="{B78CAA86-B80A-4026-9E89-96400FA74228}"/>
    <hyperlink ref="C23" r:id="rId17" xr:uid="{0061362B-A196-478D-9064-498E1E7839DB}"/>
    <hyperlink ref="C24" r:id="rId18" display="Prospecto da Documentação da Huawei Cloud / documento Elastic Volume Service / Anexo EVS -Service Overview" xr:uid="{E84759A9-6796-4A8A-9A6B-7AB0ABDE220E}"/>
    <hyperlink ref="C26" r:id="rId19" display="Prospecto da Documentação da Huawei Cloud / documento Elastic Volume Service / Anexo EVS -Service Overview" xr:uid="{DB7EBF71-CBE5-4EFE-AFFD-E5314320F46B}"/>
    <hyperlink ref="C27" r:id="rId20" display="Prospecto da Documentação da Huawei Cloud / documento Elastic Volume Service / Anexo EVS -Service Overview" xr:uid="{FBF27EDC-7A79-46B0-B572-FCF3D010D999}"/>
    <hyperlink ref="C28" r:id="rId21" xr:uid="{9DC3FEEE-073B-4651-95AB-13DF2723462E}"/>
    <hyperlink ref="C29" r:id="rId22" xr:uid="{EF47515A-CC68-48A6-B57F-7876D4D44909}"/>
    <hyperlink ref="C30" r:id="rId23" xr:uid="{5751D32E-09BA-4739-B63A-C00B68FFD403}"/>
    <hyperlink ref="C31" r:id="rId24" display="Prospecto da Documentação da Huawei Cloud / documento Elastic Volume Service / Anexo EVS -Service Overview" xr:uid="{8BB4D73E-10DF-4C60-804B-0845E4AED4B2}"/>
    <hyperlink ref="C33" r:id="rId25" xr:uid="{38634798-1BC7-447E-B42C-480CC68C978F}"/>
    <hyperlink ref="C34" r:id="rId26" xr:uid="{6D41150A-9916-4575-BFFD-78F20831DFA7}"/>
    <hyperlink ref="C35" r:id="rId27" xr:uid="{DDFCD464-DAFC-432E-8845-7B6F392A19EB}"/>
    <hyperlink ref="C36" r:id="rId28" xr:uid="{F000D9B5-E481-4D33-8E01-DA52B5518997}"/>
    <hyperlink ref="C37" r:id="rId29" xr:uid="{0FFE4950-ED8E-4622-8AF4-955BC9852C01}"/>
    <hyperlink ref="C38" r:id="rId30" xr:uid="{4644382D-CCF9-461E-A266-52D893FDD0C5}"/>
    <hyperlink ref="C40" r:id="rId31" display="https://support.huaweicloud.com/intl/en-us/productdesc-eip/eip-productdesc.pdf" xr:uid="{6CC4659E-F8A7-46F2-B8BF-4AEEF9FFD67C}"/>
    <hyperlink ref="C42" r:id="rId32" display="Documentação da Huawei Cloud / Elastic IP / Anexo EIP - Service Overview" xr:uid="{60ADCC7E-65CF-41F3-B964-7D2478FF66EB}"/>
    <hyperlink ref="C41" r:id="rId33" display="https://support.huaweicloud.com/intl/en-us/eip_faq/eip-faq.pdf" xr:uid="{71DCFE3F-CFAB-4D62-8EB2-60F007FAEB69}"/>
    <hyperlink ref="C43" r:id="rId34" display="https://support.huaweicloud.com/intl/en-us/productdesc-eip/eip-productdesc.pdf" xr:uid="{71E1DBB3-A73A-46BF-BC44-31C6E771A898}"/>
    <hyperlink ref="C44" r:id="rId35" xr:uid="{B4ABFFF3-CCC5-475E-B118-CAB056A8BCF6}"/>
    <hyperlink ref="C46" r:id="rId36" display="https://support.huaweicloud.com/intl/en-us/productdesc-elb/productdesc-elb.pdf" xr:uid="{0C860EE0-D2B2-46AB-8F3B-709F399A6517}"/>
    <hyperlink ref="C45" r:id="rId37" xr:uid="{AE6C10D4-B406-467D-B843-E2AB3FFF6094}"/>
    <hyperlink ref="C48" r:id="rId38" display="https://support.huaweicloud.com/intl/en-us/productdesc-elb/productdesc-elb.pdf" xr:uid="{FB07F8D8-29DB-4618-B100-898B2A6C89DF}"/>
    <hyperlink ref="F49" r:id="rId39" xr:uid="{2EFFFA52-3626-409E-B60F-BED47B20E278}"/>
    <hyperlink ref="C51" r:id="rId40" display="https://support.huaweicloud.com/intl/en-us/productdesc-elb/productdesc-elb.pdf" xr:uid="{91E9115C-60E7-48BD-BD33-26BC705164BE}"/>
    <hyperlink ref="C49" r:id="rId41" display="https://support.huaweicloud.com/intl/en-us/productdesc-elb/productdesc-elb.pdf" xr:uid="{4053C071-4556-4464-944F-26C71074DAD8}"/>
    <hyperlink ref="C50" r:id="rId42" display="https://support.huaweicloud.com/intl/en-us/productdesc-elb/productdesc-elb.pdf" xr:uid="{32198099-88A4-48A0-B067-2EB19B4C69EF}"/>
    <hyperlink ref="C53" r:id="rId43" xr:uid="{D0AF59F4-1001-4EAA-9742-6A7B50979FE4}"/>
    <hyperlink ref="C56" r:id="rId44" xr:uid="{3FE12783-DD23-43C5-A7FD-3107BA1144C5}"/>
    <hyperlink ref="C57" r:id="rId45" xr:uid="{1AE34689-4997-470E-9157-F06FCF375EFA}"/>
    <hyperlink ref="C60" r:id="rId46" xr:uid="{2FFB0033-1A40-4B3B-ABEB-496C0843EC62}"/>
    <hyperlink ref="C61" r:id="rId47" xr:uid="{0DA65CDE-C49B-4F4D-BCCE-17F433776548}"/>
    <hyperlink ref="C62" r:id="rId48" xr:uid="{47473456-4AF9-4E47-9068-24F808084B51}"/>
    <hyperlink ref="C69" r:id="rId49" xr:uid="{A11A231F-B3AB-474E-834E-42197D65525D}"/>
    <hyperlink ref="C72" r:id="rId50" xr:uid="{BF941887-8DFF-4F4A-BDEE-9DE0215CFB39}"/>
    <hyperlink ref="C71" r:id="rId51" xr:uid="{B122D664-134C-455B-BCE4-1215C9916757}"/>
    <hyperlink ref="C74" r:id="rId52" display="Documentação da Huawei Cloud / documento Domain Name Service / Anexo DNS - User Manual" xr:uid="{0C2698FB-5D29-47A5-8C0D-3B2A314BCC37}"/>
    <hyperlink ref="C75" r:id="rId53" display="Documentação da Huawei Cloud / documento Domain Name Service / Anexo DNS - User Manual" xr:uid="{7C025AB8-92AC-4B72-B7C5-2023FF7CE121}"/>
    <hyperlink ref="C76" r:id="rId54" display="Documentação da Huawei Cloud / documento Domain Name Service / Anexo DNS - User Manual" xr:uid="{2E1149D8-5D13-4D33-8D57-DCEDE2B526B5}"/>
    <hyperlink ref="C77" r:id="rId55" display="Documentação da Huawei Cloud / documento Domain Name Service / Anexo DNS - User Manual" xr:uid="{9E59A296-C08B-40A9-AA8B-46BE3F3A45C5}"/>
    <hyperlink ref="C78" r:id="rId56" display="Documentação da Huawei Cloud / documento Domain Name Service / Anexo DNS - User Manual" xr:uid="{41A4207C-9599-4FF6-9CBB-3682E0A6461D}"/>
    <hyperlink ref="C80" r:id="rId57" display="Documentação da Huawei Cloud / documento Domain Name Service / Anexo DNS - User Manual" xr:uid="{B07EFA65-1C52-4DD2-94B2-3991D89354E6}"/>
    <hyperlink ref="C81" r:id="rId58" display="Documentação da Huawei Cloud / documento Domain Name Service / Anexo DNS - User Manual" xr:uid="{88F71190-9A7C-432F-8317-C882F8384FCA}"/>
    <hyperlink ref="C83" r:id="rId59" display="Documentação da Huawei Cloud / documento Domain Name Service / Anexo DNS - User Manual" xr:uid="{FBE74069-42CF-4E52-8804-1F6D973C789E}"/>
    <hyperlink ref="C82" r:id="rId60" xr:uid="{AAE60A11-259A-4F86-91A5-38912A660128}"/>
    <hyperlink ref="C85" r:id="rId61" xr:uid="{23DE520E-F15F-452C-A69B-72857EAC9C12}"/>
    <hyperlink ref="C87" r:id="rId62" display="Prospecto da Documentação da Huawei Cloud / documento Data Encryption Workshop / Anexo DEW - Service Overview" xr:uid="{0576B855-7188-48CA-BD13-AFBF5875D12B}"/>
    <hyperlink ref="C88" r:id="rId63" display="Prospecto da Documentação da Huawei Cloud / documento Data Encryption Workshop / Anexo DEW - Service Overview" xr:uid="{82BBDBEB-3FDE-4D68-B840-60CCE382E9C4}"/>
    <hyperlink ref="C90" r:id="rId64" display="Prospecto da Documentação da Huawei Cloud / documento Data Encryption Workshop / Anexo DEW - Service Overview" xr:uid="{3EFD14C0-FD2A-4E27-A4BA-B4EDEA7AC85C}"/>
    <hyperlink ref="C89" r:id="rId65" xr:uid="{A01AEBD0-B2EB-49AD-8215-2906C87FD2EC}"/>
    <hyperlink ref="C93" r:id="rId66" location="/kms" xr:uid="{A060E606-BCC4-42FA-B9FB-DF966FD929A7}"/>
    <hyperlink ref="C92" r:id="rId67" xr:uid="{742D40B9-79DD-4074-B08D-F86CDEE49F43}"/>
    <hyperlink ref="C91" r:id="rId68" display="Prospecto da Documentação da Huawei Cloud / documento Data Encryption Workshop / Anexo DEW - Service Overview" xr:uid="{63CF53DE-8501-4411-9878-9239D6FE6132}"/>
    <hyperlink ref="C95" r:id="rId69" display="Prospecto da Documentação da Huawei Cloud / documento Web Application Firewall / Anexo WAF - Service Overview" xr:uid="{A8D2F7DA-3047-421F-A2B5-C8B922506DE6}"/>
    <hyperlink ref="C100" r:id="rId70" display="Prospecto da Documentação da Huawei Cloud / documento Web Application Firewall / Anexo WAF - User Manual" xr:uid="{C09C2453-8DD8-40BC-96BC-D2C5E39F44DE}"/>
    <hyperlink ref="C99" r:id="rId71" display="Prospecto da Documentação da Huawei Cloud / documento Web Application Firewall / Anexo WAF - Service Overview" xr:uid="{79D9AB1D-A23C-4F5D-9B6A-DD42B7A44CE3}"/>
    <hyperlink ref="C97" r:id="rId72" display="Prospecto da Documentação da Huawei Cloud / documento Web Application Firewall / Anexo WAF - Service Overview" xr:uid="{DB9ADE49-8030-4459-9831-999B007C8E03}"/>
    <hyperlink ref="C98" r:id="rId73" display="Prospecto da Documentação da Huawei Cloud / documento Web Application Firewall / Anexo WAF - Service Overview" xr:uid="{725E9A12-FE71-45EA-9045-375BDAC27453}"/>
    <hyperlink ref="C107" r:id="rId74" display="Prospecto da Documentação da Huawei Cloud / documento Cloud Backup and Recovery / Anexo CBR - Service Overview" xr:uid="{8AD04C19-C300-4849-B3E3-954D2EB8E950}"/>
    <hyperlink ref="C109" r:id="rId75" xr:uid="{AB6FAAD0-3FB2-4A2F-9126-5CDE91FF4380}"/>
    <hyperlink ref="C108" r:id="rId76" display="Prospecto da Documentação da Huawei Cloud / documento Cloud Backup and Recovery / Anexo CBR - Service Overview" xr:uid="{FA23230D-A05D-4A56-8F78-33BAA9C57DAF}"/>
    <hyperlink ref="C110" r:id="rId77" display="Prospecto da Documentação da Huawei Cloud / documento Cloud Backup and Recovery / Anexo CBR - Service Overview" xr:uid="{65614170-8A57-47B0-AD0B-A3D5533B6CD2}"/>
    <hyperlink ref="C111" r:id="rId78" display="Prospecto da Documentação da Huawei Cloud / documento Cloud Backup and Recovery / Anexo CBR - Service Overview" xr:uid="{B39BC9C0-E6FB-4359-971B-005D3981DABA}"/>
    <hyperlink ref="C112" r:id="rId79" display="Prospecto da Documentação da Huawei Cloud / documento Cloud Backup and Recovery / Anexo CBR - Service Overview" xr:uid="{A67D58CD-CC7C-434E-8EF3-437536942DD2}"/>
    <hyperlink ref="C113" r:id="rId80" display="Prospecto da Documentação da Huawei Cloud / documento Cloud Backup and Recovery / Anexo CBR - Service Overview" xr:uid="{7D292555-A001-4262-9C03-682621F886C4}"/>
    <hyperlink ref="C118" r:id="rId81" xr:uid="{3BA3B47B-165A-42B9-A5B3-A85F6574AEAD}"/>
    <hyperlink ref="C119" r:id="rId82" xr:uid="{87A4A239-5C05-4498-A3F7-A3380E3B4B2D}"/>
    <hyperlink ref="C117" r:id="rId83" display="https://support.huaweicloud.com/intl/en-us/obs_faq/obs-faq-en.pdf" xr:uid="{24EC8514-E9EF-4C25-B94F-5B9847F2D850}"/>
    <hyperlink ref="C115" r:id="rId84" display="Prospecto da Documentação da Huawei Cloud / documento Cloud Backup and Recovery / Anexo CBR - Service Overview" xr:uid="{AEE9625A-4D90-4AC0-8961-694DDE8C7170}"/>
    <hyperlink ref="C116" r:id="rId85" display="Prospecto da Documentação da Huawei Cloud / documento Cloud Backup and Recovery / Anexo CBR - Service Overview" xr:uid="{4A9DE47C-6C20-4757-B2BD-7DF8E3F9919C}"/>
    <hyperlink ref="C134" r:id="rId86" display="Prospecto da Documentação da Huawei Cloud / documento Log Tank Service / Anexo LTS - Service Overview / " xr:uid="{394BCBC4-1BA5-4EDD-A87D-D9FAE21C28BE}"/>
    <hyperlink ref="C135" r:id="rId87" display="Prospecto da Documentação da Huawei Cloud / documento Log Tank Service / Anexo LTS - Service Overview / " xr:uid="{38D7FC2F-50DA-4268-917C-7DA75DC002EF}"/>
    <hyperlink ref="C136" r:id="rId88" display="Prospecto da Documentação da Huawei Cloud / documento Log Tank Service / Anexo LTS - Service Overview / " xr:uid="{D34C269A-1B62-46A9-8F74-174688336258}"/>
    <hyperlink ref="C153" r:id="rId89" xr:uid="{462812BF-4E9B-4B09-A949-91534CE9FEDA}"/>
    <hyperlink ref="C152" r:id="rId90" xr:uid="{3182F0C3-28ED-4F49-B3DC-8D18A9C05536}"/>
    <hyperlink ref="C151" r:id="rId91" xr:uid="{1A936781-7AD3-4F8A-BA1E-3A4EED9653FE}"/>
    <hyperlink ref="C150" r:id="rId92" xr:uid="{6C16812C-5AEA-4419-B68B-E5DAD94C3356}"/>
    <hyperlink ref="C145" r:id="rId93" xr:uid="{29E8EBBD-3224-4F83-AC33-07B6AF2227A7}"/>
    <hyperlink ref="C146" r:id="rId94" xr:uid="{D9467F72-7B21-48A2-A3D6-B373A544092A}"/>
    <hyperlink ref="C147" r:id="rId95" xr:uid="{A149D7DE-0A62-4EFA-BF19-002D9F80A86D}"/>
    <hyperlink ref="C148" r:id="rId96" xr:uid="{ED24AB3F-69AA-41B1-88F8-983B22E8E328}"/>
    <hyperlink ref="C149" r:id="rId97" xr:uid="{E3AF9655-2201-430A-9339-3B99927EAC19}"/>
    <hyperlink ref="C154" r:id="rId98" xr:uid="{1EE4A9BC-A634-4C3B-BBC7-E997130B830F}"/>
    <hyperlink ref="C155" r:id="rId99" xr:uid="{3293B6B8-DCD9-44E5-9636-4393F9C21A24}"/>
    <hyperlink ref="C156" r:id="rId100" xr:uid="{40CDFB18-1FA8-4EF2-B0B0-B9EC9E9C326F}"/>
    <hyperlink ref="C162" r:id="rId101" xr:uid="{79BB2836-B633-4560-94BE-255AE2A27996}"/>
    <hyperlink ref="C161" r:id="rId102" xr:uid="{665F2466-EA14-4E01-AA96-0EA2ABF8B46A}"/>
    <hyperlink ref="C160" r:id="rId103" xr:uid="{EBB26A6E-1846-4CB0-81B5-F2EC15B5AF78}"/>
    <hyperlink ref="C159" r:id="rId104" xr:uid="{AC445BAB-5229-4B1E-938F-2DB540C18476}"/>
    <hyperlink ref="C163" r:id="rId105" xr:uid="{72406078-0511-47A2-B508-0CA64F42A985}"/>
    <hyperlink ref="C158" r:id="rId106" xr:uid="{3A464E52-7DC0-46EC-B721-ACB81354D747}"/>
    <hyperlink ref="C157" r:id="rId107" xr:uid="{8851A383-3870-4D9B-978C-15D450706A19}"/>
    <hyperlink ref="C165" r:id="rId108" xr:uid="{41A46B55-004D-4FE2-B35E-0DCC88822F6E}"/>
    <hyperlink ref="C164" r:id="rId109" xr:uid="{24307C18-6624-4268-8E7D-774C55CE406C}"/>
    <hyperlink ref="C170" r:id="rId110" xr:uid="{5790D8EA-061D-4205-8A14-A9F086535489}"/>
    <hyperlink ref="C169" r:id="rId111" xr:uid="{73A91839-280F-461B-AF45-A37C2851374B}"/>
    <hyperlink ref="C168" r:id="rId112" xr:uid="{7A2BDAF9-79CC-4D5C-8DDF-598BC7BBA3EA}"/>
    <hyperlink ref="C167" r:id="rId113" xr:uid="{303DB16E-D51C-4F3B-B59A-990FD80ED2EE}"/>
    <hyperlink ref="C166" r:id="rId114" xr:uid="{30CD149A-0478-4E3B-9800-B06ED98B3B94}"/>
    <hyperlink ref="C172" r:id="rId115" display="Prospecto da Documentação da Huawei Cloud / documento documento FunctionGraph / Anexo Functiongraph - Service Overview" xr:uid="{09832E10-BA43-43E5-B2C2-1494FDE1B915}"/>
    <hyperlink ref="C174" r:id="rId116" display="Prospecto da Documentação da Huawei Cloud / documento documento FunctionGraph / Anexo Functiongraph - Service Overview" xr:uid="{EF149F49-10FD-453D-B398-2B8A2BD6740C}"/>
    <hyperlink ref="C173" r:id="rId117" display="Prospecto da Documentação da Huawei Cloud / documento documento FunctionGraph / Anexo Functiongraph - Service Overview" xr:uid="{78BB926A-C640-40A9-A3EE-3B36A5B25862}"/>
    <hyperlink ref="C176" r:id="rId118" display="Prospecto da Documentação da Huawei Cloud / documento documento FunctionGraph / Anexo Functiongraph - Service Overview" xr:uid="{95416669-7784-4FCC-98CE-903FFF57A722}"/>
    <hyperlink ref="C178" r:id="rId119" display="Prospecto da Documentação da Huawei Cloud / documento documento FunctionGraph / Anexo Functiongraph - Service Overview" xr:uid="{14EBB2B2-57FC-43DE-B75B-789283DFD4C1}"/>
    <hyperlink ref="C179" r:id="rId120" display="Prospecto da Documentação da Huawei Cloud / documento documento FunctionGraph / Anexo Functiongraph - Service Overview" xr:uid="{D86E5C2F-A6A7-4D12-A145-13887D7CC5C4}"/>
    <hyperlink ref="C200" r:id="rId121" xr:uid="{A6D28677-99E2-42DF-8408-28B3498A60BD}"/>
  </hyperlinks>
  <pageMargins left="0.511811024" right="0.511811024" top="0.78740157499999996" bottom="0.78740157499999996" header="0.31496062000000002" footer="0.31496062000000002"/>
  <pageSetup paperSize="9" orientation="portrait" horizontalDpi="0" verticalDpi="0" r:id="rId1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C8994-BF44-455A-9B3F-0E5D5183BD31}">
  <dimension ref="A1:H228"/>
  <sheetViews>
    <sheetView zoomScaleNormal="100" workbookViewId="0">
      <selection sqref="A1:G1"/>
    </sheetView>
  </sheetViews>
  <sheetFormatPr defaultRowHeight="15" x14ac:dyDescent="0.25"/>
  <cols>
    <col min="1" max="1" width="57.5703125" style="36" customWidth="1"/>
    <col min="2" max="2" width="37.28515625" customWidth="1"/>
    <col min="3" max="3" width="30.85546875" customWidth="1"/>
    <col min="4" max="4" width="9.5703125" bestFit="1" customWidth="1"/>
    <col min="5" max="5" width="30.7109375" customWidth="1"/>
    <col min="6" max="6" width="24.7109375" customWidth="1"/>
    <col min="7" max="7" width="47.7109375" style="96" customWidth="1"/>
  </cols>
  <sheetData>
    <row r="1" spans="1:7" ht="18.75" x14ac:dyDescent="0.3">
      <c r="A1" s="189" t="s">
        <v>1</v>
      </c>
      <c r="B1" s="190"/>
      <c r="C1" s="190"/>
      <c r="D1" s="190"/>
      <c r="E1" s="190"/>
      <c r="F1" s="190"/>
      <c r="G1" s="190"/>
    </row>
    <row r="2" spans="1:7" ht="18.75" x14ac:dyDescent="0.3">
      <c r="A2" s="191" t="s">
        <v>307</v>
      </c>
      <c r="B2" s="192"/>
      <c r="C2" s="192"/>
      <c r="D2" s="192"/>
      <c r="E2" s="192"/>
      <c r="F2" s="192"/>
      <c r="G2" s="192"/>
    </row>
    <row r="3" spans="1:7" ht="18.75" customHeight="1" x14ac:dyDescent="0.25">
      <c r="A3" s="6" t="s">
        <v>308</v>
      </c>
      <c r="B3" s="193" t="s">
        <v>1039</v>
      </c>
      <c r="C3" s="194"/>
      <c r="D3" s="194"/>
      <c r="E3" s="194"/>
      <c r="F3" s="194"/>
      <c r="G3" s="194"/>
    </row>
    <row r="4" spans="1:7" ht="37.5" customHeight="1" x14ac:dyDescent="0.25">
      <c r="A4" s="7" t="s">
        <v>310</v>
      </c>
      <c r="B4" s="179"/>
      <c r="C4" s="180"/>
      <c r="D4" s="180"/>
      <c r="E4" s="180"/>
      <c r="F4" s="180"/>
      <c r="G4" s="180"/>
    </row>
    <row r="5" spans="1:7" ht="28.5" customHeight="1" x14ac:dyDescent="0.25">
      <c r="A5" s="5" t="s">
        <v>311</v>
      </c>
      <c r="B5" s="5" t="s">
        <v>312</v>
      </c>
      <c r="C5" s="5" t="s">
        <v>313</v>
      </c>
      <c r="D5" s="5" t="s">
        <v>314</v>
      </c>
      <c r="E5" s="5" t="s">
        <v>315</v>
      </c>
      <c r="F5" s="5" t="s">
        <v>316</v>
      </c>
      <c r="G5" s="95" t="s">
        <v>317</v>
      </c>
    </row>
    <row r="6" spans="1:7" ht="18.75" x14ac:dyDescent="0.25">
      <c r="A6" s="1" t="s">
        <v>318</v>
      </c>
      <c r="B6" s="46"/>
      <c r="C6" s="46"/>
      <c r="D6" s="46"/>
      <c r="E6" s="46"/>
      <c r="F6" s="47"/>
      <c r="G6" s="94"/>
    </row>
    <row r="7" spans="1:7" ht="144" x14ac:dyDescent="0.25">
      <c r="A7" s="1" t="s">
        <v>319</v>
      </c>
      <c r="B7" s="10" t="s">
        <v>1040</v>
      </c>
      <c r="C7" s="90" t="s">
        <v>1041</v>
      </c>
      <c r="D7" s="10" t="s">
        <v>140</v>
      </c>
      <c r="E7" s="10" t="s">
        <v>1042</v>
      </c>
      <c r="F7" s="62"/>
      <c r="G7" s="108" t="s">
        <v>1043</v>
      </c>
    </row>
    <row r="8" spans="1:7" ht="37.5" x14ac:dyDescent="0.25">
      <c r="A8" s="1" t="s">
        <v>325</v>
      </c>
      <c r="B8" s="10" t="s">
        <v>1044</v>
      </c>
      <c r="C8" s="41" t="s">
        <v>1045</v>
      </c>
      <c r="D8" s="10" t="s">
        <v>140</v>
      </c>
      <c r="E8" s="10" t="s">
        <v>1046</v>
      </c>
      <c r="F8" s="62" t="s">
        <v>140</v>
      </c>
      <c r="G8" s="108" t="s">
        <v>1043</v>
      </c>
    </row>
    <row r="9" spans="1:7" ht="37.5" x14ac:dyDescent="0.25">
      <c r="A9" s="1" t="s">
        <v>330</v>
      </c>
      <c r="B9" s="56"/>
      <c r="C9" s="56"/>
      <c r="D9" s="56"/>
      <c r="E9" s="56"/>
      <c r="F9" s="57"/>
      <c r="G9" s="94"/>
    </row>
    <row r="10" spans="1:7" ht="132" x14ac:dyDescent="0.25">
      <c r="A10" s="1" t="s">
        <v>331</v>
      </c>
      <c r="B10" s="10" t="s">
        <v>1047</v>
      </c>
      <c r="C10" s="90" t="s">
        <v>1048</v>
      </c>
      <c r="D10" s="10" t="s">
        <v>140</v>
      </c>
      <c r="E10" s="10" t="s">
        <v>1049</v>
      </c>
      <c r="F10" s="62" t="s">
        <v>140</v>
      </c>
      <c r="G10" s="108" t="s">
        <v>1043</v>
      </c>
    </row>
    <row r="11" spans="1:7" ht="126" x14ac:dyDescent="0.25">
      <c r="A11" s="1" t="s">
        <v>335</v>
      </c>
      <c r="B11" s="10" t="s">
        <v>1050</v>
      </c>
      <c r="C11" s="41" t="s">
        <v>1048</v>
      </c>
      <c r="D11" s="10" t="s">
        <v>140</v>
      </c>
      <c r="E11" s="10" t="s">
        <v>1049</v>
      </c>
      <c r="F11" s="62" t="s">
        <v>140</v>
      </c>
      <c r="G11" s="108" t="s">
        <v>1043</v>
      </c>
    </row>
    <row r="12" spans="1:7" ht="126" x14ac:dyDescent="0.25">
      <c r="A12" s="1" t="s">
        <v>339</v>
      </c>
      <c r="B12" s="10" t="s">
        <v>1051</v>
      </c>
      <c r="C12" s="41" t="s">
        <v>1048</v>
      </c>
      <c r="D12" s="10" t="s">
        <v>140</v>
      </c>
      <c r="E12" s="10" t="s">
        <v>1049</v>
      </c>
      <c r="F12" s="62" t="s">
        <v>140</v>
      </c>
      <c r="G12" s="108" t="s">
        <v>1043</v>
      </c>
    </row>
    <row r="13" spans="1:7" ht="75" x14ac:dyDescent="0.25">
      <c r="A13" s="1" t="s">
        <v>344</v>
      </c>
      <c r="B13" s="10" t="s">
        <v>1052</v>
      </c>
      <c r="C13" s="41" t="s">
        <v>1053</v>
      </c>
      <c r="D13" s="10" t="s">
        <v>140</v>
      </c>
      <c r="E13" s="10" t="s">
        <v>1054</v>
      </c>
      <c r="F13" s="62" t="s">
        <v>140</v>
      </c>
      <c r="G13" s="108" t="s">
        <v>1043</v>
      </c>
    </row>
    <row r="14" spans="1:7" ht="93.75" x14ac:dyDescent="0.25">
      <c r="A14" s="1" t="s">
        <v>348</v>
      </c>
      <c r="B14" s="10" t="s">
        <v>1055</v>
      </c>
      <c r="C14" s="90" t="s">
        <v>1056</v>
      </c>
      <c r="D14" s="10" t="s">
        <v>140</v>
      </c>
      <c r="E14" s="10" t="s">
        <v>1057</v>
      </c>
      <c r="F14" s="62" t="s">
        <v>140</v>
      </c>
      <c r="G14" s="108" t="s">
        <v>1043</v>
      </c>
    </row>
    <row r="15" spans="1:7" ht="112.5" x14ac:dyDescent="0.25">
      <c r="A15" s="1" t="s">
        <v>351</v>
      </c>
      <c r="B15" s="10" t="s">
        <v>1058</v>
      </c>
      <c r="C15" s="41" t="s">
        <v>1059</v>
      </c>
      <c r="D15" s="10" t="s">
        <v>140</v>
      </c>
      <c r="E15" s="10" t="s">
        <v>1060</v>
      </c>
      <c r="F15" s="62" t="s">
        <v>140</v>
      </c>
      <c r="G15" s="108" t="s">
        <v>1043</v>
      </c>
    </row>
    <row r="16" spans="1:7" ht="37.5" x14ac:dyDescent="0.25">
      <c r="A16" s="1" t="s">
        <v>354</v>
      </c>
      <c r="B16" s="56"/>
      <c r="C16" s="56"/>
      <c r="D16" s="56"/>
      <c r="E16" s="56"/>
      <c r="F16" s="57"/>
      <c r="G16" s="94"/>
    </row>
    <row r="17" spans="1:7" ht="75" x14ac:dyDescent="0.25">
      <c r="A17" s="1" t="s">
        <v>355</v>
      </c>
      <c r="B17" s="10" t="s">
        <v>1061</v>
      </c>
      <c r="C17" s="90" t="s">
        <v>1062</v>
      </c>
      <c r="D17" s="10" t="s">
        <v>140</v>
      </c>
      <c r="E17" s="10" t="s">
        <v>1063</v>
      </c>
      <c r="F17" s="62" t="s">
        <v>140</v>
      </c>
      <c r="G17" s="108" t="s">
        <v>1043</v>
      </c>
    </row>
    <row r="18" spans="1:7" ht="37.5" x14ac:dyDescent="0.25">
      <c r="A18" s="1" t="s">
        <v>358</v>
      </c>
      <c r="B18" s="56"/>
      <c r="C18" s="56"/>
      <c r="D18" s="56"/>
      <c r="E18" s="56"/>
      <c r="F18" s="57"/>
      <c r="G18" s="94"/>
    </row>
    <row r="19" spans="1:7" ht="37.5" x14ac:dyDescent="0.25">
      <c r="A19" s="1" t="s">
        <v>359</v>
      </c>
      <c r="B19" s="10" t="s">
        <v>1064</v>
      </c>
      <c r="C19" s="41" t="s">
        <v>1065</v>
      </c>
      <c r="D19" s="10" t="s">
        <v>140</v>
      </c>
      <c r="E19" s="10" t="s">
        <v>1066</v>
      </c>
      <c r="F19" s="62" t="s">
        <v>140</v>
      </c>
      <c r="G19" s="108" t="s">
        <v>1043</v>
      </c>
    </row>
    <row r="20" spans="1:7" ht="56.25" x14ac:dyDescent="0.25">
      <c r="A20" s="1" t="s">
        <v>363</v>
      </c>
      <c r="B20" s="10" t="s">
        <v>1067</v>
      </c>
      <c r="C20" s="41" t="s">
        <v>1065</v>
      </c>
      <c r="D20" s="10" t="s">
        <v>140</v>
      </c>
      <c r="E20" s="10" t="s">
        <v>1066</v>
      </c>
      <c r="F20" s="62" t="s">
        <v>140</v>
      </c>
      <c r="G20" s="108" t="s">
        <v>1043</v>
      </c>
    </row>
    <row r="21" spans="1:7" ht="75" x14ac:dyDescent="0.25">
      <c r="A21" s="1" t="s">
        <v>366</v>
      </c>
      <c r="B21" s="10" t="s">
        <v>1068</v>
      </c>
      <c r="C21" s="41" t="s">
        <v>1065</v>
      </c>
      <c r="D21" s="10" t="s">
        <v>140</v>
      </c>
      <c r="E21" s="10" t="s">
        <v>1066</v>
      </c>
      <c r="F21" s="62" t="s">
        <v>140</v>
      </c>
      <c r="G21" s="108" t="s">
        <v>1043</v>
      </c>
    </row>
    <row r="22" spans="1:7" ht="46.5" customHeight="1" x14ac:dyDescent="0.25">
      <c r="A22" s="1" t="s">
        <v>369</v>
      </c>
      <c r="B22" s="10" t="s">
        <v>1069</v>
      </c>
      <c r="C22" s="41" t="s">
        <v>1070</v>
      </c>
      <c r="D22" s="10" t="s">
        <v>140</v>
      </c>
      <c r="E22" s="10" t="s">
        <v>1071</v>
      </c>
      <c r="F22" s="62" t="s">
        <v>140</v>
      </c>
      <c r="G22" s="108" t="s">
        <v>1043</v>
      </c>
    </row>
    <row r="23" spans="1:7" ht="108" x14ac:dyDescent="0.25">
      <c r="A23" s="1" t="s">
        <v>372</v>
      </c>
      <c r="B23" s="10" t="s">
        <v>1072</v>
      </c>
      <c r="C23" s="41" t="s">
        <v>1073</v>
      </c>
      <c r="D23" s="10" t="s">
        <v>140</v>
      </c>
      <c r="E23" s="10" t="s">
        <v>1074</v>
      </c>
      <c r="F23" s="62" t="s">
        <v>140</v>
      </c>
      <c r="G23" s="108" t="s">
        <v>1043</v>
      </c>
    </row>
    <row r="24" spans="1:7" ht="93.75" x14ac:dyDescent="0.25">
      <c r="A24" s="1" t="s">
        <v>375</v>
      </c>
      <c r="B24" s="10" t="s">
        <v>1075</v>
      </c>
      <c r="C24" s="41" t="s">
        <v>1076</v>
      </c>
      <c r="D24" s="10" t="s">
        <v>140</v>
      </c>
      <c r="E24" s="10" t="s">
        <v>1077</v>
      </c>
      <c r="F24" s="62" t="s">
        <v>140</v>
      </c>
      <c r="G24" s="108" t="s">
        <v>1043</v>
      </c>
    </row>
    <row r="25" spans="1:7" ht="37.5" x14ac:dyDescent="0.25">
      <c r="A25" s="1" t="s">
        <v>378</v>
      </c>
      <c r="B25" s="56"/>
      <c r="C25" s="56"/>
      <c r="D25" s="56"/>
      <c r="E25" s="56"/>
      <c r="F25" s="57"/>
      <c r="G25" s="94"/>
    </row>
    <row r="26" spans="1:7" ht="37.5" x14ac:dyDescent="0.25">
      <c r="A26" s="1" t="s">
        <v>379</v>
      </c>
      <c r="B26" s="10" t="s">
        <v>1067</v>
      </c>
      <c r="C26" s="41" t="s">
        <v>1065</v>
      </c>
      <c r="D26" s="10" t="s">
        <v>140</v>
      </c>
      <c r="E26" s="10" t="s">
        <v>1066</v>
      </c>
      <c r="F26" s="62" t="s">
        <v>140</v>
      </c>
      <c r="G26" s="108" t="s">
        <v>1043</v>
      </c>
    </row>
    <row r="27" spans="1:7" ht="37.5" x14ac:dyDescent="0.25">
      <c r="A27" s="1" t="s">
        <v>381</v>
      </c>
      <c r="B27" s="10" t="s">
        <v>1067</v>
      </c>
      <c r="C27" s="41" t="s">
        <v>1065</v>
      </c>
      <c r="D27" s="10" t="s">
        <v>140</v>
      </c>
      <c r="E27" s="10" t="s">
        <v>1066</v>
      </c>
      <c r="F27" s="62" t="s">
        <v>140</v>
      </c>
      <c r="G27" s="108" t="s">
        <v>1043</v>
      </c>
    </row>
    <row r="28" spans="1:7" ht="75" x14ac:dyDescent="0.25">
      <c r="A28" s="1" t="s">
        <v>384</v>
      </c>
      <c r="B28" s="10" t="s">
        <v>1068</v>
      </c>
      <c r="C28" s="41" t="s">
        <v>1065</v>
      </c>
      <c r="D28" s="10" t="s">
        <v>140</v>
      </c>
      <c r="E28" s="10" t="s">
        <v>1066</v>
      </c>
      <c r="F28" s="62" t="s">
        <v>140</v>
      </c>
      <c r="G28" s="108" t="s">
        <v>1043</v>
      </c>
    </row>
    <row r="29" spans="1:7" ht="37.5" x14ac:dyDescent="0.25">
      <c r="A29" s="1" t="s">
        <v>386</v>
      </c>
      <c r="B29" s="10" t="s">
        <v>1069</v>
      </c>
      <c r="C29" s="41" t="s">
        <v>1070</v>
      </c>
      <c r="D29" s="10" t="s">
        <v>140</v>
      </c>
      <c r="E29" s="10" t="s">
        <v>1071</v>
      </c>
      <c r="F29" s="62" t="s">
        <v>140</v>
      </c>
      <c r="G29" s="108" t="s">
        <v>1043</v>
      </c>
    </row>
    <row r="30" spans="1:7" ht="108" x14ac:dyDescent="0.25">
      <c r="A30" s="1" t="s">
        <v>388</v>
      </c>
      <c r="B30" s="10" t="s">
        <v>1072</v>
      </c>
      <c r="C30" s="41" t="s">
        <v>1073</v>
      </c>
      <c r="D30" s="10" t="s">
        <v>140</v>
      </c>
      <c r="E30" s="10" t="s">
        <v>1074</v>
      </c>
      <c r="F30" s="62" t="s">
        <v>140</v>
      </c>
      <c r="G30" s="108" t="s">
        <v>1043</v>
      </c>
    </row>
    <row r="31" spans="1:7" ht="86.25" customHeight="1" x14ac:dyDescent="0.25">
      <c r="A31" s="1" t="s">
        <v>389</v>
      </c>
      <c r="B31" s="10" t="s">
        <v>1075</v>
      </c>
      <c r="C31" s="41" t="s">
        <v>1076</v>
      </c>
      <c r="D31" s="10" t="s">
        <v>140</v>
      </c>
      <c r="E31" s="10" t="s">
        <v>1077</v>
      </c>
      <c r="F31" s="62" t="s">
        <v>140</v>
      </c>
      <c r="G31" s="108" t="s">
        <v>1043</v>
      </c>
    </row>
    <row r="32" spans="1:7" ht="37.5" x14ac:dyDescent="0.25">
      <c r="A32" s="1" t="s">
        <v>392</v>
      </c>
      <c r="B32" s="56"/>
      <c r="C32" s="71"/>
      <c r="D32" s="56"/>
      <c r="E32" s="56"/>
      <c r="F32" s="57"/>
      <c r="G32" s="94"/>
    </row>
    <row r="33" spans="1:7" ht="37.5" x14ac:dyDescent="0.25">
      <c r="A33" s="1" t="s">
        <v>393</v>
      </c>
      <c r="B33" s="10" t="s">
        <v>1078</v>
      </c>
      <c r="C33" s="41" t="s">
        <v>1079</v>
      </c>
      <c r="D33" s="10" t="s">
        <v>140</v>
      </c>
      <c r="E33" s="10" t="s">
        <v>1080</v>
      </c>
      <c r="F33" s="62" t="s">
        <v>140</v>
      </c>
      <c r="G33" s="108" t="s">
        <v>1043</v>
      </c>
    </row>
    <row r="34" spans="1:7" ht="36" x14ac:dyDescent="0.25">
      <c r="A34" s="1" t="s">
        <v>396</v>
      </c>
      <c r="B34" s="10" t="s">
        <v>1081</v>
      </c>
      <c r="C34" s="41" t="s">
        <v>1082</v>
      </c>
      <c r="D34" s="10" t="s">
        <v>140</v>
      </c>
      <c r="E34" s="10" t="s">
        <v>1083</v>
      </c>
      <c r="F34" s="62" t="s">
        <v>140</v>
      </c>
      <c r="G34" s="108" t="s">
        <v>1043</v>
      </c>
    </row>
    <row r="35" spans="1:7" ht="75" x14ac:dyDescent="0.25">
      <c r="A35" s="1" t="s">
        <v>398</v>
      </c>
      <c r="B35" s="10" t="s">
        <v>1084</v>
      </c>
      <c r="C35" s="93" t="s">
        <v>1085</v>
      </c>
      <c r="D35" s="10" t="s">
        <v>140</v>
      </c>
      <c r="E35" s="10" t="s">
        <v>1086</v>
      </c>
      <c r="F35" s="62" t="s">
        <v>140</v>
      </c>
      <c r="G35" s="108" t="s">
        <v>1043</v>
      </c>
    </row>
    <row r="36" spans="1:7" ht="37.5" x14ac:dyDescent="0.25">
      <c r="A36" s="1" t="s">
        <v>401</v>
      </c>
      <c r="B36" s="10" t="s">
        <v>1087</v>
      </c>
      <c r="C36" s="41" t="s">
        <v>1088</v>
      </c>
      <c r="D36" s="10" t="s">
        <v>140</v>
      </c>
      <c r="E36" s="10" t="s">
        <v>1089</v>
      </c>
      <c r="F36" s="62" t="s">
        <v>140</v>
      </c>
      <c r="G36" s="108" t="s">
        <v>1043</v>
      </c>
    </row>
    <row r="37" spans="1:7" ht="108" x14ac:dyDescent="0.25">
      <c r="A37" s="1" t="s">
        <v>404</v>
      </c>
      <c r="B37" s="10" t="s">
        <v>1072</v>
      </c>
      <c r="C37" s="41" t="s">
        <v>1073</v>
      </c>
      <c r="D37" s="10" t="s">
        <v>140</v>
      </c>
      <c r="E37" s="10" t="s">
        <v>1074</v>
      </c>
      <c r="F37" s="62" t="s">
        <v>140</v>
      </c>
      <c r="G37" s="108" t="s">
        <v>1043</v>
      </c>
    </row>
    <row r="38" spans="1:7" ht="165.75" customHeight="1" x14ac:dyDescent="0.25">
      <c r="A38" s="1" t="s">
        <v>407</v>
      </c>
      <c r="B38" s="10" t="s">
        <v>1090</v>
      </c>
      <c r="C38" s="41" t="s">
        <v>1091</v>
      </c>
      <c r="D38" s="10" t="s">
        <v>140</v>
      </c>
      <c r="E38" s="10" t="s">
        <v>1092</v>
      </c>
      <c r="F38" s="62" t="s">
        <v>140</v>
      </c>
      <c r="G38" s="108" t="s">
        <v>1043</v>
      </c>
    </row>
    <row r="39" spans="1:7" ht="18.75" x14ac:dyDescent="0.25">
      <c r="A39" s="1" t="s">
        <v>410</v>
      </c>
      <c r="B39" s="56"/>
      <c r="C39" s="56"/>
      <c r="D39" s="56"/>
      <c r="E39" s="56"/>
      <c r="F39" s="57"/>
      <c r="G39" s="94"/>
    </row>
    <row r="40" spans="1:7" ht="18.75" x14ac:dyDescent="0.25">
      <c r="A40" s="1" t="s">
        <v>411</v>
      </c>
      <c r="B40" s="56"/>
      <c r="C40" s="71"/>
      <c r="D40" s="56"/>
      <c r="E40" s="56"/>
      <c r="F40" s="57"/>
      <c r="G40" s="94"/>
    </row>
    <row r="41" spans="1:7" ht="165" x14ac:dyDescent="0.25">
      <c r="A41" s="1" t="s">
        <v>412</v>
      </c>
      <c r="B41" s="10" t="s">
        <v>1093</v>
      </c>
      <c r="C41" s="90" t="s">
        <v>1094</v>
      </c>
      <c r="D41" s="10" t="s">
        <v>140</v>
      </c>
      <c r="E41" s="10" t="s">
        <v>1095</v>
      </c>
      <c r="F41" s="62" t="s">
        <v>140</v>
      </c>
      <c r="G41" s="108" t="s">
        <v>1043</v>
      </c>
    </row>
    <row r="42" spans="1:7" ht="87.75" customHeight="1" x14ac:dyDescent="0.25">
      <c r="A42" s="1" t="s">
        <v>415</v>
      </c>
      <c r="B42" s="10" t="s">
        <v>1096</v>
      </c>
      <c r="C42" s="41" t="s">
        <v>1097</v>
      </c>
      <c r="D42" s="10" t="s">
        <v>140</v>
      </c>
      <c r="E42" s="10" t="s">
        <v>1098</v>
      </c>
      <c r="F42" s="62" t="s">
        <v>140</v>
      </c>
      <c r="G42" s="108" t="s">
        <v>1043</v>
      </c>
    </row>
    <row r="43" spans="1:7" ht="111" customHeight="1" x14ac:dyDescent="0.25">
      <c r="A43" s="1" t="s">
        <v>419</v>
      </c>
      <c r="B43" s="10" t="s">
        <v>1099</v>
      </c>
      <c r="C43" s="41" t="s">
        <v>1097</v>
      </c>
      <c r="D43" s="10" t="s">
        <v>140</v>
      </c>
      <c r="E43" s="10" t="s">
        <v>1100</v>
      </c>
      <c r="F43" s="62" t="s">
        <v>140</v>
      </c>
      <c r="G43" s="108" t="s">
        <v>1043</v>
      </c>
    </row>
    <row r="44" spans="1:7" ht="37.5" x14ac:dyDescent="0.25">
      <c r="A44" s="1" t="s">
        <v>421</v>
      </c>
      <c r="B44" s="56"/>
      <c r="C44" s="71"/>
      <c r="D44" s="56"/>
      <c r="E44" s="56"/>
      <c r="F44" s="57"/>
      <c r="G44" s="94"/>
    </row>
    <row r="45" spans="1:7" ht="56.25" x14ac:dyDescent="0.25">
      <c r="A45" s="1" t="s">
        <v>422</v>
      </c>
      <c r="B45" s="10" t="s">
        <v>1101</v>
      </c>
      <c r="C45" s="41" t="s">
        <v>1097</v>
      </c>
      <c r="D45" s="10" t="s">
        <v>140</v>
      </c>
      <c r="E45" s="10" t="s">
        <v>1098</v>
      </c>
      <c r="F45" s="62" t="s">
        <v>140</v>
      </c>
      <c r="G45" s="108" t="s">
        <v>1102</v>
      </c>
    </row>
    <row r="46" spans="1:7" ht="37.5" x14ac:dyDescent="0.25">
      <c r="A46" s="1" t="s">
        <v>424</v>
      </c>
      <c r="B46" s="56"/>
      <c r="C46" s="71"/>
      <c r="D46" s="56"/>
      <c r="E46" s="56"/>
      <c r="F46" s="57"/>
      <c r="G46" s="94"/>
    </row>
    <row r="47" spans="1:7" ht="37.5" x14ac:dyDescent="0.25">
      <c r="A47" s="1" t="s">
        <v>425</v>
      </c>
      <c r="B47" s="10" t="s">
        <v>1103</v>
      </c>
      <c r="C47" s="41" t="s">
        <v>1104</v>
      </c>
      <c r="D47" s="10" t="s">
        <v>140</v>
      </c>
      <c r="E47" s="10" t="s">
        <v>1105</v>
      </c>
      <c r="F47" s="62" t="s">
        <v>140</v>
      </c>
      <c r="G47" s="108" t="s">
        <v>1043</v>
      </c>
    </row>
    <row r="48" spans="1:7" ht="37.5" x14ac:dyDescent="0.25">
      <c r="A48" s="1" t="s">
        <v>428</v>
      </c>
      <c r="B48" s="56"/>
      <c r="C48" s="71"/>
      <c r="D48" s="56"/>
      <c r="E48" s="56"/>
      <c r="F48" s="57"/>
      <c r="G48" s="94"/>
    </row>
    <row r="49" spans="1:7" ht="56.25" x14ac:dyDescent="0.25">
      <c r="A49" s="1" t="s">
        <v>429</v>
      </c>
      <c r="B49" s="10" t="s">
        <v>1103</v>
      </c>
      <c r="C49" s="41" t="s">
        <v>1104</v>
      </c>
      <c r="D49" s="10" t="s">
        <v>140</v>
      </c>
      <c r="E49" s="10" t="s">
        <v>1105</v>
      </c>
      <c r="F49" s="62" t="s">
        <v>140</v>
      </c>
      <c r="G49" s="108" t="s">
        <v>1043</v>
      </c>
    </row>
    <row r="50" spans="1:7" ht="56.25" x14ac:dyDescent="0.25">
      <c r="A50" s="1" t="s">
        <v>432</v>
      </c>
      <c r="B50" s="10" t="s">
        <v>1103</v>
      </c>
      <c r="C50" s="41" t="s">
        <v>1104</v>
      </c>
      <c r="D50" s="10" t="s">
        <v>140</v>
      </c>
      <c r="E50" s="10" t="s">
        <v>1105</v>
      </c>
      <c r="F50" s="62" t="s">
        <v>140</v>
      </c>
      <c r="G50" s="108" t="s">
        <v>1043</v>
      </c>
    </row>
    <row r="51" spans="1:7" ht="60" x14ac:dyDescent="0.25">
      <c r="A51" s="1" t="s">
        <v>433</v>
      </c>
      <c r="B51" s="10" t="s">
        <v>1106</v>
      </c>
      <c r="C51" s="41" t="s">
        <v>1107</v>
      </c>
      <c r="D51" s="10" t="s">
        <v>140</v>
      </c>
      <c r="E51" s="10" t="s">
        <v>1108</v>
      </c>
      <c r="F51" s="62" t="s">
        <v>140</v>
      </c>
      <c r="G51" s="108" t="s">
        <v>1043</v>
      </c>
    </row>
    <row r="52" spans="1:7" ht="56.25" x14ac:dyDescent="0.25">
      <c r="A52" s="1" t="s">
        <v>434</v>
      </c>
      <c r="B52" s="56"/>
      <c r="C52" s="56"/>
      <c r="D52" s="56"/>
      <c r="E52" s="56"/>
      <c r="F52" s="57"/>
      <c r="G52" s="94"/>
    </row>
    <row r="53" spans="1:7" ht="56.25" x14ac:dyDescent="0.25">
      <c r="A53" s="1" t="s">
        <v>435</v>
      </c>
      <c r="B53" s="10" t="s">
        <v>1109</v>
      </c>
      <c r="C53" s="41" t="s">
        <v>1110</v>
      </c>
      <c r="D53" s="10" t="s">
        <v>140</v>
      </c>
      <c r="E53" s="10" t="s">
        <v>1111</v>
      </c>
      <c r="F53" s="62" t="s">
        <v>140</v>
      </c>
      <c r="G53" s="108" t="s">
        <v>1043</v>
      </c>
    </row>
    <row r="54" spans="1:7" ht="47.25" x14ac:dyDescent="0.25">
      <c r="A54" s="1" t="s">
        <v>438</v>
      </c>
      <c r="B54" s="10" t="s">
        <v>1112</v>
      </c>
      <c r="C54" s="41" t="s">
        <v>1113</v>
      </c>
      <c r="D54" s="10" t="s">
        <v>140</v>
      </c>
      <c r="E54" s="10" t="s">
        <v>1114</v>
      </c>
      <c r="F54" s="62" t="s">
        <v>140</v>
      </c>
      <c r="G54" s="108" t="s">
        <v>1043</v>
      </c>
    </row>
    <row r="55" spans="1:7" ht="93.75" x14ac:dyDescent="0.25">
      <c r="A55" s="133" t="s">
        <v>440</v>
      </c>
      <c r="B55" s="134" t="s">
        <v>1109</v>
      </c>
      <c r="C55" s="135" t="s">
        <v>1110</v>
      </c>
      <c r="D55" s="134" t="s">
        <v>140</v>
      </c>
      <c r="E55" s="134" t="s">
        <v>1111</v>
      </c>
      <c r="F55" s="136" t="s">
        <v>140</v>
      </c>
      <c r="G55" s="137" t="s">
        <v>1043</v>
      </c>
    </row>
    <row r="56" spans="1:7" ht="76.5" customHeight="1" x14ac:dyDescent="0.25">
      <c r="A56" s="1" t="s">
        <v>442</v>
      </c>
      <c r="B56" s="130" t="s">
        <v>1115</v>
      </c>
      <c r="C56" s="131" t="s">
        <v>1116</v>
      </c>
      <c r="D56" s="130" t="s">
        <v>140</v>
      </c>
      <c r="E56" s="130" t="s">
        <v>1117</v>
      </c>
      <c r="F56" s="132" t="s">
        <v>140</v>
      </c>
      <c r="G56" s="137" t="s">
        <v>1043</v>
      </c>
    </row>
    <row r="57" spans="1:7" ht="75" x14ac:dyDescent="0.25">
      <c r="A57" s="1" t="s">
        <v>443</v>
      </c>
      <c r="B57" s="130" t="s">
        <v>1118</v>
      </c>
      <c r="C57" s="142" t="s">
        <v>1119</v>
      </c>
      <c r="D57" s="130" t="s">
        <v>140</v>
      </c>
      <c r="E57" s="130" t="s">
        <v>1120</v>
      </c>
      <c r="F57" s="132" t="s">
        <v>140</v>
      </c>
      <c r="G57" s="137" t="s">
        <v>1043</v>
      </c>
    </row>
    <row r="58" spans="1:7" ht="56.25" x14ac:dyDescent="0.25">
      <c r="A58" s="138" t="s">
        <v>444</v>
      </c>
      <c r="B58" s="139"/>
      <c r="C58" s="139"/>
      <c r="D58" s="139"/>
      <c r="E58" s="139"/>
      <c r="F58" s="140"/>
      <c r="G58" s="141"/>
    </row>
    <row r="59" spans="1:7" ht="93.75" x14ac:dyDescent="0.25">
      <c r="A59" s="1" t="s">
        <v>445</v>
      </c>
      <c r="B59" s="10" t="s">
        <v>1109</v>
      </c>
      <c r="C59" s="41" t="s">
        <v>1110</v>
      </c>
      <c r="D59" s="10" t="s">
        <v>140</v>
      </c>
      <c r="E59" s="10" t="s">
        <v>1111</v>
      </c>
      <c r="F59" s="62" t="s">
        <v>140</v>
      </c>
      <c r="G59" s="108" t="s">
        <v>1121</v>
      </c>
    </row>
    <row r="60" spans="1:7" ht="37.5" x14ac:dyDescent="0.25">
      <c r="A60" s="1" t="s">
        <v>448</v>
      </c>
      <c r="B60" s="56"/>
      <c r="C60" s="71"/>
      <c r="D60" s="56"/>
      <c r="E60" s="56"/>
      <c r="F60" s="57"/>
      <c r="G60" s="94"/>
    </row>
    <row r="61" spans="1:7" ht="112.5" x14ac:dyDescent="0.25">
      <c r="A61" s="1" t="s">
        <v>449</v>
      </c>
      <c r="B61" s="10" t="s">
        <v>1122</v>
      </c>
      <c r="C61" s="41" t="s">
        <v>1123</v>
      </c>
      <c r="D61" s="10" t="s">
        <v>140</v>
      </c>
      <c r="E61" s="10" t="s">
        <v>1124</v>
      </c>
      <c r="F61" s="62" t="s">
        <v>140</v>
      </c>
      <c r="G61" s="108" t="s">
        <v>1121</v>
      </c>
    </row>
    <row r="62" spans="1:7" ht="75" x14ac:dyDescent="0.25">
      <c r="A62" s="1" t="s">
        <v>452</v>
      </c>
      <c r="B62" s="10" t="s">
        <v>1122</v>
      </c>
      <c r="C62" s="41" t="s">
        <v>1123</v>
      </c>
      <c r="D62" s="10" t="s">
        <v>140</v>
      </c>
      <c r="E62" s="10" t="s">
        <v>1125</v>
      </c>
      <c r="F62" s="62" t="s">
        <v>140</v>
      </c>
      <c r="G62" s="108" t="s">
        <v>1121</v>
      </c>
    </row>
    <row r="63" spans="1:7" ht="75" x14ac:dyDescent="0.25">
      <c r="A63" s="1" t="s">
        <v>455</v>
      </c>
      <c r="B63" s="44" t="s">
        <v>456</v>
      </c>
      <c r="C63" s="44" t="s">
        <v>446</v>
      </c>
      <c r="D63" s="10" t="s">
        <v>140</v>
      </c>
      <c r="E63" s="10" t="s">
        <v>140</v>
      </c>
      <c r="F63" s="62" t="s">
        <v>140</v>
      </c>
      <c r="G63" s="94" t="s">
        <v>140</v>
      </c>
    </row>
    <row r="64" spans="1:7" ht="37.5" x14ac:dyDescent="0.25">
      <c r="A64" s="1" t="s">
        <v>458</v>
      </c>
      <c r="B64" s="56"/>
      <c r="C64" s="56"/>
      <c r="D64" s="56"/>
      <c r="E64" s="56"/>
      <c r="F64" s="57"/>
      <c r="G64" s="94"/>
    </row>
    <row r="65" spans="1:7" ht="112.5" x14ac:dyDescent="0.25">
      <c r="A65" s="1" t="s">
        <v>459</v>
      </c>
      <c r="B65" s="10" t="s">
        <v>1122</v>
      </c>
      <c r="C65" s="41" t="s">
        <v>1123</v>
      </c>
      <c r="D65" s="10" t="s">
        <v>140</v>
      </c>
      <c r="E65" s="10" t="s">
        <v>1125</v>
      </c>
      <c r="F65" s="62" t="s">
        <v>140</v>
      </c>
      <c r="G65" s="108" t="s">
        <v>1121</v>
      </c>
    </row>
    <row r="66" spans="1:7" ht="75" x14ac:dyDescent="0.25">
      <c r="A66" s="1" t="s">
        <v>460</v>
      </c>
      <c r="B66" s="10" t="s">
        <v>1122</v>
      </c>
      <c r="C66" s="41" t="s">
        <v>1123</v>
      </c>
      <c r="D66" s="10" t="s">
        <v>140</v>
      </c>
      <c r="E66" s="10" t="s">
        <v>1125</v>
      </c>
      <c r="F66" s="62" t="s">
        <v>140</v>
      </c>
      <c r="G66" s="108" t="s">
        <v>1121</v>
      </c>
    </row>
    <row r="67" spans="1:7" ht="75" x14ac:dyDescent="0.25">
      <c r="A67" s="1" t="s">
        <v>461</v>
      </c>
      <c r="B67" s="44" t="s">
        <v>456</v>
      </c>
      <c r="C67" s="44" t="s">
        <v>446</v>
      </c>
      <c r="D67" s="10" t="s">
        <v>140</v>
      </c>
      <c r="E67" s="10" t="s">
        <v>140</v>
      </c>
      <c r="F67" s="62" t="s">
        <v>140</v>
      </c>
      <c r="G67" s="94" t="s">
        <v>140</v>
      </c>
    </row>
    <row r="68" spans="1:7" ht="37.5" x14ac:dyDescent="0.25">
      <c r="A68" s="1" t="s">
        <v>462</v>
      </c>
      <c r="B68" s="56"/>
      <c r="C68" s="71"/>
      <c r="D68" s="56"/>
      <c r="E68" s="56"/>
      <c r="F68" s="57"/>
      <c r="G68" s="94"/>
    </row>
    <row r="69" spans="1:7" ht="93.75" x14ac:dyDescent="0.25">
      <c r="A69" s="1" t="s">
        <v>463</v>
      </c>
      <c r="B69" s="10" t="s">
        <v>1126</v>
      </c>
      <c r="C69" s="41" t="s">
        <v>1127</v>
      </c>
      <c r="D69" s="10" t="s">
        <v>140</v>
      </c>
      <c r="E69" s="10" t="s">
        <v>1128</v>
      </c>
      <c r="F69" s="62" t="s">
        <v>140</v>
      </c>
      <c r="G69" s="108" t="s">
        <v>1121</v>
      </c>
    </row>
    <row r="70" spans="1:7" ht="37.5" x14ac:dyDescent="0.25">
      <c r="A70" s="1" t="s">
        <v>465</v>
      </c>
      <c r="B70" s="56"/>
      <c r="C70" s="71"/>
      <c r="D70" s="56"/>
      <c r="E70" s="56"/>
      <c r="F70" s="57"/>
      <c r="G70" s="94"/>
    </row>
    <row r="71" spans="1:7" ht="112.5" x14ac:dyDescent="0.25">
      <c r="A71" s="1" t="s">
        <v>466</v>
      </c>
      <c r="B71" s="10" t="s">
        <v>1126</v>
      </c>
      <c r="C71" s="41" t="s">
        <v>1127</v>
      </c>
      <c r="D71" s="10" t="s">
        <v>140</v>
      </c>
      <c r="E71" s="10" t="s">
        <v>1128</v>
      </c>
      <c r="F71" s="62" t="s">
        <v>140</v>
      </c>
      <c r="G71" s="108" t="s">
        <v>1121</v>
      </c>
    </row>
    <row r="72" spans="1:7" ht="93.75" x14ac:dyDescent="0.25">
      <c r="A72" s="1" t="s">
        <v>469</v>
      </c>
      <c r="B72" s="10" t="s">
        <v>1129</v>
      </c>
      <c r="C72" s="41" t="s">
        <v>1130</v>
      </c>
      <c r="D72" s="10" t="s">
        <v>140</v>
      </c>
      <c r="E72" s="10" t="s">
        <v>1131</v>
      </c>
      <c r="F72" s="62" t="s">
        <v>140</v>
      </c>
      <c r="G72" s="108" t="s">
        <v>1121</v>
      </c>
    </row>
    <row r="73" spans="1:7" ht="18.75" x14ac:dyDescent="0.25">
      <c r="A73" s="1" t="s">
        <v>472</v>
      </c>
      <c r="B73" s="56"/>
      <c r="C73" s="71"/>
      <c r="D73" s="56"/>
      <c r="E73" s="56"/>
      <c r="F73" s="57"/>
      <c r="G73" s="94"/>
    </row>
    <row r="74" spans="1:7" ht="63" x14ac:dyDescent="0.25">
      <c r="A74" s="1" t="s">
        <v>473</v>
      </c>
      <c r="B74" s="10" t="s">
        <v>1132</v>
      </c>
      <c r="C74" s="41" t="s">
        <v>1133</v>
      </c>
      <c r="D74" s="10" t="s">
        <v>140</v>
      </c>
      <c r="E74" s="10" t="s">
        <v>1134</v>
      </c>
      <c r="F74" s="62" t="s">
        <v>140</v>
      </c>
      <c r="G74" s="108" t="s">
        <v>1121</v>
      </c>
    </row>
    <row r="75" spans="1:7" ht="132" x14ac:dyDescent="0.25">
      <c r="A75" s="1" t="s">
        <v>476</v>
      </c>
      <c r="B75" s="10" t="s">
        <v>1135</v>
      </c>
      <c r="C75" s="41" t="s">
        <v>1133</v>
      </c>
      <c r="D75" s="10" t="s">
        <v>140</v>
      </c>
      <c r="E75" s="10" t="s">
        <v>1136</v>
      </c>
      <c r="F75" s="42" t="s">
        <v>1137</v>
      </c>
      <c r="G75" s="108" t="s">
        <v>1121</v>
      </c>
    </row>
    <row r="76" spans="1:7" ht="63" x14ac:dyDescent="0.25">
      <c r="A76" s="1" t="s">
        <v>479</v>
      </c>
      <c r="B76" s="10" t="s">
        <v>1138</v>
      </c>
      <c r="C76" s="41" t="s">
        <v>1139</v>
      </c>
      <c r="D76" s="10" t="s">
        <v>140</v>
      </c>
      <c r="E76" s="10" t="s">
        <v>1140</v>
      </c>
      <c r="F76" s="62" t="s">
        <v>140</v>
      </c>
      <c r="G76" s="108" t="s">
        <v>1121</v>
      </c>
    </row>
    <row r="77" spans="1:7" ht="75" x14ac:dyDescent="0.25">
      <c r="A77" s="1" t="s">
        <v>482</v>
      </c>
      <c r="B77" s="10" t="s">
        <v>1138</v>
      </c>
      <c r="C77" s="41" t="s">
        <v>1139</v>
      </c>
      <c r="D77" s="10" t="s">
        <v>140</v>
      </c>
      <c r="E77" s="10" t="s">
        <v>1140</v>
      </c>
      <c r="F77" s="62" t="s">
        <v>140</v>
      </c>
      <c r="G77" s="108" t="s">
        <v>1121</v>
      </c>
    </row>
    <row r="78" spans="1:7" ht="132" x14ac:dyDescent="0.25">
      <c r="A78" s="1" t="s">
        <v>484</v>
      </c>
      <c r="B78" s="10" t="s">
        <v>1135</v>
      </c>
      <c r="C78" s="41" t="s">
        <v>1133</v>
      </c>
      <c r="D78" s="10" t="s">
        <v>140</v>
      </c>
      <c r="E78" s="10" t="s">
        <v>1136</v>
      </c>
      <c r="F78" s="42" t="s">
        <v>1137</v>
      </c>
      <c r="G78" s="108" t="s">
        <v>1121</v>
      </c>
    </row>
    <row r="79" spans="1:7" ht="18.75" x14ac:dyDescent="0.25">
      <c r="A79" s="1" t="s">
        <v>487</v>
      </c>
      <c r="B79" s="56"/>
      <c r="C79" s="71"/>
      <c r="D79" s="56"/>
      <c r="E79" s="56"/>
      <c r="F79" s="57"/>
      <c r="G79" s="94"/>
    </row>
    <row r="80" spans="1:7" ht="63" x14ac:dyDescent="0.25">
      <c r="A80" s="1" t="s">
        <v>488</v>
      </c>
      <c r="B80" s="10" t="s">
        <v>1132</v>
      </c>
      <c r="C80" s="41" t="s">
        <v>1133</v>
      </c>
      <c r="D80" s="10" t="s">
        <v>140</v>
      </c>
      <c r="E80" s="10" t="s">
        <v>1134</v>
      </c>
      <c r="F80" s="62" t="s">
        <v>140</v>
      </c>
      <c r="G80" s="108" t="s">
        <v>1121</v>
      </c>
    </row>
    <row r="81" spans="1:7" ht="63" x14ac:dyDescent="0.25">
      <c r="A81" s="1" t="s">
        <v>491</v>
      </c>
      <c r="B81" s="10" t="s">
        <v>1135</v>
      </c>
      <c r="C81" s="41" t="s">
        <v>1133</v>
      </c>
      <c r="D81" s="10" t="s">
        <v>140</v>
      </c>
      <c r="E81" s="10" t="s">
        <v>1136</v>
      </c>
      <c r="F81" s="62" t="s">
        <v>140</v>
      </c>
      <c r="G81" s="108" t="s">
        <v>1121</v>
      </c>
    </row>
    <row r="82" spans="1:7" ht="84" x14ac:dyDescent="0.25">
      <c r="A82" s="1" t="s">
        <v>493</v>
      </c>
      <c r="B82" s="10" t="s">
        <v>1132</v>
      </c>
      <c r="C82" s="41" t="s">
        <v>1133</v>
      </c>
      <c r="D82" s="10" t="s">
        <v>140</v>
      </c>
      <c r="E82" s="10" t="s">
        <v>1134</v>
      </c>
      <c r="F82" s="42" t="s">
        <v>1141</v>
      </c>
      <c r="G82" s="108" t="s">
        <v>1121</v>
      </c>
    </row>
    <row r="83" spans="1:7" ht="126" x14ac:dyDescent="0.25">
      <c r="A83" s="1" t="s">
        <v>496</v>
      </c>
      <c r="B83" s="10" t="s">
        <v>1132</v>
      </c>
      <c r="C83" s="41" t="s">
        <v>1142</v>
      </c>
      <c r="D83" s="10" t="s">
        <v>140</v>
      </c>
      <c r="E83" s="10" t="s">
        <v>1134</v>
      </c>
      <c r="F83" s="62" t="s">
        <v>140</v>
      </c>
      <c r="G83" s="108" t="s">
        <v>1121</v>
      </c>
    </row>
    <row r="84" spans="1:7" ht="18.75" x14ac:dyDescent="0.25">
      <c r="A84" s="1" t="s">
        <v>498</v>
      </c>
      <c r="B84" s="56"/>
      <c r="C84" s="56"/>
      <c r="D84" s="56"/>
      <c r="E84" s="56"/>
      <c r="F84" s="57"/>
      <c r="G84" s="94"/>
    </row>
    <row r="85" spans="1:7" ht="110.25" x14ac:dyDescent="0.25">
      <c r="A85" s="1" t="s">
        <v>499</v>
      </c>
      <c r="B85" s="10" t="s">
        <v>1143</v>
      </c>
      <c r="C85" s="41" t="s">
        <v>1144</v>
      </c>
      <c r="D85" s="10" t="s">
        <v>140</v>
      </c>
      <c r="E85" s="10" t="s">
        <v>1145</v>
      </c>
      <c r="F85" s="62" t="s">
        <v>140</v>
      </c>
      <c r="G85" s="108" t="s">
        <v>1121</v>
      </c>
    </row>
    <row r="86" spans="1:7" ht="37.5" x14ac:dyDescent="0.25">
      <c r="A86" s="1" t="s">
        <v>502</v>
      </c>
      <c r="B86" s="56"/>
      <c r="C86" s="56"/>
      <c r="D86" s="56"/>
      <c r="E86" s="56"/>
      <c r="F86" s="57"/>
      <c r="G86" s="94"/>
    </row>
    <row r="87" spans="1:7" ht="18.75" x14ac:dyDescent="0.25">
      <c r="A87" s="1" t="s">
        <v>503</v>
      </c>
      <c r="B87" s="56"/>
      <c r="C87" s="71"/>
      <c r="D87" s="56"/>
      <c r="E87" s="56"/>
      <c r="F87" s="57"/>
      <c r="G87" s="94"/>
    </row>
    <row r="88" spans="1:7" ht="56.25" x14ac:dyDescent="0.25">
      <c r="A88" s="1" t="s">
        <v>504</v>
      </c>
      <c r="B88" s="10" t="s">
        <v>1146</v>
      </c>
      <c r="C88" s="41" t="s">
        <v>1147</v>
      </c>
      <c r="D88" s="10" t="s">
        <v>140</v>
      </c>
      <c r="E88" s="10" t="s">
        <v>1148</v>
      </c>
      <c r="F88" s="62" t="s">
        <v>140</v>
      </c>
      <c r="G88" s="108" t="s">
        <v>1121</v>
      </c>
    </row>
    <row r="89" spans="1:7" ht="75" x14ac:dyDescent="0.25">
      <c r="A89" s="1" t="s">
        <v>507</v>
      </c>
      <c r="B89" s="10" t="s">
        <v>1149</v>
      </c>
      <c r="C89" s="93" t="s">
        <v>1150</v>
      </c>
      <c r="D89" s="10" t="s">
        <v>140</v>
      </c>
      <c r="E89" s="10" t="s">
        <v>1151</v>
      </c>
      <c r="F89" s="62" t="s">
        <v>140</v>
      </c>
      <c r="G89" s="108" t="s">
        <v>1121</v>
      </c>
    </row>
    <row r="90" spans="1:7" ht="78.75" x14ac:dyDescent="0.25">
      <c r="A90" s="1" t="s">
        <v>510</v>
      </c>
      <c r="B90" s="10" t="s">
        <v>1146</v>
      </c>
      <c r="C90" s="41" t="s">
        <v>1152</v>
      </c>
      <c r="D90" s="10" t="s">
        <v>140</v>
      </c>
      <c r="E90" s="10" t="s">
        <v>1153</v>
      </c>
      <c r="F90" s="62" t="s">
        <v>140</v>
      </c>
      <c r="G90" s="108" t="s">
        <v>1121</v>
      </c>
    </row>
    <row r="91" spans="1:7" ht="56.25" x14ac:dyDescent="0.25">
      <c r="A91" s="1" t="s">
        <v>513</v>
      </c>
      <c r="B91" s="10" t="s">
        <v>1154</v>
      </c>
      <c r="C91" s="41" t="s">
        <v>1155</v>
      </c>
      <c r="D91" s="10" t="s">
        <v>140</v>
      </c>
      <c r="E91" s="10" t="s">
        <v>1156</v>
      </c>
      <c r="F91" s="62" t="s">
        <v>140</v>
      </c>
      <c r="G91" s="108" t="s">
        <v>1121</v>
      </c>
    </row>
    <row r="92" spans="1:7" ht="63.75" customHeight="1" x14ac:dyDescent="0.25">
      <c r="A92" s="1" t="s">
        <v>514</v>
      </c>
      <c r="B92" s="10" t="s">
        <v>1157</v>
      </c>
      <c r="C92" s="41" t="s">
        <v>1158</v>
      </c>
      <c r="D92" s="10" t="s">
        <v>140</v>
      </c>
      <c r="E92" s="10" t="s">
        <v>1159</v>
      </c>
      <c r="F92" s="62" t="s">
        <v>140</v>
      </c>
      <c r="G92" s="108" t="s">
        <v>1121</v>
      </c>
    </row>
    <row r="93" spans="1:7" ht="37.5" x14ac:dyDescent="0.25">
      <c r="A93" s="1" t="s">
        <v>517</v>
      </c>
      <c r="B93" s="10" t="s">
        <v>1160</v>
      </c>
      <c r="C93" s="41" t="s">
        <v>1161</v>
      </c>
      <c r="D93" s="10" t="s">
        <v>140</v>
      </c>
      <c r="E93" s="10" t="s">
        <v>1162</v>
      </c>
      <c r="F93" s="62" t="s">
        <v>140</v>
      </c>
      <c r="G93" s="108" t="s">
        <v>1121</v>
      </c>
    </row>
    <row r="94" spans="1:7" ht="37.5" x14ac:dyDescent="0.25">
      <c r="A94" s="1" t="s">
        <v>519</v>
      </c>
      <c r="B94" s="56"/>
      <c r="C94" s="56"/>
      <c r="D94" s="56"/>
      <c r="E94" s="56"/>
      <c r="F94" s="57"/>
      <c r="G94" s="94"/>
    </row>
    <row r="95" spans="1:7" ht="56.25" x14ac:dyDescent="0.25">
      <c r="A95" s="1" t="s">
        <v>520</v>
      </c>
      <c r="B95" s="10" t="s">
        <v>1163</v>
      </c>
      <c r="C95" s="41" t="s">
        <v>1164</v>
      </c>
      <c r="D95" s="10" t="s">
        <v>140</v>
      </c>
      <c r="E95" s="10" t="s">
        <v>1165</v>
      </c>
      <c r="F95" s="62" t="s">
        <v>140</v>
      </c>
      <c r="G95" s="111" t="s">
        <v>1166</v>
      </c>
    </row>
    <row r="96" spans="1:7" ht="276.75" customHeight="1" x14ac:dyDescent="0.25">
      <c r="A96" s="1" t="s">
        <v>522</v>
      </c>
      <c r="B96" s="10" t="s">
        <v>1167</v>
      </c>
      <c r="C96" s="41" t="s">
        <v>1164</v>
      </c>
      <c r="D96" s="10" t="s">
        <v>140</v>
      </c>
      <c r="E96" s="10" t="s">
        <v>1168</v>
      </c>
      <c r="F96" s="42" t="s">
        <v>1169</v>
      </c>
      <c r="G96" s="111" t="s">
        <v>1166</v>
      </c>
    </row>
    <row r="97" spans="1:7" ht="60" x14ac:dyDescent="0.25">
      <c r="A97" s="1" t="s">
        <v>523</v>
      </c>
      <c r="B97" s="10" t="s">
        <v>1170</v>
      </c>
      <c r="C97" s="41" t="s">
        <v>1171</v>
      </c>
      <c r="D97" s="10" t="s">
        <v>140</v>
      </c>
      <c r="E97" s="10" t="s">
        <v>1172</v>
      </c>
      <c r="F97" s="62" t="s">
        <v>140</v>
      </c>
      <c r="G97" s="111" t="s">
        <v>1166</v>
      </c>
    </row>
    <row r="98" spans="1:7" ht="120" x14ac:dyDescent="0.25">
      <c r="A98" s="1" t="s">
        <v>524</v>
      </c>
      <c r="B98" s="10" t="s">
        <v>1173</v>
      </c>
      <c r="C98" s="41" t="s">
        <v>1174</v>
      </c>
      <c r="D98" s="10" t="s">
        <v>140</v>
      </c>
      <c r="E98" s="10" t="s">
        <v>1175</v>
      </c>
      <c r="F98" s="62" t="s">
        <v>140</v>
      </c>
      <c r="G98" s="111" t="s">
        <v>1166</v>
      </c>
    </row>
    <row r="99" spans="1:7" ht="126" x14ac:dyDescent="0.25">
      <c r="A99" s="1" t="s">
        <v>525</v>
      </c>
      <c r="B99" s="10" t="s">
        <v>1176</v>
      </c>
      <c r="C99" s="41" t="s">
        <v>1177</v>
      </c>
      <c r="D99" s="10" t="s">
        <v>140</v>
      </c>
      <c r="E99" s="10" t="s">
        <v>1178</v>
      </c>
      <c r="F99" s="62" t="s">
        <v>140</v>
      </c>
      <c r="G99" s="111" t="s">
        <v>1166</v>
      </c>
    </row>
    <row r="100" spans="1:7" ht="75" x14ac:dyDescent="0.25">
      <c r="A100" s="1" t="s">
        <v>526</v>
      </c>
      <c r="B100" s="10" t="s">
        <v>1179</v>
      </c>
      <c r="C100" s="41" t="s">
        <v>1171</v>
      </c>
      <c r="D100" s="10" t="s">
        <v>140</v>
      </c>
      <c r="E100" s="10" t="s">
        <v>1172</v>
      </c>
      <c r="F100" s="62" t="s">
        <v>140</v>
      </c>
      <c r="G100" s="111" t="s">
        <v>1166</v>
      </c>
    </row>
    <row r="101" spans="1:7" ht="37.5" x14ac:dyDescent="0.25">
      <c r="A101" s="1" t="s">
        <v>527</v>
      </c>
      <c r="B101" s="56"/>
      <c r="C101" s="56"/>
      <c r="D101" s="56"/>
      <c r="E101" s="56"/>
      <c r="F101" s="57"/>
      <c r="G101" s="94" t="s">
        <v>140</v>
      </c>
    </row>
    <row r="102" spans="1:7" ht="75" x14ac:dyDescent="0.25">
      <c r="A102" s="1" t="s">
        <v>528</v>
      </c>
      <c r="B102" s="10" t="s">
        <v>1163</v>
      </c>
      <c r="C102" s="41" t="s">
        <v>1164</v>
      </c>
      <c r="D102" s="10" t="s">
        <v>140</v>
      </c>
      <c r="E102" s="10" t="s">
        <v>1165</v>
      </c>
      <c r="F102" s="62" t="s">
        <v>140</v>
      </c>
      <c r="G102" s="108" t="s">
        <v>1121</v>
      </c>
    </row>
    <row r="103" spans="1:7" ht="37.5" x14ac:dyDescent="0.25">
      <c r="A103" s="1" t="s">
        <v>531</v>
      </c>
      <c r="B103" s="56"/>
      <c r="C103" s="56"/>
      <c r="D103" s="56"/>
      <c r="E103" s="56"/>
      <c r="F103" s="57"/>
    </row>
    <row r="104" spans="1:7" ht="75" x14ac:dyDescent="0.25">
      <c r="A104" s="1" t="s">
        <v>532</v>
      </c>
      <c r="B104" s="10" t="s">
        <v>1163</v>
      </c>
      <c r="C104" s="41" t="s">
        <v>1164</v>
      </c>
      <c r="D104" s="10" t="s">
        <v>140</v>
      </c>
      <c r="E104" s="10" t="s">
        <v>1165</v>
      </c>
      <c r="F104" s="62" t="s">
        <v>140</v>
      </c>
      <c r="G104" s="111" t="s">
        <v>1166</v>
      </c>
    </row>
    <row r="105" spans="1:7" ht="66" customHeight="1" x14ac:dyDescent="0.25">
      <c r="A105" s="1" t="s">
        <v>533</v>
      </c>
      <c r="B105" s="44" t="s">
        <v>1167</v>
      </c>
      <c r="C105" s="41" t="s">
        <v>1164</v>
      </c>
      <c r="D105" s="10" t="s">
        <v>140</v>
      </c>
      <c r="E105" s="10" t="s">
        <v>1168</v>
      </c>
      <c r="F105" s="42" t="s">
        <v>1180</v>
      </c>
      <c r="G105" s="111" t="s">
        <v>1166</v>
      </c>
    </row>
    <row r="106" spans="1:7" ht="18.75" x14ac:dyDescent="0.25">
      <c r="A106" s="1" t="s">
        <v>534</v>
      </c>
      <c r="B106" s="56"/>
      <c r="C106" s="56"/>
      <c r="D106" s="56"/>
      <c r="E106" s="56"/>
      <c r="F106" s="57"/>
      <c r="G106" s="94"/>
    </row>
    <row r="107" spans="1:7" ht="72" x14ac:dyDescent="0.25">
      <c r="A107" s="1" t="s">
        <v>535</v>
      </c>
      <c r="B107" s="10" t="s">
        <v>140</v>
      </c>
      <c r="C107" s="10" t="s">
        <v>140</v>
      </c>
      <c r="D107" s="10" t="s">
        <v>140</v>
      </c>
      <c r="E107" s="10" t="s">
        <v>140</v>
      </c>
      <c r="F107" s="42" t="s">
        <v>1181</v>
      </c>
      <c r="G107" s="108" t="s">
        <v>1182</v>
      </c>
    </row>
    <row r="108" spans="1:7" ht="72" x14ac:dyDescent="0.25">
      <c r="A108" s="1" t="s">
        <v>538</v>
      </c>
      <c r="B108" s="10" t="s">
        <v>140</v>
      </c>
      <c r="C108" s="10" t="s">
        <v>140</v>
      </c>
      <c r="D108" s="10" t="s">
        <v>140</v>
      </c>
      <c r="E108" s="10" t="s">
        <v>140</v>
      </c>
      <c r="F108" s="42" t="s">
        <v>1181</v>
      </c>
      <c r="G108" s="111" t="s">
        <v>1183</v>
      </c>
    </row>
    <row r="109" spans="1:7" ht="108" x14ac:dyDescent="0.25">
      <c r="A109" s="1" t="s">
        <v>541</v>
      </c>
      <c r="B109" s="10" t="s">
        <v>1072</v>
      </c>
      <c r="C109" s="41" t="s">
        <v>1073</v>
      </c>
      <c r="D109" s="10" t="s">
        <v>140</v>
      </c>
      <c r="E109" s="10" t="s">
        <v>1074</v>
      </c>
      <c r="F109" s="62" t="s">
        <v>140</v>
      </c>
      <c r="G109" s="108" t="s">
        <v>1182</v>
      </c>
    </row>
    <row r="110" spans="1:7" ht="72" x14ac:dyDescent="0.25">
      <c r="A110" s="1" t="s">
        <v>544</v>
      </c>
      <c r="B110" s="10" t="s">
        <v>140</v>
      </c>
      <c r="C110" s="10" t="s">
        <v>140</v>
      </c>
      <c r="D110" s="10" t="s">
        <v>140</v>
      </c>
      <c r="E110" s="10" t="s">
        <v>140</v>
      </c>
      <c r="F110" s="42" t="s">
        <v>1181</v>
      </c>
      <c r="G110" s="108" t="s">
        <v>1182</v>
      </c>
    </row>
    <row r="111" spans="1:7" ht="69" customHeight="1" x14ac:dyDescent="0.25">
      <c r="A111" s="1" t="s">
        <v>548</v>
      </c>
      <c r="B111" s="10" t="s">
        <v>1184</v>
      </c>
      <c r="C111" s="41" t="s">
        <v>1185</v>
      </c>
      <c r="D111" s="10" t="s">
        <v>140</v>
      </c>
      <c r="E111" s="10" t="s">
        <v>1186</v>
      </c>
      <c r="F111" s="62" t="s">
        <v>140</v>
      </c>
      <c r="G111" s="108" t="s">
        <v>1182</v>
      </c>
    </row>
    <row r="112" spans="1:7" ht="75.75" customHeight="1" x14ac:dyDescent="0.25">
      <c r="A112" s="1" t="s">
        <v>550</v>
      </c>
      <c r="B112" s="10" t="s">
        <v>1187</v>
      </c>
      <c r="C112" s="41" t="s">
        <v>1097</v>
      </c>
      <c r="D112" s="10" t="s">
        <v>140</v>
      </c>
      <c r="E112" s="10" t="s">
        <v>1098</v>
      </c>
      <c r="F112" s="62" t="s">
        <v>140</v>
      </c>
      <c r="G112" s="108" t="s">
        <v>1182</v>
      </c>
    </row>
    <row r="113" spans="1:8" ht="89.25" customHeight="1" x14ac:dyDescent="0.25">
      <c r="A113" s="1" t="s">
        <v>554</v>
      </c>
      <c r="B113" s="10" t="s">
        <v>140</v>
      </c>
      <c r="C113" s="10" t="s">
        <v>140</v>
      </c>
      <c r="D113" s="10" t="s">
        <v>140</v>
      </c>
      <c r="E113" s="10" t="s">
        <v>140</v>
      </c>
      <c r="F113" s="42" t="s">
        <v>1181</v>
      </c>
      <c r="G113" s="108" t="s">
        <v>1182</v>
      </c>
      <c r="H113" s="105"/>
    </row>
    <row r="114" spans="1:8" ht="37.5" x14ac:dyDescent="0.25">
      <c r="A114" s="1" t="s">
        <v>557</v>
      </c>
      <c r="B114" s="56"/>
      <c r="C114" s="56"/>
      <c r="D114" s="56"/>
      <c r="E114" s="56"/>
      <c r="F114" s="57"/>
      <c r="G114" s="94" t="s">
        <v>140</v>
      </c>
      <c r="H114" s="105"/>
    </row>
    <row r="115" spans="1:8" ht="294" customHeight="1" x14ac:dyDescent="0.25">
      <c r="A115" s="1" t="s">
        <v>558</v>
      </c>
      <c r="B115" s="10" t="s">
        <v>1188</v>
      </c>
      <c r="C115" s="41" t="s">
        <v>1189</v>
      </c>
      <c r="D115" s="10" t="s">
        <v>140</v>
      </c>
      <c r="E115" s="10" t="s">
        <v>1190</v>
      </c>
      <c r="F115" s="62" t="s">
        <v>140</v>
      </c>
      <c r="G115" s="111" t="s">
        <v>1191</v>
      </c>
      <c r="H115" s="105"/>
    </row>
    <row r="116" spans="1:8" ht="93.75" x14ac:dyDescent="0.25">
      <c r="A116" s="1" t="s">
        <v>562</v>
      </c>
      <c r="B116" s="10" t="s">
        <v>1192</v>
      </c>
      <c r="C116" s="41" t="s">
        <v>1193</v>
      </c>
      <c r="D116" s="10" t="s">
        <v>140</v>
      </c>
      <c r="E116" s="10" t="s">
        <v>1194</v>
      </c>
      <c r="F116" s="62" t="s">
        <v>140</v>
      </c>
      <c r="G116" s="111" t="s">
        <v>1191</v>
      </c>
      <c r="H116" s="105"/>
    </row>
    <row r="117" spans="1:8" ht="75" x14ac:dyDescent="0.25">
      <c r="A117" s="1" t="s">
        <v>565</v>
      </c>
      <c r="B117" s="10" t="s">
        <v>1192</v>
      </c>
      <c r="C117" s="41" t="s">
        <v>1193</v>
      </c>
      <c r="D117" s="10" t="s">
        <v>140</v>
      </c>
      <c r="E117" s="10" t="s">
        <v>1194</v>
      </c>
      <c r="F117" s="62" t="s">
        <v>140</v>
      </c>
      <c r="G117" s="111" t="s">
        <v>1166</v>
      </c>
      <c r="H117" s="105"/>
    </row>
    <row r="118" spans="1:8" ht="60" x14ac:dyDescent="0.25">
      <c r="A118" s="1" t="s">
        <v>566</v>
      </c>
      <c r="B118" s="10" t="s">
        <v>1184</v>
      </c>
      <c r="C118" s="41" t="s">
        <v>1185</v>
      </c>
      <c r="D118" s="10" t="s">
        <v>140</v>
      </c>
      <c r="E118" s="10" t="s">
        <v>1186</v>
      </c>
      <c r="F118" s="62" t="s">
        <v>140</v>
      </c>
      <c r="G118" s="108" t="s">
        <v>1121</v>
      </c>
      <c r="H118" s="105"/>
    </row>
    <row r="119" spans="1:8" ht="108" x14ac:dyDescent="0.25">
      <c r="A119" s="1" t="s">
        <v>568</v>
      </c>
      <c r="B119" s="10" t="s">
        <v>1072</v>
      </c>
      <c r="C119" s="41" t="s">
        <v>1073</v>
      </c>
      <c r="D119" s="10" t="s">
        <v>140</v>
      </c>
      <c r="E119" s="10" t="s">
        <v>1074</v>
      </c>
      <c r="F119" s="62" t="s">
        <v>140</v>
      </c>
      <c r="G119" s="108" t="s">
        <v>1121</v>
      </c>
      <c r="H119" s="105"/>
    </row>
    <row r="120" spans="1:8" ht="37.5" x14ac:dyDescent="0.25">
      <c r="A120" s="1" t="s">
        <v>570</v>
      </c>
      <c r="B120" s="56"/>
      <c r="C120" s="56"/>
      <c r="D120" s="56"/>
      <c r="E120" s="56"/>
      <c r="F120" s="57"/>
      <c r="G120" s="94"/>
      <c r="H120" s="105"/>
    </row>
    <row r="121" spans="1:8" ht="72" x14ac:dyDescent="0.25">
      <c r="A121" s="1" t="s">
        <v>571</v>
      </c>
      <c r="B121" s="10" t="s">
        <v>1195</v>
      </c>
      <c r="C121" s="41" t="s">
        <v>1196</v>
      </c>
      <c r="D121" s="10" t="s">
        <v>140</v>
      </c>
      <c r="E121" s="10" t="s">
        <v>1197</v>
      </c>
      <c r="F121" s="62" t="s">
        <v>140</v>
      </c>
      <c r="G121" s="108" t="s">
        <v>1121</v>
      </c>
      <c r="H121" s="105"/>
    </row>
    <row r="122" spans="1:8" ht="60" x14ac:dyDescent="0.25">
      <c r="A122" s="1" t="s">
        <v>573</v>
      </c>
      <c r="B122" s="10" t="s">
        <v>1198</v>
      </c>
      <c r="C122" s="41" t="s">
        <v>1199</v>
      </c>
      <c r="D122" s="10" t="s">
        <v>140</v>
      </c>
      <c r="E122" s="10" t="s">
        <v>1200</v>
      </c>
      <c r="F122" s="62" t="s">
        <v>140</v>
      </c>
      <c r="G122" s="108" t="s">
        <v>1121</v>
      </c>
      <c r="H122" s="105"/>
    </row>
    <row r="123" spans="1:8" ht="126" x14ac:dyDescent="0.25">
      <c r="A123" s="1" t="s">
        <v>574</v>
      </c>
      <c r="B123" s="10" t="s">
        <v>1201</v>
      </c>
      <c r="C123" s="41" t="s">
        <v>1202</v>
      </c>
      <c r="D123" s="10" t="s">
        <v>140</v>
      </c>
      <c r="E123" s="10" t="s">
        <v>1203</v>
      </c>
      <c r="F123" s="62" t="s">
        <v>140</v>
      </c>
      <c r="G123" s="108" t="s">
        <v>1121</v>
      </c>
      <c r="H123" s="105"/>
    </row>
    <row r="124" spans="1:8" ht="108" x14ac:dyDescent="0.25">
      <c r="A124" s="1" t="s">
        <v>575</v>
      </c>
      <c r="B124" s="10" t="s">
        <v>1204</v>
      </c>
      <c r="C124" s="41" t="s">
        <v>1205</v>
      </c>
      <c r="D124" s="10" t="s">
        <v>140</v>
      </c>
      <c r="E124" s="10" t="s">
        <v>1206</v>
      </c>
      <c r="F124" s="62" t="s">
        <v>140</v>
      </c>
      <c r="G124" s="108" t="s">
        <v>1121</v>
      </c>
      <c r="H124" s="105"/>
    </row>
    <row r="125" spans="1:8" ht="126" x14ac:dyDescent="0.25">
      <c r="A125" s="1" t="s">
        <v>576</v>
      </c>
      <c r="B125" s="10" t="s">
        <v>1207</v>
      </c>
      <c r="C125" s="41" t="s">
        <v>1208</v>
      </c>
      <c r="D125" s="10" t="s">
        <v>140</v>
      </c>
      <c r="E125" s="10" t="s">
        <v>1209</v>
      </c>
      <c r="F125" s="62" t="s">
        <v>140</v>
      </c>
      <c r="G125" s="108" t="s">
        <v>1121</v>
      </c>
      <c r="H125" s="105"/>
    </row>
    <row r="126" spans="1:8" ht="63" x14ac:dyDescent="0.25">
      <c r="A126" s="1" t="s">
        <v>577</v>
      </c>
      <c r="B126" s="10" t="s">
        <v>1210</v>
      </c>
      <c r="C126" s="41" t="s">
        <v>1211</v>
      </c>
      <c r="D126" s="10" t="s">
        <v>140</v>
      </c>
      <c r="E126" s="10" t="s">
        <v>1212</v>
      </c>
      <c r="F126" s="62" t="s">
        <v>140</v>
      </c>
      <c r="G126" s="108" t="s">
        <v>1121</v>
      </c>
      <c r="H126" s="105"/>
    </row>
    <row r="127" spans="1:8" ht="37.5" x14ac:dyDescent="0.25">
      <c r="A127" s="1" t="s">
        <v>578</v>
      </c>
      <c r="B127" s="56"/>
      <c r="C127" s="56"/>
      <c r="D127" s="56"/>
      <c r="E127" s="56"/>
      <c r="F127" s="57"/>
      <c r="G127" s="94"/>
      <c r="H127" s="105"/>
    </row>
    <row r="128" spans="1:8" ht="93.75" x14ac:dyDescent="0.25">
      <c r="A128" s="1" t="s">
        <v>579</v>
      </c>
      <c r="B128" s="10" t="s">
        <v>1195</v>
      </c>
      <c r="C128" s="41" t="s">
        <v>1196</v>
      </c>
      <c r="D128" s="10" t="s">
        <v>140</v>
      </c>
      <c r="E128" s="10" t="s">
        <v>1197</v>
      </c>
      <c r="F128" s="62" t="s">
        <v>140</v>
      </c>
      <c r="G128" s="111" t="s">
        <v>1213</v>
      </c>
      <c r="H128" s="105"/>
    </row>
    <row r="129" spans="1:7" ht="126" x14ac:dyDescent="0.25">
      <c r="A129" s="1" t="s">
        <v>582</v>
      </c>
      <c r="B129" s="10" t="s">
        <v>1201</v>
      </c>
      <c r="C129" s="41" t="s">
        <v>1202</v>
      </c>
      <c r="D129" s="10" t="s">
        <v>140</v>
      </c>
      <c r="E129" s="10" t="s">
        <v>1203</v>
      </c>
      <c r="F129" s="62" t="s">
        <v>140</v>
      </c>
      <c r="G129" s="111" t="s">
        <v>1213</v>
      </c>
    </row>
    <row r="130" spans="1:7" ht="108" x14ac:dyDescent="0.25">
      <c r="A130" s="1" t="s">
        <v>585</v>
      </c>
      <c r="B130" s="10" t="s">
        <v>1204</v>
      </c>
      <c r="C130" s="41" t="s">
        <v>1205</v>
      </c>
      <c r="D130" s="10" t="s">
        <v>140</v>
      </c>
      <c r="E130" s="10" t="s">
        <v>1206</v>
      </c>
      <c r="F130" s="62" t="s">
        <v>140</v>
      </c>
      <c r="G130" s="111" t="s">
        <v>1213</v>
      </c>
    </row>
    <row r="131" spans="1:7" ht="126" x14ac:dyDescent="0.25">
      <c r="A131" s="1" t="s">
        <v>588</v>
      </c>
      <c r="B131" s="10" t="s">
        <v>1207</v>
      </c>
      <c r="C131" s="41" t="s">
        <v>1208</v>
      </c>
      <c r="D131" s="10" t="s">
        <v>140</v>
      </c>
      <c r="E131" s="10" t="s">
        <v>1209</v>
      </c>
      <c r="F131" s="62" t="s">
        <v>140</v>
      </c>
      <c r="G131" s="111" t="s">
        <v>1213</v>
      </c>
    </row>
    <row r="132" spans="1:7" ht="63" x14ac:dyDescent="0.25">
      <c r="A132" s="1" t="s">
        <v>590</v>
      </c>
      <c r="B132" s="10" t="s">
        <v>1210</v>
      </c>
      <c r="C132" s="41" t="s">
        <v>1211</v>
      </c>
      <c r="D132" s="10" t="s">
        <v>140</v>
      </c>
      <c r="E132" s="10" t="s">
        <v>1212</v>
      </c>
      <c r="F132" s="62" t="s">
        <v>140</v>
      </c>
      <c r="G132" s="111" t="s">
        <v>1213</v>
      </c>
    </row>
    <row r="133" spans="1:7" ht="37.5" x14ac:dyDescent="0.25">
      <c r="A133" s="1" t="s">
        <v>593</v>
      </c>
      <c r="B133" s="56"/>
      <c r="C133" s="56"/>
      <c r="D133" s="56"/>
      <c r="E133" s="56"/>
      <c r="F133" s="57"/>
      <c r="G133" s="94"/>
    </row>
    <row r="134" spans="1:7" ht="37.5" x14ac:dyDescent="0.25">
      <c r="A134" s="1" t="s">
        <v>594</v>
      </c>
      <c r="B134" s="10" t="s">
        <v>1214</v>
      </c>
      <c r="C134" s="41" t="s">
        <v>1215</v>
      </c>
      <c r="D134" s="10" t="s">
        <v>140</v>
      </c>
      <c r="E134" s="10" t="s">
        <v>1216</v>
      </c>
      <c r="F134" s="62" t="s">
        <v>140</v>
      </c>
      <c r="G134" s="108" t="s">
        <v>1121</v>
      </c>
    </row>
    <row r="135" spans="1:7" ht="37.5" x14ac:dyDescent="0.25">
      <c r="A135" s="1" t="s">
        <v>597</v>
      </c>
      <c r="B135" s="10" t="s">
        <v>1217</v>
      </c>
      <c r="C135" s="41" t="s">
        <v>1218</v>
      </c>
      <c r="D135" s="10" t="s">
        <v>140</v>
      </c>
      <c r="E135" s="10" t="s">
        <v>1219</v>
      </c>
      <c r="F135" s="62" t="s">
        <v>140</v>
      </c>
      <c r="G135" s="108" t="s">
        <v>1121</v>
      </c>
    </row>
    <row r="136" spans="1:7" ht="48" x14ac:dyDescent="0.25">
      <c r="A136" s="1" t="s">
        <v>600</v>
      </c>
      <c r="B136" s="10" t="s">
        <v>1220</v>
      </c>
      <c r="C136" s="41" t="s">
        <v>1221</v>
      </c>
      <c r="D136" s="10" t="s">
        <v>140</v>
      </c>
      <c r="E136" s="10" t="s">
        <v>1222</v>
      </c>
      <c r="F136" s="62" t="s">
        <v>140</v>
      </c>
      <c r="G136" s="108" t="s">
        <v>1121</v>
      </c>
    </row>
    <row r="137" spans="1:7" ht="56.25" x14ac:dyDescent="0.25">
      <c r="A137" s="1" t="s">
        <v>605</v>
      </c>
      <c r="B137" s="56"/>
      <c r="C137" s="56"/>
      <c r="D137" s="56"/>
      <c r="E137" s="56"/>
      <c r="F137" s="57"/>
      <c r="G137" s="94"/>
    </row>
    <row r="138" spans="1:7" ht="56.25" x14ac:dyDescent="0.25">
      <c r="A138" s="1" t="s">
        <v>606</v>
      </c>
      <c r="B138" s="10" t="s">
        <v>607</v>
      </c>
      <c r="C138" s="10" t="s">
        <v>140</v>
      </c>
      <c r="D138" s="10" t="s">
        <v>140</v>
      </c>
      <c r="E138" s="10" t="s">
        <v>140</v>
      </c>
      <c r="F138" s="62" t="s">
        <v>140</v>
      </c>
      <c r="G138" s="111" t="s">
        <v>1166</v>
      </c>
    </row>
    <row r="139" spans="1:7" ht="37.5" x14ac:dyDescent="0.25">
      <c r="A139" s="1" t="s">
        <v>609</v>
      </c>
      <c r="B139" s="10" t="s">
        <v>607</v>
      </c>
      <c r="C139" s="10" t="s">
        <v>140</v>
      </c>
      <c r="D139" s="10" t="s">
        <v>140</v>
      </c>
      <c r="E139" s="10" t="s">
        <v>140</v>
      </c>
      <c r="F139" s="62" t="s">
        <v>140</v>
      </c>
      <c r="G139" s="111" t="s">
        <v>1166</v>
      </c>
    </row>
    <row r="140" spans="1:7" ht="37.5" x14ac:dyDescent="0.25">
      <c r="A140" s="1" t="s">
        <v>610</v>
      </c>
      <c r="B140" s="10" t="s">
        <v>607</v>
      </c>
      <c r="C140" s="10" t="s">
        <v>140</v>
      </c>
      <c r="D140" s="10" t="s">
        <v>140</v>
      </c>
      <c r="E140" s="10" t="s">
        <v>140</v>
      </c>
      <c r="F140" s="62" t="s">
        <v>140</v>
      </c>
      <c r="G140" s="111" t="s">
        <v>1166</v>
      </c>
    </row>
    <row r="141" spans="1:7" ht="75" x14ac:dyDescent="0.25">
      <c r="A141" s="1" t="s">
        <v>611</v>
      </c>
      <c r="B141" s="10" t="s">
        <v>607</v>
      </c>
      <c r="C141" s="10" t="s">
        <v>140</v>
      </c>
      <c r="D141" s="10" t="s">
        <v>140</v>
      </c>
      <c r="E141" s="10" t="s">
        <v>140</v>
      </c>
      <c r="F141" s="62" t="s">
        <v>140</v>
      </c>
      <c r="G141" s="111" t="s">
        <v>1166</v>
      </c>
    </row>
    <row r="142" spans="1:7" ht="56.25" x14ac:dyDescent="0.25">
      <c r="A142" s="1" t="s">
        <v>612</v>
      </c>
      <c r="B142" s="10" t="s">
        <v>607</v>
      </c>
      <c r="C142" s="10" t="s">
        <v>140</v>
      </c>
      <c r="D142" s="10" t="s">
        <v>140</v>
      </c>
      <c r="E142" s="10" t="s">
        <v>140</v>
      </c>
      <c r="F142" s="62" t="s">
        <v>140</v>
      </c>
      <c r="G142" s="111" t="s">
        <v>1166</v>
      </c>
    </row>
    <row r="143" spans="1:7" ht="56.25" x14ac:dyDescent="0.25">
      <c r="A143" s="1" t="s">
        <v>613</v>
      </c>
      <c r="B143" s="10" t="s">
        <v>607</v>
      </c>
      <c r="C143" s="10" t="s">
        <v>140</v>
      </c>
      <c r="D143" s="10" t="s">
        <v>140</v>
      </c>
      <c r="E143" s="10" t="s">
        <v>140</v>
      </c>
      <c r="F143" s="62" t="s">
        <v>140</v>
      </c>
      <c r="G143" s="111" t="s">
        <v>1166</v>
      </c>
    </row>
    <row r="144" spans="1:7" ht="56.25" x14ac:dyDescent="0.25">
      <c r="A144" s="1" t="s">
        <v>614</v>
      </c>
      <c r="B144" s="56"/>
      <c r="C144" s="56"/>
      <c r="D144" s="56"/>
      <c r="E144" s="56"/>
      <c r="F144" s="57"/>
      <c r="G144" s="94"/>
    </row>
    <row r="145" spans="1:7" ht="93.75" x14ac:dyDescent="0.25">
      <c r="A145" s="1" t="s">
        <v>615</v>
      </c>
      <c r="B145" s="56"/>
      <c r="C145" s="71"/>
      <c r="D145" s="56"/>
      <c r="E145" s="56"/>
      <c r="F145" s="57"/>
      <c r="G145" s="94"/>
    </row>
    <row r="146" spans="1:7" ht="96" x14ac:dyDescent="0.25">
      <c r="A146" s="1" t="s">
        <v>616</v>
      </c>
      <c r="B146" s="10" t="s">
        <v>1223</v>
      </c>
      <c r="C146" s="41" t="s">
        <v>1224</v>
      </c>
      <c r="D146" s="10" t="s">
        <v>140</v>
      </c>
      <c r="E146" s="10" t="s">
        <v>1225</v>
      </c>
      <c r="F146" s="42" t="s">
        <v>1226</v>
      </c>
      <c r="G146" s="36" t="s">
        <v>140</v>
      </c>
    </row>
    <row r="147" spans="1:7" ht="48" x14ac:dyDescent="0.25">
      <c r="A147" s="1" t="s">
        <v>617</v>
      </c>
      <c r="B147" s="10" t="s">
        <v>1227</v>
      </c>
      <c r="C147" s="41" t="s">
        <v>1228</v>
      </c>
      <c r="D147" s="10" t="s">
        <v>140</v>
      </c>
      <c r="E147" s="10" t="s">
        <v>1225</v>
      </c>
      <c r="F147" s="62" t="s">
        <v>140</v>
      </c>
      <c r="G147" s="108" t="s">
        <v>1229</v>
      </c>
    </row>
    <row r="148" spans="1:7" ht="59.25" customHeight="1" x14ac:dyDescent="0.25">
      <c r="A148" s="1" t="s">
        <v>620</v>
      </c>
      <c r="B148" s="10" t="s">
        <v>1230</v>
      </c>
      <c r="C148" s="41" t="s">
        <v>1231</v>
      </c>
      <c r="D148" s="10" t="s">
        <v>140</v>
      </c>
      <c r="E148" s="10" t="s">
        <v>1232</v>
      </c>
      <c r="F148" s="62" t="s">
        <v>140</v>
      </c>
      <c r="G148" s="108" t="s">
        <v>1229</v>
      </c>
    </row>
    <row r="149" spans="1:7" ht="204" customHeight="1" x14ac:dyDescent="0.25">
      <c r="A149" s="1" t="s">
        <v>623</v>
      </c>
      <c r="B149" s="10" t="s">
        <v>1233</v>
      </c>
      <c r="C149" s="41" t="s">
        <v>1234</v>
      </c>
      <c r="D149" s="10" t="s">
        <v>140</v>
      </c>
      <c r="E149" s="10" t="s">
        <v>1235</v>
      </c>
      <c r="F149" s="62" t="s">
        <v>140</v>
      </c>
      <c r="G149" s="108" t="s">
        <v>1229</v>
      </c>
    </row>
    <row r="150" spans="1:7" ht="96" x14ac:dyDescent="0.25">
      <c r="A150" s="1" t="s">
        <v>626</v>
      </c>
      <c r="B150" s="10" t="s">
        <v>1223</v>
      </c>
      <c r="C150" s="41" t="s">
        <v>1224</v>
      </c>
      <c r="D150" s="10" t="s">
        <v>140</v>
      </c>
      <c r="E150" s="10" t="s">
        <v>1225</v>
      </c>
      <c r="F150" s="42" t="s">
        <v>1226</v>
      </c>
      <c r="G150" s="108" t="s">
        <v>1229</v>
      </c>
    </row>
    <row r="151" spans="1:7" ht="72" x14ac:dyDescent="0.25">
      <c r="A151" s="1" t="s">
        <v>629</v>
      </c>
      <c r="B151" s="10" t="s">
        <v>1236</v>
      </c>
      <c r="C151" s="41" t="s">
        <v>1237</v>
      </c>
      <c r="D151" s="10" t="s">
        <v>140</v>
      </c>
      <c r="E151" s="10" t="s">
        <v>1238</v>
      </c>
      <c r="F151" s="62" t="s">
        <v>140</v>
      </c>
      <c r="G151" s="108" t="s">
        <v>1229</v>
      </c>
    </row>
    <row r="152" spans="1:7" ht="60" x14ac:dyDescent="0.25">
      <c r="A152" s="1" t="s">
        <v>632</v>
      </c>
      <c r="B152" s="10" t="s">
        <v>1239</v>
      </c>
      <c r="C152" s="41" t="s">
        <v>1240</v>
      </c>
      <c r="D152" s="10" t="s">
        <v>140</v>
      </c>
      <c r="E152" s="10" t="s">
        <v>1241</v>
      </c>
      <c r="F152" s="62" t="s">
        <v>140</v>
      </c>
      <c r="G152" s="108" t="s">
        <v>1229</v>
      </c>
    </row>
    <row r="153" spans="1:7" ht="75" x14ac:dyDescent="0.25">
      <c r="A153" s="1" t="s">
        <v>634</v>
      </c>
      <c r="B153" s="10" t="s">
        <v>1242</v>
      </c>
      <c r="C153" s="41" t="s">
        <v>1243</v>
      </c>
      <c r="D153" s="10" t="s">
        <v>140</v>
      </c>
      <c r="E153" s="10" t="s">
        <v>1244</v>
      </c>
      <c r="F153" s="62" t="s">
        <v>140</v>
      </c>
      <c r="G153" s="108" t="s">
        <v>1229</v>
      </c>
    </row>
    <row r="154" spans="1:7" ht="56.25" x14ac:dyDescent="0.25">
      <c r="A154" s="1" t="s">
        <v>637</v>
      </c>
      <c r="B154" s="56"/>
      <c r="C154" s="71"/>
      <c r="D154" s="56"/>
      <c r="E154" s="56"/>
      <c r="F154" s="57"/>
      <c r="G154" s="94"/>
    </row>
    <row r="155" spans="1:7" ht="56.25" x14ac:dyDescent="0.25">
      <c r="A155" s="1" t="s">
        <v>638</v>
      </c>
      <c r="B155" s="10" t="s">
        <v>1245</v>
      </c>
      <c r="C155" s="41" t="s">
        <v>1231</v>
      </c>
      <c r="D155" s="10" t="s">
        <v>140</v>
      </c>
      <c r="E155" s="10" t="s">
        <v>1246</v>
      </c>
      <c r="F155" s="62" t="s">
        <v>140</v>
      </c>
      <c r="G155" s="108" t="s">
        <v>1229</v>
      </c>
    </row>
    <row r="156" spans="1:7" ht="37.5" x14ac:dyDescent="0.25">
      <c r="A156" s="1" t="s">
        <v>640</v>
      </c>
      <c r="B156" s="56"/>
      <c r="C156" s="71"/>
      <c r="D156" s="56"/>
      <c r="E156" s="56"/>
      <c r="F156" s="57"/>
      <c r="G156" s="94"/>
    </row>
    <row r="157" spans="1:7" ht="75" x14ac:dyDescent="0.25">
      <c r="A157" s="1" t="s">
        <v>641</v>
      </c>
      <c r="B157" s="10" t="s">
        <v>1247</v>
      </c>
      <c r="C157" s="41" t="s">
        <v>1248</v>
      </c>
      <c r="D157" s="10" t="s">
        <v>140</v>
      </c>
      <c r="E157" s="10" t="s">
        <v>1249</v>
      </c>
      <c r="F157" s="62" t="s">
        <v>140</v>
      </c>
      <c r="G157" s="108" t="s">
        <v>1121</v>
      </c>
    </row>
    <row r="158" spans="1:7" ht="60" x14ac:dyDescent="0.25">
      <c r="A158" s="1" t="s">
        <v>644</v>
      </c>
      <c r="B158" s="10" t="s">
        <v>1250</v>
      </c>
      <c r="C158" s="41" t="s">
        <v>1251</v>
      </c>
      <c r="D158" s="10" t="s">
        <v>140</v>
      </c>
      <c r="E158" s="10" t="s">
        <v>1252</v>
      </c>
      <c r="F158" s="62" t="s">
        <v>140</v>
      </c>
      <c r="G158" s="108" t="s">
        <v>1121</v>
      </c>
    </row>
    <row r="159" spans="1:7" ht="47.25" x14ac:dyDescent="0.25">
      <c r="A159" s="1" t="s">
        <v>647</v>
      </c>
      <c r="B159" s="10" t="s">
        <v>1253</v>
      </c>
      <c r="C159" s="41" t="s">
        <v>1248</v>
      </c>
      <c r="D159" s="10" t="s">
        <v>140</v>
      </c>
      <c r="E159" s="10" t="s">
        <v>1254</v>
      </c>
      <c r="F159" s="62" t="s">
        <v>140</v>
      </c>
      <c r="G159" s="94" t="s">
        <v>140</v>
      </c>
    </row>
    <row r="160" spans="1:7" ht="72" x14ac:dyDescent="0.25">
      <c r="A160" s="1" t="s">
        <v>651</v>
      </c>
      <c r="B160" s="10" t="s">
        <v>1255</v>
      </c>
      <c r="C160" s="41" t="s">
        <v>1248</v>
      </c>
      <c r="D160" s="10" t="s">
        <v>140</v>
      </c>
      <c r="E160" s="10" t="s">
        <v>1256</v>
      </c>
      <c r="F160" s="62" t="s">
        <v>140</v>
      </c>
      <c r="G160" s="108" t="s">
        <v>1121</v>
      </c>
    </row>
    <row r="161" spans="1:7" ht="47.25" x14ac:dyDescent="0.25">
      <c r="A161" s="1" t="s">
        <v>654</v>
      </c>
      <c r="B161" s="10" t="s">
        <v>1257</v>
      </c>
      <c r="C161" s="41" t="s">
        <v>1248</v>
      </c>
      <c r="D161" s="10" t="s">
        <v>140</v>
      </c>
      <c r="E161" s="10" t="s">
        <v>1256</v>
      </c>
      <c r="F161" s="62" t="s">
        <v>140</v>
      </c>
      <c r="G161" s="108" t="s">
        <v>1121</v>
      </c>
    </row>
    <row r="162" spans="1:7" ht="120" x14ac:dyDescent="0.25">
      <c r="A162" s="1" t="s">
        <v>656</v>
      </c>
      <c r="B162" s="10" t="s">
        <v>1258</v>
      </c>
      <c r="C162" s="41" t="s">
        <v>1248</v>
      </c>
      <c r="D162" s="10" t="s">
        <v>140</v>
      </c>
      <c r="E162" s="10" t="s">
        <v>1259</v>
      </c>
      <c r="F162" s="62" t="s">
        <v>140</v>
      </c>
      <c r="G162" s="108" t="s">
        <v>1121</v>
      </c>
    </row>
    <row r="163" spans="1:7" ht="72" x14ac:dyDescent="0.25">
      <c r="A163" s="1" t="s">
        <v>659</v>
      </c>
      <c r="B163" s="10" t="s">
        <v>1260</v>
      </c>
      <c r="C163" s="41" t="s">
        <v>1261</v>
      </c>
      <c r="D163" s="10" t="s">
        <v>140</v>
      </c>
      <c r="E163" s="10" t="s">
        <v>1262</v>
      </c>
      <c r="F163" s="62" t="s">
        <v>140</v>
      </c>
      <c r="G163" s="108" t="s">
        <v>1121</v>
      </c>
    </row>
    <row r="164" spans="1:7" ht="18.75" x14ac:dyDescent="0.25">
      <c r="A164" s="1" t="s">
        <v>661</v>
      </c>
      <c r="B164" s="56"/>
      <c r="C164" s="71"/>
      <c r="D164" s="56"/>
      <c r="E164" s="56"/>
      <c r="F164" s="57"/>
      <c r="G164" s="94"/>
    </row>
    <row r="165" spans="1:7" ht="37.5" x14ac:dyDescent="0.25">
      <c r="A165" s="1" t="s">
        <v>664</v>
      </c>
      <c r="B165" s="56"/>
      <c r="C165" s="71"/>
      <c r="D165" s="56"/>
      <c r="E165" s="56"/>
      <c r="F165" s="57"/>
      <c r="G165" s="94"/>
    </row>
    <row r="166" spans="1:7" ht="56.25" x14ac:dyDescent="0.25">
      <c r="A166" s="1" t="s">
        <v>665</v>
      </c>
      <c r="B166" s="10" t="s">
        <v>1263</v>
      </c>
      <c r="C166" s="41" t="s">
        <v>1264</v>
      </c>
      <c r="D166" s="10" t="s">
        <v>140</v>
      </c>
      <c r="E166" s="10" t="s">
        <v>1265</v>
      </c>
      <c r="F166" s="62" t="s">
        <v>140</v>
      </c>
      <c r="G166" s="108" t="s">
        <v>1121</v>
      </c>
    </row>
    <row r="167" spans="1:7" ht="131.25" x14ac:dyDescent="0.25">
      <c r="A167" s="1" t="s">
        <v>668</v>
      </c>
      <c r="B167" s="10" t="s">
        <v>1266</v>
      </c>
      <c r="C167" s="41" t="s">
        <v>1267</v>
      </c>
      <c r="D167" s="10" t="s">
        <v>140</v>
      </c>
      <c r="E167" s="10" t="s">
        <v>1268</v>
      </c>
      <c r="F167" s="62" t="s">
        <v>140</v>
      </c>
      <c r="G167" s="108" t="s">
        <v>1121</v>
      </c>
    </row>
    <row r="168" spans="1:7" ht="48" x14ac:dyDescent="0.25">
      <c r="A168" s="1" t="s">
        <v>671</v>
      </c>
      <c r="B168" s="10" t="s">
        <v>1269</v>
      </c>
      <c r="C168" s="41" t="s">
        <v>1270</v>
      </c>
      <c r="D168" s="10" t="s">
        <v>140</v>
      </c>
      <c r="E168" s="10" t="s">
        <v>1271</v>
      </c>
      <c r="F168" s="62" t="s">
        <v>140</v>
      </c>
      <c r="G168" s="108" t="s">
        <v>1121</v>
      </c>
    </row>
    <row r="169" spans="1:7" ht="72" x14ac:dyDescent="0.25">
      <c r="A169" s="1" t="s">
        <v>674</v>
      </c>
      <c r="B169" s="10" t="s">
        <v>1272</v>
      </c>
      <c r="C169" s="41" t="s">
        <v>1273</v>
      </c>
      <c r="D169" s="10" t="s">
        <v>140</v>
      </c>
      <c r="E169" s="10" t="s">
        <v>1274</v>
      </c>
      <c r="F169" s="62" t="s">
        <v>140</v>
      </c>
      <c r="G169" s="108" t="s">
        <v>1121</v>
      </c>
    </row>
    <row r="170" spans="1:7" ht="72" x14ac:dyDescent="0.25">
      <c r="A170" s="1" t="s">
        <v>677</v>
      </c>
      <c r="B170" s="10" t="s">
        <v>1272</v>
      </c>
      <c r="C170" s="41" t="s">
        <v>1273</v>
      </c>
      <c r="D170" s="10" t="s">
        <v>140</v>
      </c>
      <c r="E170" s="10" t="s">
        <v>1274</v>
      </c>
      <c r="F170" s="62" t="s">
        <v>140</v>
      </c>
      <c r="G170" s="108" t="s">
        <v>1121</v>
      </c>
    </row>
    <row r="171" spans="1:7" ht="37.5" x14ac:dyDescent="0.25">
      <c r="A171" s="1" t="s">
        <v>680</v>
      </c>
      <c r="B171" s="56"/>
      <c r="C171" s="56"/>
      <c r="D171" s="56"/>
      <c r="E171" s="56"/>
      <c r="F171" s="57"/>
      <c r="G171" s="94"/>
    </row>
    <row r="172" spans="1:7" ht="131.25" x14ac:dyDescent="0.25">
      <c r="A172" s="1" t="s">
        <v>683</v>
      </c>
      <c r="B172" s="10" t="s">
        <v>1275</v>
      </c>
      <c r="C172" s="41" t="s">
        <v>1276</v>
      </c>
      <c r="D172" s="10" t="s">
        <v>140</v>
      </c>
      <c r="E172" s="10" t="s">
        <v>1277</v>
      </c>
      <c r="F172" s="62" t="s">
        <v>140</v>
      </c>
      <c r="G172" s="108" t="s">
        <v>1121</v>
      </c>
    </row>
    <row r="173" spans="1:7" ht="132" x14ac:dyDescent="0.25">
      <c r="A173" s="1" t="s">
        <v>686</v>
      </c>
      <c r="B173" s="10" t="s">
        <v>1278</v>
      </c>
      <c r="C173" s="41" t="s">
        <v>1279</v>
      </c>
      <c r="D173" s="10" t="s">
        <v>140</v>
      </c>
      <c r="E173" s="10" t="s">
        <v>1280</v>
      </c>
      <c r="F173" s="62" t="s">
        <v>140</v>
      </c>
      <c r="G173" s="108" t="s">
        <v>1121</v>
      </c>
    </row>
    <row r="174" spans="1:7" ht="60" x14ac:dyDescent="0.25">
      <c r="A174" s="1" t="s">
        <v>689</v>
      </c>
      <c r="B174" s="10" t="s">
        <v>1281</v>
      </c>
      <c r="C174" s="41" t="s">
        <v>1279</v>
      </c>
      <c r="D174" s="10" t="s">
        <v>140</v>
      </c>
      <c r="E174" s="10" t="s">
        <v>1282</v>
      </c>
      <c r="F174" s="62" t="s">
        <v>140</v>
      </c>
      <c r="G174" s="108" t="s">
        <v>1121</v>
      </c>
    </row>
    <row r="175" spans="1:7" ht="18.75" x14ac:dyDescent="0.25">
      <c r="A175" s="1" t="s">
        <v>692</v>
      </c>
      <c r="B175" s="56"/>
      <c r="C175" s="56"/>
      <c r="D175" s="56"/>
      <c r="E175" s="56"/>
      <c r="F175" s="57"/>
      <c r="G175" s="94"/>
    </row>
    <row r="176" spans="1:7" ht="56.25" x14ac:dyDescent="0.25">
      <c r="A176" s="1" t="s">
        <v>693</v>
      </c>
      <c r="B176" s="10" t="s">
        <v>1283</v>
      </c>
      <c r="C176" s="41" t="s">
        <v>1279</v>
      </c>
      <c r="D176" s="10" t="s">
        <v>140</v>
      </c>
      <c r="E176" s="10" t="s">
        <v>1280</v>
      </c>
      <c r="F176" s="62" t="s">
        <v>140</v>
      </c>
      <c r="G176" s="108" t="s">
        <v>1121</v>
      </c>
    </row>
    <row r="177" spans="1:7" ht="37.5" x14ac:dyDescent="0.25">
      <c r="A177" s="1" t="s">
        <v>695</v>
      </c>
      <c r="B177" s="56"/>
      <c r="C177" s="56"/>
      <c r="D177" s="56"/>
      <c r="E177" s="56"/>
      <c r="F177" s="57"/>
      <c r="G177" s="94"/>
    </row>
    <row r="178" spans="1:7" ht="75" x14ac:dyDescent="0.25">
      <c r="A178" s="1" t="s">
        <v>696</v>
      </c>
      <c r="B178" s="10" t="s">
        <v>1284</v>
      </c>
      <c r="C178" s="41" t="s">
        <v>1285</v>
      </c>
      <c r="D178" s="10" t="s">
        <v>140</v>
      </c>
      <c r="E178" s="10" t="s">
        <v>1286</v>
      </c>
      <c r="F178" s="62" t="s">
        <v>140</v>
      </c>
      <c r="G178" s="108" t="s">
        <v>1121</v>
      </c>
    </row>
    <row r="179" spans="1:7" ht="56.25" x14ac:dyDescent="0.25">
      <c r="A179" s="1" t="s">
        <v>698</v>
      </c>
      <c r="B179" s="10" t="s">
        <v>1284</v>
      </c>
      <c r="C179" s="41" t="s">
        <v>1285</v>
      </c>
      <c r="D179" s="10" t="s">
        <v>140</v>
      </c>
      <c r="E179" s="10" t="s">
        <v>1286</v>
      </c>
      <c r="F179" s="62" t="s">
        <v>140</v>
      </c>
      <c r="G179" s="108" t="s">
        <v>1121</v>
      </c>
    </row>
    <row r="180" spans="1:7" ht="56.25" x14ac:dyDescent="0.25">
      <c r="A180" s="1" t="s">
        <v>699</v>
      </c>
      <c r="B180" s="56"/>
      <c r="C180" s="56"/>
      <c r="D180" s="56"/>
      <c r="E180" s="56"/>
      <c r="F180" s="57"/>
      <c r="G180" s="94"/>
    </row>
    <row r="181" spans="1:7" ht="56.25" x14ac:dyDescent="0.25">
      <c r="A181" s="1" t="s">
        <v>700</v>
      </c>
      <c r="B181" s="10" t="s">
        <v>701</v>
      </c>
      <c r="C181" s="8" t="s">
        <v>140</v>
      </c>
      <c r="D181" s="8" t="s">
        <v>140</v>
      </c>
      <c r="E181" s="8" t="s">
        <v>140</v>
      </c>
      <c r="F181" s="62" t="s">
        <v>140</v>
      </c>
      <c r="G181" s="110" t="s">
        <v>140</v>
      </c>
    </row>
    <row r="182" spans="1:7" ht="37.5" x14ac:dyDescent="0.25">
      <c r="A182" s="1" t="s">
        <v>702</v>
      </c>
      <c r="B182" s="10" t="s">
        <v>701</v>
      </c>
      <c r="C182" s="8" t="s">
        <v>140</v>
      </c>
      <c r="D182" s="8" t="s">
        <v>140</v>
      </c>
      <c r="E182" s="8" t="s">
        <v>140</v>
      </c>
      <c r="F182" s="62" t="s">
        <v>140</v>
      </c>
      <c r="G182" s="110" t="s">
        <v>140</v>
      </c>
    </row>
    <row r="183" spans="1:7" ht="37.5" x14ac:dyDescent="0.25">
      <c r="A183" s="1" t="s">
        <v>610</v>
      </c>
      <c r="B183" s="10" t="s">
        <v>701</v>
      </c>
      <c r="C183" s="8" t="s">
        <v>140</v>
      </c>
      <c r="D183" s="8" t="s">
        <v>140</v>
      </c>
      <c r="E183" s="8" t="s">
        <v>140</v>
      </c>
      <c r="F183" s="62" t="s">
        <v>140</v>
      </c>
      <c r="G183" s="110" t="s">
        <v>140</v>
      </c>
    </row>
    <row r="184" spans="1:7" ht="75" x14ac:dyDescent="0.25">
      <c r="A184" s="1" t="s">
        <v>703</v>
      </c>
      <c r="B184" s="10" t="s">
        <v>701</v>
      </c>
      <c r="C184" s="8" t="s">
        <v>140</v>
      </c>
      <c r="D184" s="8" t="s">
        <v>140</v>
      </c>
      <c r="E184" s="8" t="s">
        <v>140</v>
      </c>
      <c r="F184" s="62" t="s">
        <v>140</v>
      </c>
      <c r="G184" s="110" t="s">
        <v>140</v>
      </c>
    </row>
    <row r="185" spans="1:7" ht="56.25" x14ac:dyDescent="0.25">
      <c r="A185" s="1" t="s">
        <v>704</v>
      </c>
      <c r="B185" s="10" t="s">
        <v>701</v>
      </c>
      <c r="C185" s="8" t="s">
        <v>140</v>
      </c>
      <c r="D185" s="8" t="s">
        <v>140</v>
      </c>
      <c r="E185" s="8" t="s">
        <v>140</v>
      </c>
      <c r="F185" s="62" t="s">
        <v>140</v>
      </c>
      <c r="G185" s="110" t="s">
        <v>140</v>
      </c>
    </row>
    <row r="186" spans="1:7" ht="18.75" x14ac:dyDescent="0.25">
      <c r="A186" s="1" t="s">
        <v>705</v>
      </c>
      <c r="B186" s="56"/>
      <c r="C186" s="56"/>
      <c r="D186" s="56"/>
      <c r="E186" s="56"/>
      <c r="F186" s="57"/>
      <c r="G186" s="94"/>
    </row>
    <row r="187" spans="1:7" ht="37.5" x14ac:dyDescent="0.25">
      <c r="A187" s="1" t="s">
        <v>706</v>
      </c>
      <c r="B187" s="56"/>
      <c r="C187" s="56"/>
      <c r="D187" s="56"/>
      <c r="E187" s="56"/>
      <c r="F187" s="57"/>
      <c r="G187" s="94"/>
    </row>
    <row r="188" spans="1:7" ht="72" x14ac:dyDescent="0.25">
      <c r="A188" s="1" t="s">
        <v>707</v>
      </c>
      <c r="B188" s="10" t="s">
        <v>1287</v>
      </c>
      <c r="C188" s="41" t="s">
        <v>1288</v>
      </c>
      <c r="D188" s="8" t="s">
        <v>140</v>
      </c>
      <c r="E188" s="10" t="s">
        <v>1289</v>
      </c>
      <c r="F188" s="62" t="s">
        <v>140</v>
      </c>
      <c r="G188" s="108" t="s">
        <v>1121</v>
      </c>
    </row>
    <row r="189" spans="1:7" ht="60" x14ac:dyDescent="0.25">
      <c r="A189" s="1" t="s">
        <v>710</v>
      </c>
      <c r="B189" s="10" t="s">
        <v>1290</v>
      </c>
      <c r="C189" s="41" t="s">
        <v>1291</v>
      </c>
      <c r="D189" s="8" t="s">
        <v>140</v>
      </c>
      <c r="E189" s="10" t="s">
        <v>1292</v>
      </c>
      <c r="F189" s="62" t="s">
        <v>140</v>
      </c>
      <c r="G189" s="108" t="s">
        <v>1121</v>
      </c>
    </row>
    <row r="190" spans="1:7" ht="108" x14ac:dyDescent="0.25">
      <c r="A190" s="1" t="s">
        <v>712</v>
      </c>
      <c r="B190" s="10" t="s">
        <v>1293</v>
      </c>
      <c r="C190" s="41" t="s">
        <v>1288</v>
      </c>
      <c r="D190" s="8" t="s">
        <v>140</v>
      </c>
      <c r="E190" s="10" t="s">
        <v>1294</v>
      </c>
      <c r="F190" s="42" t="s">
        <v>1295</v>
      </c>
      <c r="G190" s="108" t="s">
        <v>1121</v>
      </c>
    </row>
    <row r="191" spans="1:7" ht="37.5" x14ac:dyDescent="0.25">
      <c r="A191" s="1" t="s">
        <v>713</v>
      </c>
      <c r="B191" s="10" t="s">
        <v>1296</v>
      </c>
      <c r="C191" s="41" t="s">
        <v>1297</v>
      </c>
      <c r="D191" s="8" t="s">
        <v>140</v>
      </c>
      <c r="E191" s="10" t="s">
        <v>1298</v>
      </c>
      <c r="F191" s="62" t="s">
        <v>140</v>
      </c>
      <c r="G191" s="108" t="s">
        <v>1121</v>
      </c>
    </row>
    <row r="192" spans="1:7" ht="72" x14ac:dyDescent="0.25">
      <c r="A192" s="1" t="s">
        <v>716</v>
      </c>
      <c r="B192" s="10" t="s">
        <v>1287</v>
      </c>
      <c r="C192" s="41" t="s">
        <v>1288</v>
      </c>
      <c r="D192" s="8" t="s">
        <v>140</v>
      </c>
      <c r="E192" s="10" t="s">
        <v>1289</v>
      </c>
      <c r="F192" s="62" t="s">
        <v>140</v>
      </c>
      <c r="G192" s="108" t="s">
        <v>1121</v>
      </c>
    </row>
    <row r="193" spans="1:7" ht="37.5" x14ac:dyDescent="0.25">
      <c r="A193" s="1" t="s">
        <v>719</v>
      </c>
      <c r="B193" s="56"/>
      <c r="C193" s="56"/>
      <c r="D193" s="56"/>
      <c r="E193" s="56"/>
      <c r="F193" s="57"/>
      <c r="G193" s="94"/>
    </row>
    <row r="194" spans="1:7" ht="72" x14ac:dyDescent="0.25">
      <c r="A194" s="1" t="s">
        <v>720</v>
      </c>
      <c r="B194" s="10" t="s">
        <v>1287</v>
      </c>
      <c r="C194" s="41" t="s">
        <v>1288</v>
      </c>
      <c r="D194" s="8" t="s">
        <v>140</v>
      </c>
      <c r="E194" s="10" t="s">
        <v>1289</v>
      </c>
      <c r="F194" s="62" t="s">
        <v>140</v>
      </c>
      <c r="G194" s="108" t="s">
        <v>1121</v>
      </c>
    </row>
    <row r="195" spans="1:7" ht="60" x14ac:dyDescent="0.25">
      <c r="A195" s="1" t="s">
        <v>722</v>
      </c>
      <c r="B195" s="10" t="s">
        <v>1290</v>
      </c>
      <c r="C195" s="41" t="s">
        <v>1291</v>
      </c>
      <c r="D195" s="8" t="s">
        <v>140</v>
      </c>
      <c r="E195" s="10" t="s">
        <v>1292</v>
      </c>
      <c r="F195" s="62" t="s">
        <v>140</v>
      </c>
      <c r="G195" s="108" t="s">
        <v>1121</v>
      </c>
    </row>
    <row r="196" spans="1:7" ht="108" x14ac:dyDescent="0.25">
      <c r="A196" s="1" t="s">
        <v>723</v>
      </c>
      <c r="B196" s="10" t="s">
        <v>1293</v>
      </c>
      <c r="C196" s="41" t="s">
        <v>1288</v>
      </c>
      <c r="D196" s="8" t="s">
        <v>140</v>
      </c>
      <c r="E196" s="10" t="s">
        <v>1294</v>
      </c>
      <c r="F196" s="42" t="s">
        <v>1295</v>
      </c>
      <c r="G196" s="108" t="s">
        <v>1121</v>
      </c>
    </row>
    <row r="197" spans="1:7" ht="37.5" x14ac:dyDescent="0.25">
      <c r="A197" s="1" t="s">
        <v>724</v>
      </c>
      <c r="B197" s="10" t="s">
        <v>1296</v>
      </c>
      <c r="C197" s="41" t="s">
        <v>1297</v>
      </c>
      <c r="D197" s="8" t="s">
        <v>140</v>
      </c>
      <c r="E197" s="10" t="s">
        <v>1298</v>
      </c>
      <c r="F197" s="62" t="s">
        <v>140</v>
      </c>
      <c r="G197" s="108" t="s">
        <v>1121</v>
      </c>
    </row>
    <row r="198" spans="1:7" ht="72" x14ac:dyDescent="0.25">
      <c r="A198" s="1" t="s">
        <v>725</v>
      </c>
      <c r="B198" s="10" t="s">
        <v>1287</v>
      </c>
      <c r="C198" s="41" t="s">
        <v>1288</v>
      </c>
      <c r="D198" s="8" t="s">
        <v>140</v>
      </c>
      <c r="E198" s="10" t="s">
        <v>1289</v>
      </c>
      <c r="F198" s="62" t="s">
        <v>140</v>
      </c>
      <c r="G198" s="108" t="s">
        <v>1121</v>
      </c>
    </row>
    <row r="199" spans="1:7" ht="18.75" x14ac:dyDescent="0.25">
      <c r="A199" s="1" t="s">
        <v>726</v>
      </c>
      <c r="B199" s="56"/>
      <c r="C199" s="56"/>
      <c r="D199" s="56"/>
      <c r="E199" s="56"/>
      <c r="F199" s="57"/>
      <c r="G199" s="94"/>
    </row>
    <row r="200" spans="1:7" ht="56.25" x14ac:dyDescent="0.25">
      <c r="A200" s="1" t="s">
        <v>727</v>
      </c>
      <c r="B200" s="58" t="s">
        <v>1299</v>
      </c>
      <c r="C200" s="72" t="s">
        <v>1300</v>
      </c>
      <c r="D200" s="14" t="s">
        <v>140</v>
      </c>
      <c r="E200" s="58" t="s">
        <v>1301</v>
      </c>
      <c r="F200" s="60" t="s">
        <v>140</v>
      </c>
      <c r="G200" s="108" t="s">
        <v>1121</v>
      </c>
    </row>
    <row r="201" spans="1:7" x14ac:dyDescent="0.25">
      <c r="G201" s="105"/>
    </row>
    <row r="202" spans="1:7" x14ac:dyDescent="0.25">
      <c r="G202" s="105"/>
    </row>
    <row r="203" spans="1:7" x14ac:dyDescent="0.25">
      <c r="G203" s="105"/>
    </row>
    <row r="204" spans="1:7" x14ac:dyDescent="0.25">
      <c r="G204" s="105"/>
    </row>
    <row r="205" spans="1:7" x14ac:dyDescent="0.25">
      <c r="G205" s="105"/>
    </row>
    <row r="206" spans="1:7" x14ac:dyDescent="0.25">
      <c r="G206" s="105"/>
    </row>
    <row r="207" spans="1:7" x14ac:dyDescent="0.25">
      <c r="G207" s="105"/>
    </row>
    <row r="208" spans="1:7" x14ac:dyDescent="0.25">
      <c r="G208" s="105"/>
    </row>
    <row r="209" spans="7:7" x14ac:dyDescent="0.25">
      <c r="G209" s="105"/>
    </row>
    <row r="210" spans="7:7" x14ac:dyDescent="0.25">
      <c r="G210" s="105"/>
    </row>
    <row r="211" spans="7:7" x14ac:dyDescent="0.25">
      <c r="G211" s="105"/>
    </row>
    <row r="212" spans="7:7" x14ac:dyDescent="0.25">
      <c r="G212" s="105"/>
    </row>
    <row r="213" spans="7:7" x14ac:dyDescent="0.25">
      <c r="G213" s="105"/>
    </row>
    <row r="214" spans="7:7" x14ac:dyDescent="0.25">
      <c r="G214" s="105"/>
    </row>
    <row r="215" spans="7:7" x14ac:dyDescent="0.25">
      <c r="G215" s="105"/>
    </row>
    <row r="216" spans="7:7" x14ac:dyDescent="0.25">
      <c r="G216" s="105"/>
    </row>
    <row r="217" spans="7:7" x14ac:dyDescent="0.25">
      <c r="G217" s="105"/>
    </row>
    <row r="218" spans="7:7" x14ac:dyDescent="0.25">
      <c r="G218" s="105"/>
    </row>
    <row r="219" spans="7:7" x14ac:dyDescent="0.25">
      <c r="G219" s="105"/>
    </row>
    <row r="220" spans="7:7" x14ac:dyDescent="0.25">
      <c r="G220" s="105"/>
    </row>
    <row r="221" spans="7:7" x14ac:dyDescent="0.25">
      <c r="G221" s="105"/>
    </row>
    <row r="222" spans="7:7" x14ac:dyDescent="0.25">
      <c r="G222" s="105"/>
    </row>
    <row r="223" spans="7:7" x14ac:dyDescent="0.25">
      <c r="G223" s="105"/>
    </row>
    <row r="224" spans="7:7" x14ac:dyDescent="0.25">
      <c r="G224" s="105"/>
    </row>
    <row r="225" spans="7:7" x14ac:dyDescent="0.25">
      <c r="G225" s="105"/>
    </row>
    <row r="226" spans="7:7" x14ac:dyDescent="0.25">
      <c r="G226" s="105"/>
    </row>
    <row r="227" spans="7:7" x14ac:dyDescent="0.25">
      <c r="G227" s="105"/>
    </row>
    <row r="228" spans="7:7" x14ac:dyDescent="0.25">
      <c r="G228" s="105"/>
    </row>
  </sheetData>
  <mergeCells count="3">
    <mergeCell ref="A1:G1"/>
    <mergeCell ref="A2:G2"/>
    <mergeCell ref="B3:G4"/>
  </mergeCells>
  <conditionalFormatting sqref="B7 C8:E8">
    <cfRule type="cellIs" dxfId="701" priority="599" operator="equal">
      <formula>"check"</formula>
    </cfRule>
    <cfRule type="cellIs" dxfId="700" priority="600" operator="equal">
      <formula>"no"</formula>
    </cfRule>
  </conditionalFormatting>
  <conditionalFormatting sqref="B8">
    <cfRule type="cellIs" dxfId="699" priority="597" operator="equal">
      <formula>"check"</formula>
    </cfRule>
    <cfRule type="cellIs" dxfId="698" priority="598" operator="equal">
      <formula>"no"</formula>
    </cfRule>
  </conditionalFormatting>
  <conditionalFormatting sqref="E7">
    <cfRule type="cellIs" dxfId="697" priority="595" operator="equal">
      <formula>"check"</formula>
    </cfRule>
    <cfRule type="cellIs" dxfId="696" priority="596" operator="equal">
      <formula>"no"</formula>
    </cfRule>
  </conditionalFormatting>
  <conditionalFormatting sqref="C7">
    <cfRule type="cellIs" dxfId="695" priority="593" operator="equal">
      <formula>"check"</formula>
    </cfRule>
    <cfRule type="cellIs" dxfId="694" priority="594" operator="equal">
      <formula>"no"</formula>
    </cfRule>
  </conditionalFormatting>
  <conditionalFormatting sqref="F7">
    <cfRule type="cellIs" dxfId="693" priority="591" operator="equal">
      <formula>"check"</formula>
    </cfRule>
    <cfRule type="cellIs" dxfId="692" priority="592" operator="equal">
      <formula>"no"</formula>
    </cfRule>
  </conditionalFormatting>
  <conditionalFormatting sqref="F8">
    <cfRule type="cellIs" dxfId="691" priority="589" operator="equal">
      <formula>"check"</formula>
    </cfRule>
    <cfRule type="cellIs" dxfId="690" priority="590" operator="equal">
      <formula>"no"</formula>
    </cfRule>
  </conditionalFormatting>
  <conditionalFormatting sqref="D7">
    <cfRule type="cellIs" dxfId="689" priority="587" operator="equal">
      <formula>"check"</formula>
    </cfRule>
    <cfRule type="cellIs" dxfId="688" priority="588" operator="equal">
      <formula>"no"</formula>
    </cfRule>
  </conditionalFormatting>
  <conditionalFormatting sqref="B6:F6">
    <cfRule type="cellIs" dxfId="687" priority="585" operator="equal">
      <formula>"check"</formula>
    </cfRule>
    <cfRule type="cellIs" dxfId="686" priority="586" operator="equal">
      <formula>"no"</formula>
    </cfRule>
  </conditionalFormatting>
  <conditionalFormatting sqref="B9:F9 B16:F16 B18:F18 B25:F25 B32:F32 B10:E15 B17:E17 B19:E24 B26:E31 B33:E38">
    <cfRule type="cellIs" dxfId="685" priority="583" operator="equal">
      <formula>"check"</formula>
    </cfRule>
    <cfRule type="cellIs" dxfId="684" priority="584" operator="equal">
      <formula>"no"</formula>
    </cfRule>
  </conditionalFormatting>
  <conditionalFormatting sqref="F10">
    <cfRule type="cellIs" dxfId="683" priority="581" operator="equal">
      <formula>"check"</formula>
    </cfRule>
    <cfRule type="cellIs" dxfId="682" priority="582" operator="equal">
      <formula>"no"</formula>
    </cfRule>
  </conditionalFormatting>
  <conditionalFormatting sqref="F11">
    <cfRule type="cellIs" dxfId="681" priority="579" operator="equal">
      <formula>"check"</formula>
    </cfRule>
    <cfRule type="cellIs" dxfId="680" priority="580" operator="equal">
      <formula>"no"</formula>
    </cfRule>
  </conditionalFormatting>
  <conditionalFormatting sqref="F12:F15">
    <cfRule type="cellIs" dxfId="679" priority="577" operator="equal">
      <formula>"check"</formula>
    </cfRule>
    <cfRule type="cellIs" dxfId="678" priority="578" operator="equal">
      <formula>"no"</formula>
    </cfRule>
  </conditionalFormatting>
  <conditionalFormatting sqref="F17">
    <cfRule type="cellIs" dxfId="677" priority="575" operator="equal">
      <formula>"check"</formula>
    </cfRule>
    <cfRule type="cellIs" dxfId="676" priority="576" operator="equal">
      <formula>"no"</formula>
    </cfRule>
  </conditionalFormatting>
  <conditionalFormatting sqref="F19:F24">
    <cfRule type="cellIs" dxfId="675" priority="573" operator="equal">
      <formula>"check"</formula>
    </cfRule>
    <cfRule type="cellIs" dxfId="674" priority="574" operator="equal">
      <formula>"no"</formula>
    </cfRule>
  </conditionalFormatting>
  <conditionalFormatting sqref="F26:F31">
    <cfRule type="cellIs" dxfId="673" priority="571" operator="equal">
      <formula>"check"</formula>
    </cfRule>
    <cfRule type="cellIs" dxfId="672" priority="572" operator="equal">
      <formula>"no"</formula>
    </cfRule>
  </conditionalFormatting>
  <conditionalFormatting sqref="F33:F38">
    <cfRule type="cellIs" dxfId="671" priority="569" operator="equal">
      <formula>"check"</formula>
    </cfRule>
    <cfRule type="cellIs" dxfId="670" priority="570" operator="equal">
      <formula>"no"</formula>
    </cfRule>
  </conditionalFormatting>
  <conditionalFormatting sqref="B40 B39:F39">
    <cfRule type="cellIs" dxfId="669" priority="567" operator="equal">
      <formula>"check"</formula>
    </cfRule>
    <cfRule type="cellIs" dxfId="668" priority="568" operator="equal">
      <formula>"no"</formula>
    </cfRule>
  </conditionalFormatting>
  <conditionalFormatting sqref="C40:F40">
    <cfRule type="cellIs" dxfId="667" priority="565" operator="equal">
      <formula>"check"</formula>
    </cfRule>
    <cfRule type="cellIs" dxfId="666" priority="566" operator="equal">
      <formula>"no"</formula>
    </cfRule>
  </conditionalFormatting>
  <conditionalFormatting sqref="E63">
    <cfRule type="cellIs" dxfId="665" priority="493" operator="equal">
      <formula>"check"</formula>
    </cfRule>
    <cfRule type="cellIs" dxfId="664" priority="494" operator="equal">
      <formula>"no"</formula>
    </cfRule>
  </conditionalFormatting>
  <conditionalFormatting sqref="D121:D126">
    <cfRule type="cellIs" dxfId="663" priority="183" operator="equal">
      <formula>"check"</formula>
    </cfRule>
    <cfRule type="cellIs" dxfId="662" priority="184" operator="equal">
      <formula>"no"</formula>
    </cfRule>
  </conditionalFormatting>
  <conditionalFormatting sqref="B41:B43">
    <cfRule type="cellIs" dxfId="661" priority="563" operator="equal">
      <formula>"check"</formula>
    </cfRule>
    <cfRule type="cellIs" dxfId="660" priority="564" operator="equal">
      <formula>"no"</formula>
    </cfRule>
  </conditionalFormatting>
  <conditionalFormatting sqref="C41:C43 E41:E43">
    <cfRule type="cellIs" dxfId="659" priority="561" operator="equal">
      <formula>"check"</formula>
    </cfRule>
    <cfRule type="cellIs" dxfId="658" priority="562" operator="equal">
      <formula>"no"</formula>
    </cfRule>
  </conditionalFormatting>
  <conditionalFormatting sqref="F41:F43">
    <cfRule type="cellIs" dxfId="657" priority="559" operator="equal">
      <formula>"check"</formula>
    </cfRule>
    <cfRule type="cellIs" dxfId="656" priority="560" operator="equal">
      <formula>"no"</formula>
    </cfRule>
  </conditionalFormatting>
  <conditionalFormatting sqref="D41:D43">
    <cfRule type="cellIs" dxfId="655" priority="557" operator="equal">
      <formula>"check"</formula>
    </cfRule>
    <cfRule type="cellIs" dxfId="654" priority="558" operator="equal">
      <formula>"no"</formula>
    </cfRule>
  </conditionalFormatting>
  <conditionalFormatting sqref="B44:B51">
    <cfRule type="cellIs" dxfId="653" priority="555" operator="equal">
      <formula>"check"</formula>
    </cfRule>
    <cfRule type="cellIs" dxfId="652" priority="556" operator="equal">
      <formula>"no"</formula>
    </cfRule>
  </conditionalFormatting>
  <conditionalFormatting sqref="C44:F44 C46:F46 C45 C48:F48 C47 C49:C51 E45 E47 E49:E51">
    <cfRule type="cellIs" dxfId="651" priority="553" operator="equal">
      <formula>"check"</formula>
    </cfRule>
    <cfRule type="cellIs" dxfId="650" priority="554" operator="equal">
      <formula>"no"</formula>
    </cfRule>
  </conditionalFormatting>
  <conditionalFormatting sqref="F45">
    <cfRule type="cellIs" dxfId="649" priority="551" operator="equal">
      <formula>"check"</formula>
    </cfRule>
    <cfRule type="cellIs" dxfId="648" priority="552" operator="equal">
      <formula>"no"</formula>
    </cfRule>
  </conditionalFormatting>
  <conditionalFormatting sqref="F47">
    <cfRule type="cellIs" dxfId="647" priority="549" operator="equal">
      <formula>"check"</formula>
    </cfRule>
    <cfRule type="cellIs" dxfId="646" priority="550" operator="equal">
      <formula>"no"</formula>
    </cfRule>
  </conditionalFormatting>
  <conditionalFormatting sqref="F49:F51">
    <cfRule type="cellIs" dxfId="645" priority="547" operator="equal">
      <formula>"check"</formula>
    </cfRule>
    <cfRule type="cellIs" dxfId="644" priority="548" operator="equal">
      <formula>"no"</formula>
    </cfRule>
  </conditionalFormatting>
  <conditionalFormatting sqref="D45">
    <cfRule type="cellIs" dxfId="643" priority="545" operator="equal">
      <formula>"check"</formula>
    </cfRule>
    <cfRule type="cellIs" dxfId="642" priority="546" operator="equal">
      <formula>"no"</formula>
    </cfRule>
  </conditionalFormatting>
  <conditionalFormatting sqref="D47">
    <cfRule type="cellIs" dxfId="641" priority="543" operator="equal">
      <formula>"check"</formula>
    </cfRule>
    <cfRule type="cellIs" dxfId="640" priority="544" operator="equal">
      <formula>"no"</formula>
    </cfRule>
  </conditionalFormatting>
  <conditionalFormatting sqref="D49:D51">
    <cfRule type="cellIs" dxfId="639" priority="541" operator="equal">
      <formula>"check"</formula>
    </cfRule>
    <cfRule type="cellIs" dxfId="638" priority="542" operator="equal">
      <formula>"no"</formula>
    </cfRule>
  </conditionalFormatting>
  <conditionalFormatting sqref="B53 B56:B57">
    <cfRule type="cellIs" dxfId="637" priority="539" operator="equal">
      <formula>"check"</formula>
    </cfRule>
    <cfRule type="cellIs" dxfId="636" priority="540" operator="equal">
      <formula>"no"</formula>
    </cfRule>
  </conditionalFormatting>
  <conditionalFormatting sqref="C53:C57 E53:E57">
    <cfRule type="cellIs" dxfId="635" priority="537" operator="equal">
      <formula>"check"</formula>
    </cfRule>
    <cfRule type="cellIs" dxfId="634" priority="538" operator="equal">
      <formula>"no"</formula>
    </cfRule>
  </conditionalFormatting>
  <conditionalFormatting sqref="F52">
    <cfRule type="cellIs" dxfId="633" priority="535" operator="equal">
      <formula>"check"</formula>
    </cfRule>
    <cfRule type="cellIs" dxfId="632" priority="536" operator="equal">
      <formula>"no"</formula>
    </cfRule>
  </conditionalFormatting>
  <conditionalFormatting sqref="B52">
    <cfRule type="cellIs" dxfId="631" priority="533" operator="equal">
      <formula>"check"</formula>
    </cfRule>
    <cfRule type="cellIs" dxfId="630" priority="534" operator="equal">
      <formula>"no"</formula>
    </cfRule>
  </conditionalFormatting>
  <conditionalFormatting sqref="B55">
    <cfRule type="cellIs" dxfId="629" priority="531" operator="equal">
      <formula>"check"</formula>
    </cfRule>
    <cfRule type="cellIs" dxfId="628" priority="532" operator="equal">
      <formula>"no"</formula>
    </cfRule>
  </conditionalFormatting>
  <conditionalFormatting sqref="B54">
    <cfRule type="cellIs" dxfId="627" priority="529" operator="equal">
      <formula>"check"</formula>
    </cfRule>
    <cfRule type="cellIs" dxfId="626" priority="530" operator="equal">
      <formula>"no"</formula>
    </cfRule>
  </conditionalFormatting>
  <conditionalFormatting sqref="C52">
    <cfRule type="cellIs" dxfId="625" priority="527" operator="equal">
      <formula>"check"</formula>
    </cfRule>
    <cfRule type="cellIs" dxfId="624" priority="528" operator="equal">
      <formula>"no"</formula>
    </cfRule>
  </conditionalFormatting>
  <conditionalFormatting sqref="D52">
    <cfRule type="cellIs" dxfId="623" priority="525" operator="equal">
      <formula>"check"</formula>
    </cfRule>
    <cfRule type="cellIs" dxfId="622" priority="526" operator="equal">
      <formula>"no"</formula>
    </cfRule>
  </conditionalFormatting>
  <conditionalFormatting sqref="E52">
    <cfRule type="cellIs" dxfId="621" priority="523" operator="equal">
      <formula>"check"</formula>
    </cfRule>
    <cfRule type="cellIs" dxfId="620" priority="524" operator="equal">
      <formula>"no"</formula>
    </cfRule>
  </conditionalFormatting>
  <conditionalFormatting sqref="F53:F57">
    <cfRule type="cellIs" dxfId="619" priority="521" operator="equal">
      <formula>"check"</formula>
    </cfRule>
    <cfRule type="cellIs" dxfId="618" priority="522" operator="equal">
      <formula>"no"</formula>
    </cfRule>
  </conditionalFormatting>
  <conditionalFormatting sqref="D53:D57">
    <cfRule type="cellIs" dxfId="617" priority="519" operator="equal">
      <formula>"check"</formula>
    </cfRule>
    <cfRule type="cellIs" dxfId="616" priority="520" operator="equal">
      <formula>"no"</formula>
    </cfRule>
  </conditionalFormatting>
  <conditionalFormatting sqref="B60:B62">
    <cfRule type="cellIs" dxfId="615" priority="517" operator="equal">
      <formula>"check"</formula>
    </cfRule>
    <cfRule type="cellIs" dxfId="614" priority="518" operator="equal">
      <formula>"no"</formula>
    </cfRule>
  </conditionalFormatting>
  <conditionalFormatting sqref="C58:F58 C60:F60 C59 E59 C61:C62 E61:E62">
    <cfRule type="cellIs" dxfId="613" priority="515" operator="equal">
      <formula>"check"</formula>
    </cfRule>
    <cfRule type="cellIs" dxfId="612" priority="516" operator="equal">
      <formula>"no"</formula>
    </cfRule>
  </conditionalFormatting>
  <conditionalFormatting sqref="B59">
    <cfRule type="cellIs" dxfId="611" priority="513" operator="equal">
      <formula>"check"</formula>
    </cfRule>
    <cfRule type="cellIs" dxfId="610" priority="514" operator="equal">
      <formula>"no"</formula>
    </cfRule>
  </conditionalFormatting>
  <conditionalFormatting sqref="B58">
    <cfRule type="cellIs" dxfId="609" priority="511" operator="equal">
      <formula>"check"</formula>
    </cfRule>
    <cfRule type="cellIs" dxfId="608" priority="512" operator="equal">
      <formula>"no"</formula>
    </cfRule>
  </conditionalFormatting>
  <conditionalFormatting sqref="C63">
    <cfRule type="cellIs" dxfId="607" priority="509" operator="equal">
      <formula>"check"</formula>
    </cfRule>
    <cfRule type="cellIs" dxfId="606" priority="510" operator="equal">
      <formula>"no"</formula>
    </cfRule>
  </conditionalFormatting>
  <conditionalFormatting sqref="B63">
    <cfRule type="cellIs" dxfId="605" priority="507" operator="equal">
      <formula>"check"</formula>
    </cfRule>
    <cfRule type="cellIs" dxfId="604" priority="508" operator="equal">
      <formula>"no"</formula>
    </cfRule>
  </conditionalFormatting>
  <conditionalFormatting sqref="F59">
    <cfRule type="cellIs" dxfId="603" priority="505" operator="equal">
      <formula>"check"</formula>
    </cfRule>
    <cfRule type="cellIs" dxfId="602" priority="506" operator="equal">
      <formula>"no"</formula>
    </cfRule>
  </conditionalFormatting>
  <conditionalFormatting sqref="F61:F63">
    <cfRule type="cellIs" dxfId="601" priority="503" operator="equal">
      <formula>"check"</formula>
    </cfRule>
    <cfRule type="cellIs" dxfId="600" priority="504" operator="equal">
      <formula>"no"</formula>
    </cfRule>
  </conditionalFormatting>
  <conditionalFormatting sqref="D59">
    <cfRule type="cellIs" dxfId="599" priority="501" operator="equal">
      <formula>"check"</formula>
    </cfRule>
    <cfRule type="cellIs" dxfId="598" priority="502" operator="equal">
      <formula>"no"</formula>
    </cfRule>
  </conditionalFormatting>
  <conditionalFormatting sqref="D61">
    <cfRule type="cellIs" dxfId="597" priority="499" operator="equal">
      <formula>"check"</formula>
    </cfRule>
    <cfRule type="cellIs" dxfId="596" priority="500" operator="equal">
      <formula>"no"</formula>
    </cfRule>
  </conditionalFormatting>
  <conditionalFormatting sqref="D62">
    <cfRule type="cellIs" dxfId="595" priority="497" operator="equal">
      <formula>"check"</formula>
    </cfRule>
    <cfRule type="cellIs" dxfId="594" priority="498" operator="equal">
      <formula>"no"</formula>
    </cfRule>
  </conditionalFormatting>
  <conditionalFormatting sqref="D63">
    <cfRule type="cellIs" dxfId="593" priority="495" operator="equal">
      <formula>"check"</formula>
    </cfRule>
    <cfRule type="cellIs" dxfId="592" priority="496" operator="equal">
      <formula>"no"</formula>
    </cfRule>
  </conditionalFormatting>
  <conditionalFormatting sqref="B64">
    <cfRule type="cellIs" dxfId="591" priority="491" operator="equal">
      <formula>"check"</formula>
    </cfRule>
    <cfRule type="cellIs" dxfId="590" priority="492" operator="equal">
      <formula>"no"</formula>
    </cfRule>
  </conditionalFormatting>
  <conditionalFormatting sqref="C64:F64 C65:C66 E65:E66">
    <cfRule type="cellIs" dxfId="589" priority="489" operator="equal">
      <formula>"check"</formula>
    </cfRule>
    <cfRule type="cellIs" dxfId="588" priority="490" operator="equal">
      <formula>"no"</formula>
    </cfRule>
  </conditionalFormatting>
  <conditionalFormatting sqref="B65">
    <cfRule type="cellIs" dxfId="587" priority="487" operator="equal">
      <formula>"check"</formula>
    </cfRule>
    <cfRule type="cellIs" dxfId="586" priority="488" operator="equal">
      <formula>"no"</formula>
    </cfRule>
  </conditionalFormatting>
  <conditionalFormatting sqref="B66">
    <cfRule type="cellIs" dxfId="585" priority="485" operator="equal">
      <formula>"check"</formula>
    </cfRule>
    <cfRule type="cellIs" dxfId="584" priority="486" operator="equal">
      <formula>"no"</formula>
    </cfRule>
  </conditionalFormatting>
  <conditionalFormatting sqref="C67">
    <cfRule type="cellIs" dxfId="583" priority="483" operator="equal">
      <formula>"check"</formula>
    </cfRule>
    <cfRule type="cellIs" dxfId="582" priority="484" operator="equal">
      <formula>"no"</formula>
    </cfRule>
  </conditionalFormatting>
  <conditionalFormatting sqref="B67">
    <cfRule type="cellIs" dxfId="581" priority="481" operator="equal">
      <formula>"check"</formula>
    </cfRule>
    <cfRule type="cellIs" dxfId="580" priority="482" operator="equal">
      <formula>"no"</formula>
    </cfRule>
  </conditionalFormatting>
  <conditionalFormatting sqref="D65">
    <cfRule type="cellIs" dxfId="579" priority="479" operator="equal">
      <formula>"check"</formula>
    </cfRule>
    <cfRule type="cellIs" dxfId="578" priority="480" operator="equal">
      <formula>"no"</formula>
    </cfRule>
  </conditionalFormatting>
  <conditionalFormatting sqref="D66">
    <cfRule type="cellIs" dxfId="577" priority="477" operator="equal">
      <formula>"check"</formula>
    </cfRule>
    <cfRule type="cellIs" dxfId="576" priority="478" operator="equal">
      <formula>"no"</formula>
    </cfRule>
  </conditionalFormatting>
  <conditionalFormatting sqref="F65">
    <cfRule type="cellIs" dxfId="575" priority="475" operator="equal">
      <formula>"check"</formula>
    </cfRule>
    <cfRule type="cellIs" dxfId="574" priority="476" operator="equal">
      <formula>"no"</formula>
    </cfRule>
  </conditionalFormatting>
  <conditionalFormatting sqref="F66">
    <cfRule type="cellIs" dxfId="573" priority="473" operator="equal">
      <formula>"check"</formula>
    </cfRule>
    <cfRule type="cellIs" dxfId="572" priority="474" operator="equal">
      <formula>"no"</formula>
    </cfRule>
  </conditionalFormatting>
  <conditionalFormatting sqref="F67">
    <cfRule type="cellIs" dxfId="571" priority="471" operator="equal">
      <formula>"check"</formula>
    </cfRule>
    <cfRule type="cellIs" dxfId="570" priority="472" operator="equal">
      <formula>"no"</formula>
    </cfRule>
  </conditionalFormatting>
  <conditionalFormatting sqref="E67">
    <cfRule type="cellIs" dxfId="569" priority="469" operator="equal">
      <formula>"check"</formula>
    </cfRule>
    <cfRule type="cellIs" dxfId="568" priority="470" operator="equal">
      <formula>"no"</formula>
    </cfRule>
  </conditionalFormatting>
  <conditionalFormatting sqref="D67">
    <cfRule type="cellIs" dxfId="567" priority="467" operator="equal">
      <formula>"check"</formula>
    </cfRule>
    <cfRule type="cellIs" dxfId="566" priority="468" operator="equal">
      <formula>"no"</formula>
    </cfRule>
  </conditionalFormatting>
  <conditionalFormatting sqref="B68 B70 B72:B79">
    <cfRule type="cellIs" dxfId="565" priority="465" operator="equal">
      <formula>"check"</formula>
    </cfRule>
    <cfRule type="cellIs" dxfId="564" priority="466" operator="equal">
      <formula>"no"</formula>
    </cfRule>
  </conditionalFormatting>
  <conditionalFormatting sqref="D70:F70 E72 C73:F73 C68:F68 D79:F79 E75:F75 E74 E78:F78 E76:E77">
    <cfRule type="cellIs" dxfId="563" priority="463" operator="equal">
      <formula>"check"</formula>
    </cfRule>
    <cfRule type="cellIs" dxfId="562" priority="464" operator="equal">
      <formula>"no"</formula>
    </cfRule>
  </conditionalFormatting>
  <conditionalFormatting sqref="B69">
    <cfRule type="cellIs" dxfId="561" priority="461" operator="equal">
      <formula>"check"</formula>
    </cfRule>
    <cfRule type="cellIs" dxfId="560" priority="462" operator="equal">
      <formula>"no"</formula>
    </cfRule>
  </conditionalFormatting>
  <conditionalFormatting sqref="E69">
    <cfRule type="cellIs" dxfId="559" priority="459" operator="equal">
      <formula>"check"</formula>
    </cfRule>
    <cfRule type="cellIs" dxfId="558" priority="460" operator="equal">
      <formula>"no"</formula>
    </cfRule>
  </conditionalFormatting>
  <conditionalFormatting sqref="C69">
    <cfRule type="cellIs" dxfId="557" priority="457" operator="equal">
      <formula>"check"</formula>
    </cfRule>
    <cfRule type="cellIs" dxfId="556" priority="458" operator="equal">
      <formula>"no"</formula>
    </cfRule>
  </conditionalFormatting>
  <conditionalFormatting sqref="C70">
    <cfRule type="cellIs" dxfId="555" priority="455" operator="equal">
      <formula>"check"</formula>
    </cfRule>
    <cfRule type="cellIs" dxfId="554" priority="456" operator="equal">
      <formula>"no"</formula>
    </cfRule>
  </conditionalFormatting>
  <conditionalFormatting sqref="C72">
    <cfRule type="cellIs" dxfId="553" priority="453" operator="equal">
      <formula>"check"</formula>
    </cfRule>
    <cfRule type="cellIs" dxfId="552" priority="454" operator="equal">
      <formula>"no"</formula>
    </cfRule>
  </conditionalFormatting>
  <conditionalFormatting sqref="B71">
    <cfRule type="cellIs" dxfId="551" priority="451" operator="equal">
      <formula>"check"</formula>
    </cfRule>
    <cfRule type="cellIs" dxfId="550" priority="452" operator="equal">
      <formula>"no"</formula>
    </cfRule>
  </conditionalFormatting>
  <conditionalFormatting sqref="E71">
    <cfRule type="cellIs" dxfId="549" priority="449" operator="equal">
      <formula>"check"</formula>
    </cfRule>
    <cfRule type="cellIs" dxfId="548" priority="450" operator="equal">
      <formula>"no"</formula>
    </cfRule>
  </conditionalFormatting>
  <conditionalFormatting sqref="C71">
    <cfRule type="cellIs" dxfId="547" priority="447" operator="equal">
      <formula>"check"</formula>
    </cfRule>
    <cfRule type="cellIs" dxfId="546" priority="448" operator="equal">
      <formula>"no"</formula>
    </cfRule>
  </conditionalFormatting>
  <conditionalFormatting sqref="C74">
    <cfRule type="cellIs" dxfId="545" priority="445" operator="equal">
      <formula>"check"</formula>
    </cfRule>
    <cfRule type="cellIs" dxfId="544" priority="446" operator="equal">
      <formula>"no"</formula>
    </cfRule>
  </conditionalFormatting>
  <conditionalFormatting sqref="C75">
    <cfRule type="cellIs" dxfId="543" priority="443" operator="equal">
      <formula>"check"</formula>
    </cfRule>
    <cfRule type="cellIs" dxfId="542" priority="444" operator="equal">
      <formula>"no"</formula>
    </cfRule>
  </conditionalFormatting>
  <conditionalFormatting sqref="C76">
    <cfRule type="cellIs" dxfId="541" priority="441" operator="equal">
      <formula>"check"</formula>
    </cfRule>
    <cfRule type="cellIs" dxfId="540" priority="442" operator="equal">
      <formula>"no"</formula>
    </cfRule>
  </conditionalFormatting>
  <conditionalFormatting sqref="C77">
    <cfRule type="cellIs" dxfId="539" priority="439" operator="equal">
      <formula>"check"</formula>
    </cfRule>
    <cfRule type="cellIs" dxfId="538" priority="440" operator="equal">
      <formula>"no"</formula>
    </cfRule>
  </conditionalFormatting>
  <conditionalFormatting sqref="C78">
    <cfRule type="cellIs" dxfId="537" priority="437" operator="equal">
      <formula>"check"</formula>
    </cfRule>
    <cfRule type="cellIs" dxfId="536" priority="438" operator="equal">
      <formula>"no"</formula>
    </cfRule>
  </conditionalFormatting>
  <conditionalFormatting sqref="C79">
    <cfRule type="cellIs" dxfId="535" priority="435" operator="equal">
      <formula>"check"</formula>
    </cfRule>
    <cfRule type="cellIs" dxfId="534" priority="436" operator="equal">
      <formula>"no"</formula>
    </cfRule>
  </conditionalFormatting>
  <conditionalFormatting sqref="E80:E82">
    <cfRule type="cellIs" dxfId="533" priority="433" operator="equal">
      <formula>"check"</formula>
    </cfRule>
    <cfRule type="cellIs" dxfId="532" priority="434" operator="equal">
      <formula>"no"</formula>
    </cfRule>
  </conditionalFormatting>
  <conditionalFormatting sqref="E83">
    <cfRule type="cellIs" dxfId="531" priority="431" operator="equal">
      <formula>"check"</formula>
    </cfRule>
    <cfRule type="cellIs" dxfId="530" priority="432" operator="equal">
      <formula>"no"</formula>
    </cfRule>
  </conditionalFormatting>
  <conditionalFormatting sqref="B80">
    <cfRule type="cellIs" dxfId="529" priority="429" operator="equal">
      <formula>"check"</formula>
    </cfRule>
    <cfRule type="cellIs" dxfId="528" priority="430" operator="equal">
      <formula>"no"</formula>
    </cfRule>
  </conditionalFormatting>
  <conditionalFormatting sqref="B81">
    <cfRule type="cellIs" dxfId="527" priority="427" operator="equal">
      <formula>"check"</formula>
    </cfRule>
    <cfRule type="cellIs" dxfId="526" priority="428" operator="equal">
      <formula>"no"</formula>
    </cfRule>
  </conditionalFormatting>
  <conditionalFormatting sqref="B82">
    <cfRule type="cellIs" dxfId="525" priority="425" operator="equal">
      <formula>"check"</formula>
    </cfRule>
    <cfRule type="cellIs" dxfId="524" priority="426" operator="equal">
      <formula>"no"</formula>
    </cfRule>
  </conditionalFormatting>
  <conditionalFormatting sqref="B83">
    <cfRule type="cellIs" dxfId="523" priority="423" operator="equal">
      <formula>"check"</formula>
    </cfRule>
    <cfRule type="cellIs" dxfId="522" priority="424" operator="equal">
      <formula>"no"</formula>
    </cfRule>
  </conditionalFormatting>
  <conditionalFormatting sqref="C80">
    <cfRule type="cellIs" dxfId="521" priority="421" operator="equal">
      <formula>"check"</formula>
    </cfRule>
    <cfRule type="cellIs" dxfId="520" priority="422" operator="equal">
      <formula>"no"</formula>
    </cfRule>
  </conditionalFormatting>
  <conditionalFormatting sqref="C81">
    <cfRule type="cellIs" dxfId="519" priority="419" operator="equal">
      <formula>"check"</formula>
    </cfRule>
    <cfRule type="cellIs" dxfId="518" priority="420" operator="equal">
      <formula>"no"</formula>
    </cfRule>
  </conditionalFormatting>
  <conditionalFormatting sqref="C82">
    <cfRule type="cellIs" dxfId="517" priority="417" operator="equal">
      <formula>"check"</formula>
    </cfRule>
    <cfRule type="cellIs" dxfId="516" priority="418" operator="equal">
      <formula>"no"</formula>
    </cfRule>
  </conditionalFormatting>
  <conditionalFormatting sqref="C83">
    <cfRule type="cellIs" dxfId="515" priority="415" operator="equal">
      <formula>"check"</formula>
    </cfRule>
    <cfRule type="cellIs" dxfId="514" priority="416" operator="equal">
      <formula>"no"</formula>
    </cfRule>
  </conditionalFormatting>
  <conditionalFormatting sqref="F82">
    <cfRule type="cellIs" dxfId="513" priority="413" operator="equal">
      <formula>"check"</formula>
    </cfRule>
    <cfRule type="cellIs" dxfId="512" priority="414" operator="equal">
      <formula>"no"</formula>
    </cfRule>
  </conditionalFormatting>
  <conditionalFormatting sqref="F69">
    <cfRule type="cellIs" dxfId="511" priority="411" operator="equal">
      <formula>"check"</formula>
    </cfRule>
    <cfRule type="cellIs" dxfId="510" priority="412" operator="equal">
      <formula>"no"</formula>
    </cfRule>
  </conditionalFormatting>
  <conditionalFormatting sqref="F71">
    <cfRule type="cellIs" dxfId="509" priority="409" operator="equal">
      <formula>"check"</formula>
    </cfRule>
    <cfRule type="cellIs" dxfId="508" priority="410" operator="equal">
      <formula>"no"</formula>
    </cfRule>
  </conditionalFormatting>
  <conditionalFormatting sqref="F72">
    <cfRule type="cellIs" dxfId="507" priority="407" operator="equal">
      <formula>"check"</formula>
    </cfRule>
    <cfRule type="cellIs" dxfId="506" priority="408" operator="equal">
      <formula>"no"</formula>
    </cfRule>
  </conditionalFormatting>
  <conditionalFormatting sqref="D69">
    <cfRule type="cellIs" dxfId="505" priority="405" operator="equal">
      <formula>"check"</formula>
    </cfRule>
    <cfRule type="cellIs" dxfId="504" priority="406" operator="equal">
      <formula>"no"</formula>
    </cfRule>
  </conditionalFormatting>
  <conditionalFormatting sqref="D71">
    <cfRule type="cellIs" dxfId="503" priority="403" operator="equal">
      <formula>"check"</formula>
    </cfRule>
    <cfRule type="cellIs" dxfId="502" priority="404" operator="equal">
      <formula>"no"</formula>
    </cfRule>
  </conditionalFormatting>
  <conditionalFormatting sqref="D72">
    <cfRule type="cellIs" dxfId="501" priority="401" operator="equal">
      <formula>"check"</formula>
    </cfRule>
    <cfRule type="cellIs" dxfId="500" priority="402" operator="equal">
      <formula>"no"</formula>
    </cfRule>
  </conditionalFormatting>
  <conditionalFormatting sqref="D74">
    <cfRule type="cellIs" dxfId="499" priority="399" operator="equal">
      <formula>"check"</formula>
    </cfRule>
    <cfRule type="cellIs" dxfId="498" priority="400" operator="equal">
      <formula>"no"</formula>
    </cfRule>
  </conditionalFormatting>
  <conditionalFormatting sqref="D75">
    <cfRule type="cellIs" dxfId="497" priority="397" operator="equal">
      <formula>"check"</formula>
    </cfRule>
    <cfRule type="cellIs" dxfId="496" priority="398" operator="equal">
      <formula>"no"</formula>
    </cfRule>
  </conditionalFormatting>
  <conditionalFormatting sqref="D76">
    <cfRule type="cellIs" dxfId="495" priority="395" operator="equal">
      <formula>"check"</formula>
    </cfRule>
    <cfRule type="cellIs" dxfId="494" priority="396" operator="equal">
      <formula>"no"</formula>
    </cfRule>
  </conditionalFormatting>
  <conditionalFormatting sqref="D77">
    <cfRule type="cellIs" dxfId="493" priority="393" operator="equal">
      <formula>"check"</formula>
    </cfRule>
    <cfRule type="cellIs" dxfId="492" priority="394" operator="equal">
      <formula>"no"</formula>
    </cfRule>
  </conditionalFormatting>
  <conditionalFormatting sqref="D78">
    <cfRule type="cellIs" dxfId="491" priority="391" operator="equal">
      <formula>"check"</formula>
    </cfRule>
    <cfRule type="cellIs" dxfId="490" priority="392" operator="equal">
      <formula>"no"</formula>
    </cfRule>
  </conditionalFormatting>
  <conditionalFormatting sqref="F74">
    <cfRule type="cellIs" dxfId="489" priority="389" operator="equal">
      <formula>"check"</formula>
    </cfRule>
    <cfRule type="cellIs" dxfId="488" priority="390" operator="equal">
      <formula>"no"</formula>
    </cfRule>
  </conditionalFormatting>
  <conditionalFormatting sqref="F76">
    <cfRule type="cellIs" dxfId="487" priority="387" operator="equal">
      <formula>"check"</formula>
    </cfRule>
    <cfRule type="cellIs" dxfId="486" priority="388" operator="equal">
      <formula>"no"</formula>
    </cfRule>
  </conditionalFormatting>
  <conditionalFormatting sqref="F77">
    <cfRule type="cellIs" dxfId="485" priority="385" operator="equal">
      <formula>"check"</formula>
    </cfRule>
    <cfRule type="cellIs" dxfId="484" priority="386" operator="equal">
      <formula>"no"</formula>
    </cfRule>
  </conditionalFormatting>
  <conditionalFormatting sqref="F80">
    <cfRule type="cellIs" dxfId="483" priority="383" operator="equal">
      <formula>"check"</formula>
    </cfRule>
    <cfRule type="cellIs" dxfId="482" priority="384" operator="equal">
      <formula>"no"</formula>
    </cfRule>
  </conditionalFormatting>
  <conditionalFormatting sqref="F81">
    <cfRule type="cellIs" dxfId="481" priority="381" operator="equal">
      <formula>"check"</formula>
    </cfRule>
    <cfRule type="cellIs" dxfId="480" priority="382" operator="equal">
      <formula>"no"</formula>
    </cfRule>
  </conditionalFormatting>
  <conditionalFormatting sqref="D80">
    <cfRule type="cellIs" dxfId="479" priority="379" operator="equal">
      <formula>"check"</formula>
    </cfRule>
    <cfRule type="cellIs" dxfId="478" priority="380" operator="equal">
      <formula>"no"</formula>
    </cfRule>
  </conditionalFormatting>
  <conditionalFormatting sqref="D81">
    <cfRule type="cellIs" dxfId="477" priority="377" operator="equal">
      <formula>"check"</formula>
    </cfRule>
    <cfRule type="cellIs" dxfId="476" priority="378" operator="equal">
      <formula>"no"</formula>
    </cfRule>
  </conditionalFormatting>
  <conditionalFormatting sqref="D82">
    <cfRule type="cellIs" dxfId="475" priority="375" operator="equal">
      <formula>"check"</formula>
    </cfRule>
    <cfRule type="cellIs" dxfId="474" priority="376" operator="equal">
      <formula>"no"</formula>
    </cfRule>
  </conditionalFormatting>
  <conditionalFormatting sqref="D83">
    <cfRule type="cellIs" dxfId="473" priority="373" operator="equal">
      <formula>"check"</formula>
    </cfRule>
    <cfRule type="cellIs" dxfId="472" priority="374" operator="equal">
      <formula>"no"</formula>
    </cfRule>
  </conditionalFormatting>
  <conditionalFormatting sqref="F83">
    <cfRule type="cellIs" dxfId="471" priority="371" operator="equal">
      <formula>"check"</formula>
    </cfRule>
    <cfRule type="cellIs" dxfId="470" priority="372" operator="equal">
      <formula>"no"</formula>
    </cfRule>
  </conditionalFormatting>
  <conditionalFormatting sqref="B86:F86 B87:B90 E87:F87 B84:B85 B93">
    <cfRule type="cellIs" dxfId="469" priority="369" operator="equal">
      <formula>"check"</formula>
    </cfRule>
    <cfRule type="cellIs" dxfId="468" priority="370" operator="equal">
      <formula>"no"</formula>
    </cfRule>
  </conditionalFormatting>
  <conditionalFormatting sqref="C84:F84">
    <cfRule type="cellIs" dxfId="467" priority="367" operator="equal">
      <formula>"check"</formula>
    </cfRule>
    <cfRule type="cellIs" dxfId="466" priority="368" operator="equal">
      <formula>"no"</formula>
    </cfRule>
  </conditionalFormatting>
  <conditionalFormatting sqref="E85">
    <cfRule type="cellIs" dxfId="465" priority="365" operator="equal">
      <formula>"check"</formula>
    </cfRule>
    <cfRule type="cellIs" dxfId="464" priority="366" operator="equal">
      <formula>"no"</formula>
    </cfRule>
  </conditionalFormatting>
  <conditionalFormatting sqref="E88:E93">
    <cfRule type="cellIs" dxfId="463" priority="363" operator="equal">
      <formula>"check"</formula>
    </cfRule>
    <cfRule type="cellIs" dxfId="462" priority="364" operator="equal">
      <formula>"no"</formula>
    </cfRule>
  </conditionalFormatting>
  <conditionalFormatting sqref="C87">
    <cfRule type="cellIs" dxfId="461" priority="361" operator="equal">
      <formula>"check"</formula>
    </cfRule>
    <cfRule type="cellIs" dxfId="460" priority="362" operator="equal">
      <formula>"no"</formula>
    </cfRule>
  </conditionalFormatting>
  <conditionalFormatting sqref="D87">
    <cfRule type="cellIs" dxfId="459" priority="359" operator="equal">
      <formula>"check"</formula>
    </cfRule>
    <cfRule type="cellIs" dxfId="458" priority="360" operator="equal">
      <formula>"no"</formula>
    </cfRule>
  </conditionalFormatting>
  <conditionalFormatting sqref="C88">
    <cfRule type="cellIs" dxfId="457" priority="357" operator="equal">
      <formula>"check"</formula>
    </cfRule>
    <cfRule type="cellIs" dxfId="456" priority="358" operator="equal">
      <formula>"no"</formula>
    </cfRule>
  </conditionalFormatting>
  <conditionalFormatting sqref="B91">
    <cfRule type="cellIs" dxfId="455" priority="355" operator="equal">
      <formula>"check"</formula>
    </cfRule>
    <cfRule type="cellIs" dxfId="454" priority="356" operator="equal">
      <formula>"no"</formula>
    </cfRule>
  </conditionalFormatting>
  <conditionalFormatting sqref="C93">
    <cfRule type="cellIs" dxfId="453" priority="353" operator="equal">
      <formula>"check"</formula>
    </cfRule>
    <cfRule type="cellIs" dxfId="452" priority="354" operator="equal">
      <formula>"no"</formula>
    </cfRule>
  </conditionalFormatting>
  <conditionalFormatting sqref="B92">
    <cfRule type="cellIs" dxfId="451" priority="351" operator="equal">
      <formula>"check"</formula>
    </cfRule>
    <cfRule type="cellIs" dxfId="450" priority="352" operator="equal">
      <formula>"no"</formula>
    </cfRule>
  </conditionalFormatting>
  <conditionalFormatting sqref="C92">
    <cfRule type="cellIs" dxfId="449" priority="349" operator="equal">
      <formula>"check"</formula>
    </cfRule>
    <cfRule type="cellIs" dxfId="448" priority="350" operator="equal">
      <formula>"no"</formula>
    </cfRule>
  </conditionalFormatting>
  <conditionalFormatting sqref="C91">
    <cfRule type="cellIs" dxfId="447" priority="347" operator="equal">
      <formula>"check"</formula>
    </cfRule>
    <cfRule type="cellIs" dxfId="446" priority="348" operator="equal">
      <formula>"no"</formula>
    </cfRule>
  </conditionalFormatting>
  <conditionalFormatting sqref="C89">
    <cfRule type="cellIs" dxfId="445" priority="345" operator="equal">
      <formula>"check"</formula>
    </cfRule>
    <cfRule type="cellIs" dxfId="444" priority="346" operator="equal">
      <formula>"no"</formula>
    </cfRule>
  </conditionalFormatting>
  <conditionalFormatting sqref="C85">
    <cfRule type="cellIs" dxfId="443" priority="343" operator="equal">
      <formula>"check"</formula>
    </cfRule>
    <cfRule type="cellIs" dxfId="442" priority="344" operator="equal">
      <formula>"no"</formula>
    </cfRule>
  </conditionalFormatting>
  <conditionalFormatting sqref="C90">
    <cfRule type="cellIs" dxfId="441" priority="341" operator="equal">
      <formula>"check"</formula>
    </cfRule>
    <cfRule type="cellIs" dxfId="440" priority="342" operator="equal">
      <formula>"no"</formula>
    </cfRule>
  </conditionalFormatting>
  <conditionalFormatting sqref="F85">
    <cfRule type="cellIs" dxfId="439" priority="339" operator="equal">
      <formula>"check"</formula>
    </cfRule>
    <cfRule type="cellIs" dxfId="438" priority="340" operator="equal">
      <formula>"no"</formula>
    </cfRule>
  </conditionalFormatting>
  <conditionalFormatting sqref="F88">
    <cfRule type="cellIs" dxfId="437" priority="337" operator="equal">
      <formula>"check"</formula>
    </cfRule>
    <cfRule type="cellIs" dxfId="436" priority="338" operator="equal">
      <formula>"no"</formula>
    </cfRule>
  </conditionalFormatting>
  <conditionalFormatting sqref="F89">
    <cfRule type="cellIs" dxfId="435" priority="335" operator="equal">
      <formula>"check"</formula>
    </cfRule>
    <cfRule type="cellIs" dxfId="434" priority="336" operator="equal">
      <formula>"no"</formula>
    </cfRule>
  </conditionalFormatting>
  <conditionalFormatting sqref="F90">
    <cfRule type="cellIs" dxfId="433" priority="333" operator="equal">
      <formula>"check"</formula>
    </cfRule>
    <cfRule type="cellIs" dxfId="432" priority="334" operator="equal">
      <formula>"no"</formula>
    </cfRule>
  </conditionalFormatting>
  <conditionalFormatting sqref="F91">
    <cfRule type="cellIs" dxfId="431" priority="331" operator="equal">
      <formula>"check"</formula>
    </cfRule>
    <cfRule type="cellIs" dxfId="430" priority="332" operator="equal">
      <formula>"no"</formula>
    </cfRule>
  </conditionalFormatting>
  <conditionalFormatting sqref="F92">
    <cfRule type="cellIs" dxfId="429" priority="329" operator="equal">
      <formula>"check"</formula>
    </cfRule>
    <cfRule type="cellIs" dxfId="428" priority="330" operator="equal">
      <formula>"no"</formula>
    </cfRule>
  </conditionalFormatting>
  <conditionalFormatting sqref="F93">
    <cfRule type="cellIs" dxfId="427" priority="327" operator="equal">
      <formula>"check"</formula>
    </cfRule>
    <cfRule type="cellIs" dxfId="426" priority="328" operator="equal">
      <formula>"no"</formula>
    </cfRule>
  </conditionalFormatting>
  <conditionalFormatting sqref="D85">
    <cfRule type="cellIs" dxfId="425" priority="325" operator="equal">
      <formula>"check"</formula>
    </cfRule>
    <cfRule type="cellIs" dxfId="424" priority="326" operator="equal">
      <formula>"no"</formula>
    </cfRule>
  </conditionalFormatting>
  <conditionalFormatting sqref="D88">
    <cfRule type="cellIs" dxfId="423" priority="323" operator="equal">
      <formula>"check"</formula>
    </cfRule>
    <cfRule type="cellIs" dxfId="422" priority="324" operator="equal">
      <formula>"no"</formula>
    </cfRule>
  </conditionalFormatting>
  <conditionalFormatting sqref="D89">
    <cfRule type="cellIs" dxfId="421" priority="321" operator="equal">
      <formula>"check"</formula>
    </cfRule>
    <cfRule type="cellIs" dxfId="420" priority="322" operator="equal">
      <formula>"no"</formula>
    </cfRule>
  </conditionalFormatting>
  <conditionalFormatting sqref="D90">
    <cfRule type="cellIs" dxfId="419" priority="319" operator="equal">
      <formula>"check"</formula>
    </cfRule>
    <cfRule type="cellIs" dxfId="418" priority="320" operator="equal">
      <formula>"no"</formula>
    </cfRule>
  </conditionalFormatting>
  <conditionalFormatting sqref="D91">
    <cfRule type="cellIs" dxfId="417" priority="317" operator="equal">
      <formula>"check"</formula>
    </cfRule>
    <cfRule type="cellIs" dxfId="416" priority="318" operator="equal">
      <formula>"no"</formula>
    </cfRule>
  </conditionalFormatting>
  <conditionalFormatting sqref="D92">
    <cfRule type="cellIs" dxfId="415" priority="315" operator="equal">
      <formula>"check"</formula>
    </cfRule>
    <cfRule type="cellIs" dxfId="414" priority="316" operator="equal">
      <formula>"no"</formula>
    </cfRule>
  </conditionalFormatting>
  <conditionalFormatting sqref="D93">
    <cfRule type="cellIs" dxfId="413" priority="313" operator="equal">
      <formula>"check"</formula>
    </cfRule>
    <cfRule type="cellIs" dxfId="412" priority="314" operator="equal">
      <formula>"no"</formula>
    </cfRule>
  </conditionalFormatting>
  <conditionalFormatting sqref="B94:B95 B97:B100">
    <cfRule type="cellIs" dxfId="411" priority="311" operator="equal">
      <formula>"check"</formula>
    </cfRule>
    <cfRule type="cellIs" dxfId="410" priority="312" operator="equal">
      <formula>"no"</formula>
    </cfRule>
  </conditionalFormatting>
  <conditionalFormatting sqref="C94:F94 E95 E96:F96 C95:C100 E97:E100">
    <cfRule type="cellIs" dxfId="409" priority="309" operator="equal">
      <formula>"check"</formula>
    </cfRule>
    <cfRule type="cellIs" dxfId="408" priority="310" operator="equal">
      <formula>"no"</formula>
    </cfRule>
  </conditionalFormatting>
  <conditionalFormatting sqref="B96">
    <cfRule type="cellIs" dxfId="407" priority="307" operator="equal">
      <formula>"check"</formula>
    </cfRule>
    <cfRule type="cellIs" dxfId="406" priority="308" operator="equal">
      <formula>"no"</formula>
    </cfRule>
  </conditionalFormatting>
  <conditionalFormatting sqref="F95">
    <cfRule type="cellIs" dxfId="405" priority="305" operator="equal">
      <formula>"check"</formula>
    </cfRule>
    <cfRule type="cellIs" dxfId="404" priority="306" operator="equal">
      <formula>"no"</formula>
    </cfRule>
  </conditionalFormatting>
  <conditionalFormatting sqref="F97">
    <cfRule type="cellIs" dxfId="403" priority="303" operator="equal">
      <formula>"check"</formula>
    </cfRule>
    <cfRule type="cellIs" dxfId="402" priority="304" operator="equal">
      <formula>"no"</formula>
    </cfRule>
  </conditionalFormatting>
  <conditionalFormatting sqref="F98">
    <cfRule type="cellIs" dxfId="401" priority="301" operator="equal">
      <formula>"check"</formula>
    </cfRule>
    <cfRule type="cellIs" dxfId="400" priority="302" operator="equal">
      <formula>"no"</formula>
    </cfRule>
  </conditionalFormatting>
  <conditionalFormatting sqref="F99">
    <cfRule type="cellIs" dxfId="399" priority="299" operator="equal">
      <formula>"check"</formula>
    </cfRule>
    <cfRule type="cellIs" dxfId="398" priority="300" operator="equal">
      <formula>"no"</formula>
    </cfRule>
  </conditionalFormatting>
  <conditionalFormatting sqref="F100">
    <cfRule type="cellIs" dxfId="397" priority="297" operator="equal">
      <formula>"check"</formula>
    </cfRule>
    <cfRule type="cellIs" dxfId="396" priority="298" operator="equal">
      <formula>"no"</formula>
    </cfRule>
  </conditionalFormatting>
  <conditionalFormatting sqref="D95">
    <cfRule type="cellIs" dxfId="395" priority="295" operator="equal">
      <formula>"check"</formula>
    </cfRule>
    <cfRule type="cellIs" dxfId="394" priority="296" operator="equal">
      <formula>"no"</formula>
    </cfRule>
  </conditionalFormatting>
  <conditionalFormatting sqref="D96">
    <cfRule type="cellIs" dxfId="393" priority="293" operator="equal">
      <formula>"check"</formula>
    </cfRule>
    <cfRule type="cellIs" dxfId="392" priority="294" operator="equal">
      <formula>"no"</formula>
    </cfRule>
  </conditionalFormatting>
  <conditionalFormatting sqref="D97">
    <cfRule type="cellIs" dxfId="391" priority="291" operator="equal">
      <formula>"check"</formula>
    </cfRule>
    <cfRule type="cellIs" dxfId="390" priority="292" operator="equal">
      <formula>"no"</formula>
    </cfRule>
  </conditionalFormatting>
  <conditionalFormatting sqref="D98">
    <cfRule type="cellIs" dxfId="389" priority="289" operator="equal">
      <formula>"check"</formula>
    </cfRule>
    <cfRule type="cellIs" dxfId="388" priority="290" operator="equal">
      <formula>"no"</formula>
    </cfRule>
  </conditionalFormatting>
  <conditionalFormatting sqref="D99">
    <cfRule type="cellIs" dxfId="387" priority="287" operator="equal">
      <formula>"check"</formula>
    </cfRule>
    <cfRule type="cellIs" dxfId="386" priority="288" operator="equal">
      <formula>"no"</formula>
    </cfRule>
  </conditionalFormatting>
  <conditionalFormatting sqref="D100">
    <cfRule type="cellIs" dxfId="385" priority="285" operator="equal">
      <formula>"check"</formula>
    </cfRule>
    <cfRule type="cellIs" dxfId="384" priority="286" operator="equal">
      <formula>"no"</formula>
    </cfRule>
  </conditionalFormatting>
  <conditionalFormatting sqref="C101:F101 C103:F103 C102 E102 C104 E104">
    <cfRule type="cellIs" dxfId="383" priority="283" operator="equal">
      <formula>"check"</formula>
    </cfRule>
    <cfRule type="cellIs" dxfId="382" priority="284" operator="equal">
      <formula>"no"</formula>
    </cfRule>
  </conditionalFormatting>
  <conditionalFormatting sqref="B102">
    <cfRule type="cellIs" dxfId="381" priority="281" operator="equal">
      <formula>"check"</formula>
    </cfRule>
    <cfRule type="cellIs" dxfId="380" priority="282" operator="equal">
      <formula>"no"</formula>
    </cfRule>
  </conditionalFormatting>
  <conditionalFormatting sqref="B101">
    <cfRule type="cellIs" dxfId="379" priority="279" operator="equal">
      <formula>"check"</formula>
    </cfRule>
    <cfRule type="cellIs" dxfId="378" priority="280" operator="equal">
      <formula>"no"</formula>
    </cfRule>
  </conditionalFormatting>
  <conditionalFormatting sqref="B103">
    <cfRule type="cellIs" dxfId="377" priority="277" operator="equal">
      <formula>"check"</formula>
    </cfRule>
    <cfRule type="cellIs" dxfId="376" priority="278" operator="equal">
      <formula>"no"</formula>
    </cfRule>
  </conditionalFormatting>
  <conditionalFormatting sqref="B104">
    <cfRule type="cellIs" dxfId="375" priority="275" operator="equal">
      <formula>"check"</formula>
    </cfRule>
    <cfRule type="cellIs" dxfId="374" priority="276" operator="equal">
      <formula>"no"</formula>
    </cfRule>
  </conditionalFormatting>
  <conditionalFormatting sqref="C105 E105:F105">
    <cfRule type="cellIs" dxfId="373" priority="273" operator="equal">
      <formula>"check"</formula>
    </cfRule>
    <cfRule type="cellIs" dxfId="372" priority="274" operator="equal">
      <formula>"no"</formula>
    </cfRule>
  </conditionalFormatting>
  <conditionalFormatting sqref="B105">
    <cfRule type="cellIs" dxfId="371" priority="271" operator="equal">
      <formula>"check"</formula>
    </cfRule>
    <cfRule type="cellIs" dxfId="370" priority="272" operator="equal">
      <formula>"no"</formula>
    </cfRule>
  </conditionalFormatting>
  <conditionalFormatting sqref="D102">
    <cfRule type="cellIs" dxfId="369" priority="269" operator="equal">
      <formula>"check"</formula>
    </cfRule>
    <cfRule type="cellIs" dxfId="368" priority="270" operator="equal">
      <formula>"no"</formula>
    </cfRule>
  </conditionalFormatting>
  <conditionalFormatting sqref="F102">
    <cfRule type="cellIs" dxfId="367" priority="267" operator="equal">
      <formula>"check"</formula>
    </cfRule>
    <cfRule type="cellIs" dxfId="366" priority="268" operator="equal">
      <formula>"no"</formula>
    </cfRule>
  </conditionalFormatting>
  <conditionalFormatting sqref="F104">
    <cfRule type="cellIs" dxfId="365" priority="265" operator="equal">
      <formula>"check"</formula>
    </cfRule>
    <cfRule type="cellIs" dxfId="364" priority="266" operator="equal">
      <formula>"no"</formula>
    </cfRule>
  </conditionalFormatting>
  <conditionalFormatting sqref="D104">
    <cfRule type="cellIs" dxfId="363" priority="263" operator="equal">
      <formula>"check"</formula>
    </cfRule>
    <cfRule type="cellIs" dxfId="362" priority="264" operator="equal">
      <formula>"no"</formula>
    </cfRule>
  </conditionalFormatting>
  <conditionalFormatting sqref="D105">
    <cfRule type="cellIs" dxfId="361" priority="261" operator="equal">
      <formula>"check"</formula>
    </cfRule>
    <cfRule type="cellIs" dxfId="360" priority="262" operator="equal">
      <formula>"no"</formula>
    </cfRule>
  </conditionalFormatting>
  <conditionalFormatting sqref="B106 B109 B111:B112">
    <cfRule type="cellIs" dxfId="359" priority="259" operator="equal">
      <formula>"check"</formula>
    </cfRule>
    <cfRule type="cellIs" dxfId="358" priority="260" operator="equal">
      <formula>"no"</formula>
    </cfRule>
  </conditionalFormatting>
  <conditionalFormatting sqref="C106:F106 C109 C111:C112 E111:E112">
    <cfRule type="cellIs" dxfId="357" priority="257" operator="equal">
      <formula>"check"</formula>
    </cfRule>
    <cfRule type="cellIs" dxfId="356" priority="258" operator="equal">
      <formula>"no"</formula>
    </cfRule>
  </conditionalFormatting>
  <conditionalFormatting sqref="E109">
    <cfRule type="cellIs" dxfId="355" priority="255" operator="equal">
      <formula>"check"</formula>
    </cfRule>
    <cfRule type="cellIs" dxfId="354" priority="256" operator="equal">
      <formula>"no"</formula>
    </cfRule>
  </conditionalFormatting>
  <conditionalFormatting sqref="F107">
    <cfRule type="cellIs" dxfId="353" priority="253" operator="equal">
      <formula>"check"</formula>
    </cfRule>
    <cfRule type="cellIs" dxfId="352" priority="254" operator="equal">
      <formula>"no"</formula>
    </cfRule>
  </conditionalFormatting>
  <conditionalFormatting sqref="F108">
    <cfRule type="cellIs" dxfId="351" priority="251" operator="equal">
      <formula>"check"</formula>
    </cfRule>
    <cfRule type="cellIs" dxfId="350" priority="252" operator="equal">
      <formula>"no"</formula>
    </cfRule>
  </conditionalFormatting>
  <conditionalFormatting sqref="F110">
    <cfRule type="cellIs" dxfId="349" priority="249" operator="equal">
      <formula>"check"</formula>
    </cfRule>
    <cfRule type="cellIs" dxfId="348" priority="250" operator="equal">
      <formula>"no"</formula>
    </cfRule>
  </conditionalFormatting>
  <conditionalFormatting sqref="F113">
    <cfRule type="cellIs" dxfId="347" priority="247" operator="equal">
      <formula>"check"</formula>
    </cfRule>
    <cfRule type="cellIs" dxfId="346" priority="248" operator="equal">
      <formula>"no"</formula>
    </cfRule>
  </conditionalFormatting>
  <conditionalFormatting sqref="D107">
    <cfRule type="cellIs" dxfId="345" priority="245" operator="equal">
      <formula>"check"</formula>
    </cfRule>
    <cfRule type="cellIs" dxfId="344" priority="246" operator="equal">
      <formula>"no"</formula>
    </cfRule>
  </conditionalFormatting>
  <conditionalFormatting sqref="D108">
    <cfRule type="cellIs" dxfId="343" priority="243" operator="equal">
      <formula>"check"</formula>
    </cfRule>
    <cfRule type="cellIs" dxfId="342" priority="244" operator="equal">
      <formula>"no"</formula>
    </cfRule>
  </conditionalFormatting>
  <conditionalFormatting sqref="D109">
    <cfRule type="cellIs" dxfId="341" priority="241" operator="equal">
      <formula>"check"</formula>
    </cfRule>
    <cfRule type="cellIs" dxfId="340" priority="242" operator="equal">
      <formula>"no"</formula>
    </cfRule>
  </conditionalFormatting>
  <conditionalFormatting sqref="F109">
    <cfRule type="cellIs" dxfId="339" priority="239" operator="equal">
      <formula>"check"</formula>
    </cfRule>
    <cfRule type="cellIs" dxfId="338" priority="240" operator="equal">
      <formula>"no"</formula>
    </cfRule>
  </conditionalFormatting>
  <conditionalFormatting sqref="E107:E108">
    <cfRule type="cellIs" dxfId="337" priority="237" operator="equal">
      <formula>"check"</formula>
    </cfRule>
    <cfRule type="cellIs" dxfId="336" priority="238" operator="equal">
      <formula>"no"</formula>
    </cfRule>
  </conditionalFormatting>
  <conditionalFormatting sqref="C107:C108">
    <cfRule type="cellIs" dxfId="335" priority="235" operator="equal">
      <formula>"check"</formula>
    </cfRule>
    <cfRule type="cellIs" dxfId="334" priority="236" operator="equal">
      <formula>"no"</formula>
    </cfRule>
  </conditionalFormatting>
  <conditionalFormatting sqref="B107">
    <cfRule type="cellIs" dxfId="333" priority="233" operator="equal">
      <formula>"check"</formula>
    </cfRule>
    <cfRule type="cellIs" dxfId="332" priority="234" operator="equal">
      <formula>"no"</formula>
    </cfRule>
  </conditionalFormatting>
  <conditionalFormatting sqref="B108">
    <cfRule type="cellIs" dxfId="331" priority="231" operator="equal">
      <formula>"check"</formula>
    </cfRule>
    <cfRule type="cellIs" dxfId="330" priority="232" operator="equal">
      <formula>"no"</formula>
    </cfRule>
  </conditionalFormatting>
  <conditionalFormatting sqref="D110">
    <cfRule type="cellIs" dxfId="329" priority="229" operator="equal">
      <formula>"check"</formula>
    </cfRule>
    <cfRule type="cellIs" dxfId="328" priority="230" operator="equal">
      <formula>"no"</formula>
    </cfRule>
  </conditionalFormatting>
  <conditionalFormatting sqref="E110">
    <cfRule type="cellIs" dxfId="327" priority="227" operator="equal">
      <formula>"check"</formula>
    </cfRule>
    <cfRule type="cellIs" dxfId="326" priority="228" operator="equal">
      <formula>"no"</formula>
    </cfRule>
  </conditionalFormatting>
  <conditionalFormatting sqref="C110">
    <cfRule type="cellIs" dxfId="325" priority="225" operator="equal">
      <formula>"check"</formula>
    </cfRule>
    <cfRule type="cellIs" dxfId="324" priority="226" operator="equal">
      <formula>"no"</formula>
    </cfRule>
  </conditionalFormatting>
  <conditionalFormatting sqref="B110">
    <cfRule type="cellIs" dxfId="323" priority="223" operator="equal">
      <formula>"check"</formula>
    </cfRule>
    <cfRule type="cellIs" dxfId="322" priority="224" operator="equal">
      <formula>"no"</formula>
    </cfRule>
  </conditionalFormatting>
  <conditionalFormatting sqref="F111">
    <cfRule type="cellIs" dxfId="321" priority="221" operator="equal">
      <formula>"check"</formula>
    </cfRule>
    <cfRule type="cellIs" dxfId="320" priority="222" operator="equal">
      <formula>"no"</formula>
    </cfRule>
  </conditionalFormatting>
  <conditionalFormatting sqref="F112">
    <cfRule type="cellIs" dxfId="319" priority="219" operator="equal">
      <formula>"check"</formula>
    </cfRule>
    <cfRule type="cellIs" dxfId="318" priority="220" operator="equal">
      <formula>"no"</formula>
    </cfRule>
  </conditionalFormatting>
  <conditionalFormatting sqref="D111">
    <cfRule type="cellIs" dxfId="317" priority="217" operator="equal">
      <formula>"check"</formula>
    </cfRule>
    <cfRule type="cellIs" dxfId="316" priority="218" operator="equal">
      <formula>"no"</formula>
    </cfRule>
  </conditionalFormatting>
  <conditionalFormatting sqref="D112">
    <cfRule type="cellIs" dxfId="315" priority="215" operator="equal">
      <formula>"check"</formula>
    </cfRule>
    <cfRule type="cellIs" dxfId="314" priority="216" operator="equal">
      <formula>"no"</formula>
    </cfRule>
  </conditionalFormatting>
  <conditionalFormatting sqref="B113:E113">
    <cfRule type="cellIs" dxfId="313" priority="213" operator="equal">
      <formula>"check"</formula>
    </cfRule>
    <cfRule type="cellIs" dxfId="312" priority="214" operator="equal">
      <formula>"no"</formula>
    </cfRule>
  </conditionalFormatting>
  <conditionalFormatting sqref="B116:B119 B114">
    <cfRule type="cellIs" dxfId="311" priority="211" operator="equal">
      <formula>"check"</formula>
    </cfRule>
    <cfRule type="cellIs" dxfId="310" priority="212" operator="equal">
      <formula>"no"</formula>
    </cfRule>
  </conditionalFormatting>
  <conditionalFormatting sqref="C116:C119 C114:F114 E116:E119">
    <cfRule type="cellIs" dxfId="309" priority="209" operator="equal">
      <formula>"check"</formula>
    </cfRule>
    <cfRule type="cellIs" dxfId="308" priority="210" operator="equal">
      <formula>"no"</formula>
    </cfRule>
  </conditionalFormatting>
  <conditionalFormatting sqref="B115">
    <cfRule type="cellIs" dxfId="307" priority="207" operator="equal">
      <formula>"check"</formula>
    </cfRule>
    <cfRule type="cellIs" dxfId="306" priority="208" operator="equal">
      <formula>"no"</formula>
    </cfRule>
  </conditionalFormatting>
  <conditionalFormatting sqref="C115 E115">
    <cfRule type="cellIs" dxfId="305" priority="205" operator="equal">
      <formula>"check"</formula>
    </cfRule>
    <cfRule type="cellIs" dxfId="304" priority="206" operator="equal">
      <formula>"no"</formula>
    </cfRule>
  </conditionalFormatting>
  <conditionalFormatting sqref="D115">
    <cfRule type="cellIs" dxfId="303" priority="203" operator="equal">
      <formula>"check"</formula>
    </cfRule>
    <cfRule type="cellIs" dxfId="302" priority="204" operator="equal">
      <formula>"no"</formula>
    </cfRule>
  </conditionalFormatting>
  <conditionalFormatting sqref="D116">
    <cfRule type="cellIs" dxfId="301" priority="201" operator="equal">
      <formula>"check"</formula>
    </cfRule>
    <cfRule type="cellIs" dxfId="300" priority="202" operator="equal">
      <formula>"no"</formula>
    </cfRule>
  </conditionalFormatting>
  <conditionalFormatting sqref="D117">
    <cfRule type="cellIs" dxfId="299" priority="199" operator="equal">
      <formula>"check"</formula>
    </cfRule>
    <cfRule type="cellIs" dxfId="298" priority="200" operator="equal">
      <formula>"no"</formula>
    </cfRule>
  </conditionalFormatting>
  <conditionalFormatting sqref="D118">
    <cfRule type="cellIs" dxfId="297" priority="197" operator="equal">
      <formula>"check"</formula>
    </cfRule>
    <cfRule type="cellIs" dxfId="296" priority="198" operator="equal">
      <formula>"no"</formula>
    </cfRule>
  </conditionalFormatting>
  <conditionalFormatting sqref="D119">
    <cfRule type="cellIs" dxfId="295" priority="195" operator="equal">
      <formula>"check"</formula>
    </cfRule>
    <cfRule type="cellIs" dxfId="294" priority="196" operator="equal">
      <formula>"no"</formula>
    </cfRule>
  </conditionalFormatting>
  <conditionalFormatting sqref="F115:F119">
    <cfRule type="cellIs" dxfId="293" priority="193" operator="equal">
      <formula>"check"</formula>
    </cfRule>
    <cfRule type="cellIs" dxfId="292" priority="194" operator="equal">
      <formula>"no"</formula>
    </cfRule>
  </conditionalFormatting>
  <conditionalFormatting sqref="C120:F120 C121:C126 E121:E126">
    <cfRule type="cellIs" dxfId="291" priority="191" operator="equal">
      <formula>"check"</formula>
    </cfRule>
    <cfRule type="cellIs" dxfId="290" priority="192" operator="equal">
      <formula>"no"</formula>
    </cfRule>
  </conditionalFormatting>
  <conditionalFormatting sqref="B120">
    <cfRule type="cellIs" dxfId="289" priority="189" operator="equal">
      <formula>"check"</formula>
    </cfRule>
    <cfRule type="cellIs" dxfId="288" priority="190" operator="equal">
      <formula>"no"</formula>
    </cfRule>
  </conditionalFormatting>
  <conditionalFormatting sqref="B121:B126">
    <cfRule type="cellIs" dxfId="287" priority="187" operator="equal">
      <formula>"check"</formula>
    </cfRule>
    <cfRule type="cellIs" dxfId="286" priority="188" operator="equal">
      <formula>"no"</formula>
    </cfRule>
  </conditionalFormatting>
  <conditionalFormatting sqref="F121:F126">
    <cfRule type="cellIs" dxfId="285" priority="185" operator="equal">
      <formula>"check"</formula>
    </cfRule>
    <cfRule type="cellIs" dxfId="284" priority="186" operator="equal">
      <formula>"no"</formula>
    </cfRule>
  </conditionalFormatting>
  <conditionalFormatting sqref="B137:F137 B133:B136">
    <cfRule type="cellIs" dxfId="283" priority="181" operator="equal">
      <formula>"check"</formula>
    </cfRule>
    <cfRule type="cellIs" dxfId="282" priority="182" operator="equal">
      <formula>"no"</formula>
    </cfRule>
  </conditionalFormatting>
  <conditionalFormatting sqref="C127:F127 C128:C132 E128:E132">
    <cfRule type="cellIs" dxfId="281" priority="177" operator="equal">
      <formula>"check"</formula>
    </cfRule>
    <cfRule type="cellIs" dxfId="280" priority="178" operator="equal">
      <formula>"no"</formula>
    </cfRule>
  </conditionalFormatting>
  <conditionalFormatting sqref="C133:F133 C134:C136 E134:E136">
    <cfRule type="cellIs" dxfId="279" priority="179" operator="equal">
      <formula>"check"</formula>
    </cfRule>
    <cfRule type="cellIs" dxfId="278" priority="180" operator="equal">
      <formula>"no"</formula>
    </cfRule>
  </conditionalFormatting>
  <conditionalFormatting sqref="B127:B132">
    <cfRule type="cellIs" dxfId="277" priority="175" operator="equal">
      <formula>"check"</formula>
    </cfRule>
    <cfRule type="cellIs" dxfId="276" priority="176" operator="equal">
      <formula>"no"</formula>
    </cfRule>
  </conditionalFormatting>
  <conditionalFormatting sqref="D128:D132">
    <cfRule type="cellIs" dxfId="275" priority="173" operator="equal">
      <formula>"check"</formula>
    </cfRule>
    <cfRule type="cellIs" dxfId="274" priority="174" operator="equal">
      <formula>"no"</formula>
    </cfRule>
  </conditionalFormatting>
  <conditionalFormatting sqref="F128:F132">
    <cfRule type="cellIs" dxfId="273" priority="171" operator="equal">
      <formula>"check"</formula>
    </cfRule>
    <cfRule type="cellIs" dxfId="272" priority="172" operator="equal">
      <formula>"no"</formula>
    </cfRule>
  </conditionalFormatting>
  <conditionalFormatting sqref="F134:F136">
    <cfRule type="cellIs" dxfId="271" priority="169" operator="equal">
      <formula>"check"</formula>
    </cfRule>
    <cfRule type="cellIs" dxfId="270" priority="170" operator="equal">
      <formula>"no"</formula>
    </cfRule>
  </conditionalFormatting>
  <conditionalFormatting sqref="D134:D136">
    <cfRule type="cellIs" dxfId="269" priority="167" operator="equal">
      <formula>"check"</formula>
    </cfRule>
    <cfRule type="cellIs" dxfId="268" priority="168" operator="equal">
      <formula>"no"</formula>
    </cfRule>
  </conditionalFormatting>
  <conditionalFormatting sqref="B138:B143">
    <cfRule type="cellIs" dxfId="267" priority="165" operator="equal">
      <formula>"check"</formula>
    </cfRule>
    <cfRule type="cellIs" dxfId="266" priority="166" operator="equal">
      <formula>"no"</formula>
    </cfRule>
  </conditionalFormatting>
  <conditionalFormatting sqref="C138:E143">
    <cfRule type="cellIs" dxfId="265" priority="163" operator="equal">
      <formula>"check"</formula>
    </cfRule>
    <cfRule type="cellIs" dxfId="264" priority="164" operator="equal">
      <formula>"no"</formula>
    </cfRule>
  </conditionalFormatting>
  <conditionalFormatting sqref="F138:F143">
    <cfRule type="cellIs" dxfId="263" priority="161" operator="equal">
      <formula>"check"</formula>
    </cfRule>
    <cfRule type="cellIs" dxfId="262" priority="162" operator="equal">
      <formula>"no"</formula>
    </cfRule>
  </conditionalFormatting>
  <conditionalFormatting sqref="B144:F144">
    <cfRule type="cellIs" dxfId="261" priority="159" operator="equal">
      <formula>"check"</formula>
    </cfRule>
    <cfRule type="cellIs" dxfId="260" priority="160" operator="equal">
      <formula>"no"</formula>
    </cfRule>
  </conditionalFormatting>
  <conditionalFormatting sqref="D145:F145 B145">
    <cfRule type="cellIs" dxfId="259" priority="157" operator="equal">
      <formula>"check"</formula>
    </cfRule>
    <cfRule type="cellIs" dxfId="258" priority="158" operator="equal">
      <formula>"no"</formula>
    </cfRule>
  </conditionalFormatting>
  <conditionalFormatting sqref="C145">
    <cfRule type="cellIs" dxfId="257" priority="155" operator="equal">
      <formula>"check"</formula>
    </cfRule>
    <cfRule type="cellIs" dxfId="256" priority="156" operator="equal">
      <formula>"no"</formula>
    </cfRule>
  </conditionalFormatting>
  <conditionalFormatting sqref="E147:E149 B146:B153 E150:F150 E151:E153 E146:F146">
    <cfRule type="cellIs" dxfId="255" priority="153" operator="equal">
      <formula>"check"</formula>
    </cfRule>
    <cfRule type="cellIs" dxfId="254" priority="154" operator="equal">
      <formula>"no"</formula>
    </cfRule>
  </conditionalFormatting>
  <conditionalFormatting sqref="C153">
    <cfRule type="cellIs" dxfId="253" priority="151" operator="equal">
      <formula>"check"</formula>
    </cfRule>
    <cfRule type="cellIs" dxfId="252" priority="152" operator="equal">
      <formula>"no"</formula>
    </cfRule>
  </conditionalFormatting>
  <conditionalFormatting sqref="C152">
    <cfRule type="cellIs" dxfId="251" priority="149" operator="equal">
      <formula>"check"</formula>
    </cfRule>
    <cfRule type="cellIs" dxfId="250" priority="150" operator="equal">
      <formula>"no"</formula>
    </cfRule>
  </conditionalFormatting>
  <conditionalFormatting sqref="C151">
    <cfRule type="cellIs" dxfId="249" priority="147" operator="equal">
      <formula>"check"</formula>
    </cfRule>
    <cfRule type="cellIs" dxfId="248" priority="148" operator="equal">
      <formula>"no"</formula>
    </cfRule>
  </conditionalFormatting>
  <conditionalFormatting sqref="C150">
    <cfRule type="cellIs" dxfId="247" priority="145" operator="equal">
      <formula>"check"</formula>
    </cfRule>
    <cfRule type="cellIs" dxfId="246" priority="146" operator="equal">
      <formula>"no"</formula>
    </cfRule>
  </conditionalFormatting>
  <conditionalFormatting sqref="C146">
    <cfRule type="cellIs" dxfId="245" priority="143" operator="equal">
      <formula>"check"</formula>
    </cfRule>
    <cfRule type="cellIs" dxfId="244" priority="144" operator="equal">
      <formula>"no"</formula>
    </cfRule>
  </conditionalFormatting>
  <conditionalFormatting sqref="C147">
    <cfRule type="cellIs" dxfId="243" priority="141" operator="equal">
      <formula>"check"</formula>
    </cfRule>
    <cfRule type="cellIs" dxfId="242" priority="142" operator="equal">
      <formula>"no"</formula>
    </cfRule>
  </conditionalFormatting>
  <conditionalFormatting sqref="C148">
    <cfRule type="cellIs" dxfId="241" priority="139" operator="equal">
      <formula>"check"</formula>
    </cfRule>
    <cfRule type="cellIs" dxfId="240" priority="140" operator="equal">
      <formula>"no"</formula>
    </cfRule>
  </conditionalFormatting>
  <conditionalFormatting sqref="C149">
    <cfRule type="cellIs" dxfId="239" priority="137" operator="equal">
      <formula>"check"</formula>
    </cfRule>
    <cfRule type="cellIs" dxfId="238" priority="138" operator="equal">
      <formula>"no"</formula>
    </cfRule>
  </conditionalFormatting>
  <conditionalFormatting sqref="F147">
    <cfRule type="cellIs" dxfId="237" priority="135" operator="equal">
      <formula>"check"</formula>
    </cfRule>
    <cfRule type="cellIs" dxfId="236" priority="136" operator="equal">
      <formula>"no"</formula>
    </cfRule>
  </conditionalFormatting>
  <conditionalFormatting sqref="F148">
    <cfRule type="cellIs" dxfId="235" priority="133" operator="equal">
      <formula>"check"</formula>
    </cfRule>
    <cfRule type="cellIs" dxfId="234" priority="134" operator="equal">
      <formula>"no"</formula>
    </cfRule>
  </conditionalFormatting>
  <conditionalFormatting sqref="F149">
    <cfRule type="cellIs" dxfId="233" priority="131" operator="equal">
      <formula>"check"</formula>
    </cfRule>
    <cfRule type="cellIs" dxfId="232" priority="132" operator="equal">
      <formula>"no"</formula>
    </cfRule>
  </conditionalFormatting>
  <conditionalFormatting sqref="F151">
    <cfRule type="cellIs" dxfId="231" priority="129" operator="equal">
      <formula>"check"</formula>
    </cfRule>
    <cfRule type="cellIs" dxfId="230" priority="130" operator="equal">
      <formula>"no"</formula>
    </cfRule>
  </conditionalFormatting>
  <conditionalFormatting sqref="F152">
    <cfRule type="cellIs" dxfId="229" priority="127" operator="equal">
      <formula>"check"</formula>
    </cfRule>
    <cfRule type="cellIs" dxfId="228" priority="128" operator="equal">
      <formula>"no"</formula>
    </cfRule>
  </conditionalFormatting>
  <conditionalFormatting sqref="F153">
    <cfRule type="cellIs" dxfId="227" priority="125" operator="equal">
      <formula>"check"</formula>
    </cfRule>
    <cfRule type="cellIs" dxfId="226" priority="126" operator="equal">
      <formula>"no"</formula>
    </cfRule>
  </conditionalFormatting>
  <conditionalFormatting sqref="D146:D153">
    <cfRule type="cellIs" dxfId="225" priority="123" operator="equal">
      <formula>"check"</formula>
    </cfRule>
    <cfRule type="cellIs" dxfId="224" priority="124" operator="equal">
      <formula>"no"</formula>
    </cfRule>
  </conditionalFormatting>
  <conditionalFormatting sqref="B154:B156 D154:F154 D156:F156 E155">
    <cfRule type="cellIs" dxfId="223" priority="121" operator="equal">
      <formula>"check"</formula>
    </cfRule>
    <cfRule type="cellIs" dxfId="222" priority="122" operator="equal">
      <formula>"no"</formula>
    </cfRule>
  </conditionalFormatting>
  <conditionalFormatting sqref="C156">
    <cfRule type="cellIs" dxfId="221" priority="119" operator="equal">
      <formula>"check"</formula>
    </cfRule>
    <cfRule type="cellIs" dxfId="220" priority="120" operator="equal">
      <formula>"no"</formula>
    </cfRule>
  </conditionalFormatting>
  <conditionalFormatting sqref="C155">
    <cfRule type="cellIs" dxfId="219" priority="117" operator="equal">
      <formula>"check"</formula>
    </cfRule>
    <cfRule type="cellIs" dxfId="218" priority="118" operator="equal">
      <formula>"no"</formula>
    </cfRule>
  </conditionalFormatting>
  <conditionalFormatting sqref="C154">
    <cfRule type="cellIs" dxfId="217" priority="115" operator="equal">
      <formula>"check"</formula>
    </cfRule>
    <cfRule type="cellIs" dxfId="216" priority="116" operator="equal">
      <formula>"no"</formula>
    </cfRule>
  </conditionalFormatting>
  <conditionalFormatting sqref="F155">
    <cfRule type="cellIs" dxfId="215" priority="113" operator="equal">
      <formula>"check"</formula>
    </cfRule>
    <cfRule type="cellIs" dxfId="214" priority="114" operator="equal">
      <formula>"no"</formula>
    </cfRule>
  </conditionalFormatting>
  <conditionalFormatting sqref="D155">
    <cfRule type="cellIs" dxfId="213" priority="111" operator="equal">
      <formula>"check"</formula>
    </cfRule>
    <cfRule type="cellIs" dxfId="212" priority="112" operator="equal">
      <formula>"no"</formula>
    </cfRule>
  </conditionalFormatting>
  <conditionalFormatting sqref="B163 B157:B161 E157:E161 E163">
    <cfRule type="cellIs" dxfId="211" priority="109" operator="equal">
      <formula>"check"</formula>
    </cfRule>
    <cfRule type="cellIs" dxfId="210" priority="110" operator="equal">
      <formula>"no"</formula>
    </cfRule>
  </conditionalFormatting>
  <conditionalFormatting sqref="C161">
    <cfRule type="cellIs" dxfId="209" priority="107" operator="equal">
      <formula>"check"</formula>
    </cfRule>
    <cfRule type="cellIs" dxfId="208" priority="108" operator="equal">
      <formula>"no"</formula>
    </cfRule>
  </conditionalFormatting>
  <conditionalFormatting sqref="C160">
    <cfRule type="cellIs" dxfId="207" priority="105" operator="equal">
      <formula>"check"</formula>
    </cfRule>
    <cfRule type="cellIs" dxfId="206" priority="106" operator="equal">
      <formula>"no"</formula>
    </cfRule>
  </conditionalFormatting>
  <conditionalFormatting sqref="C159">
    <cfRule type="cellIs" dxfId="205" priority="103" operator="equal">
      <formula>"check"</formula>
    </cfRule>
    <cfRule type="cellIs" dxfId="204" priority="104" operator="equal">
      <formula>"no"</formula>
    </cfRule>
  </conditionalFormatting>
  <conditionalFormatting sqref="C163">
    <cfRule type="cellIs" dxfId="203" priority="101" operator="equal">
      <formula>"check"</formula>
    </cfRule>
    <cfRule type="cellIs" dxfId="202" priority="102" operator="equal">
      <formula>"no"</formula>
    </cfRule>
  </conditionalFormatting>
  <conditionalFormatting sqref="C158">
    <cfRule type="cellIs" dxfId="201" priority="99" operator="equal">
      <formula>"check"</formula>
    </cfRule>
    <cfRule type="cellIs" dxfId="200" priority="100" operator="equal">
      <formula>"no"</formula>
    </cfRule>
  </conditionalFormatting>
  <conditionalFormatting sqref="C157">
    <cfRule type="cellIs" dxfId="199" priority="97" operator="equal">
      <formula>"check"</formula>
    </cfRule>
    <cfRule type="cellIs" dxfId="198" priority="98" operator="equal">
      <formula>"no"</formula>
    </cfRule>
  </conditionalFormatting>
  <conditionalFormatting sqref="B162 E162">
    <cfRule type="cellIs" dxfId="197" priority="95" operator="equal">
      <formula>"check"</formula>
    </cfRule>
    <cfRule type="cellIs" dxfId="196" priority="96" operator="equal">
      <formula>"no"</formula>
    </cfRule>
  </conditionalFormatting>
  <conditionalFormatting sqref="C162">
    <cfRule type="cellIs" dxfId="195" priority="93" operator="equal">
      <formula>"check"</formula>
    </cfRule>
    <cfRule type="cellIs" dxfId="194" priority="94" operator="equal">
      <formula>"no"</formula>
    </cfRule>
  </conditionalFormatting>
  <conditionalFormatting sqref="F157">
    <cfRule type="cellIs" dxfId="193" priority="91" operator="equal">
      <formula>"check"</formula>
    </cfRule>
    <cfRule type="cellIs" dxfId="192" priority="92" operator="equal">
      <formula>"no"</formula>
    </cfRule>
  </conditionalFormatting>
  <conditionalFormatting sqref="F158:F163">
    <cfRule type="cellIs" dxfId="191" priority="89" operator="equal">
      <formula>"check"</formula>
    </cfRule>
    <cfRule type="cellIs" dxfId="190" priority="90" operator="equal">
      <formula>"no"</formula>
    </cfRule>
  </conditionalFormatting>
  <conditionalFormatting sqref="D157:D163">
    <cfRule type="cellIs" dxfId="189" priority="87" operator="equal">
      <formula>"check"</formula>
    </cfRule>
    <cfRule type="cellIs" dxfId="188" priority="88" operator="equal">
      <formula>"no"</formula>
    </cfRule>
  </conditionalFormatting>
  <conditionalFormatting sqref="D164:F165 B164:B170 E166:E170">
    <cfRule type="cellIs" dxfId="187" priority="85" operator="equal">
      <formula>"check"</formula>
    </cfRule>
    <cfRule type="cellIs" dxfId="186" priority="86" operator="equal">
      <formula>"no"</formula>
    </cfRule>
  </conditionalFormatting>
  <conditionalFormatting sqref="C170">
    <cfRule type="cellIs" dxfId="185" priority="83" operator="equal">
      <formula>"check"</formula>
    </cfRule>
    <cfRule type="cellIs" dxfId="184" priority="84" operator="equal">
      <formula>"no"</formula>
    </cfRule>
  </conditionalFormatting>
  <conditionalFormatting sqref="C169">
    <cfRule type="cellIs" dxfId="183" priority="81" operator="equal">
      <formula>"check"</formula>
    </cfRule>
    <cfRule type="cellIs" dxfId="182" priority="82" operator="equal">
      <formula>"no"</formula>
    </cfRule>
  </conditionalFormatting>
  <conditionalFormatting sqref="C168">
    <cfRule type="cellIs" dxfId="181" priority="79" operator="equal">
      <formula>"check"</formula>
    </cfRule>
    <cfRule type="cellIs" dxfId="180" priority="80" operator="equal">
      <formula>"no"</formula>
    </cfRule>
  </conditionalFormatting>
  <conditionalFormatting sqref="C167">
    <cfRule type="cellIs" dxfId="179" priority="77" operator="equal">
      <formula>"check"</formula>
    </cfRule>
    <cfRule type="cellIs" dxfId="178" priority="78" operator="equal">
      <formula>"no"</formula>
    </cfRule>
  </conditionalFormatting>
  <conditionalFormatting sqref="C166">
    <cfRule type="cellIs" dxfId="177" priority="75" operator="equal">
      <formula>"check"</formula>
    </cfRule>
    <cfRule type="cellIs" dxfId="176" priority="76" operator="equal">
      <formula>"no"</formula>
    </cfRule>
  </conditionalFormatting>
  <conditionalFormatting sqref="C165">
    <cfRule type="cellIs" dxfId="175" priority="73" operator="equal">
      <formula>"check"</formula>
    </cfRule>
    <cfRule type="cellIs" dxfId="174" priority="74" operator="equal">
      <formula>"no"</formula>
    </cfRule>
  </conditionalFormatting>
  <conditionalFormatting sqref="C164">
    <cfRule type="cellIs" dxfId="173" priority="71" operator="equal">
      <formula>"check"</formula>
    </cfRule>
    <cfRule type="cellIs" dxfId="172" priority="72" operator="equal">
      <formula>"no"</formula>
    </cfRule>
  </conditionalFormatting>
  <conditionalFormatting sqref="D166:D170">
    <cfRule type="cellIs" dxfId="171" priority="69" operator="equal">
      <formula>"check"</formula>
    </cfRule>
    <cfRule type="cellIs" dxfId="170" priority="70" operator="equal">
      <formula>"no"</formula>
    </cfRule>
  </conditionalFormatting>
  <conditionalFormatting sqref="F166:F170">
    <cfRule type="cellIs" dxfId="169" priority="67" operator="equal">
      <formula>"check"</formula>
    </cfRule>
    <cfRule type="cellIs" dxfId="168" priority="68" operator="equal">
      <formula>"no"</formula>
    </cfRule>
  </conditionalFormatting>
  <conditionalFormatting sqref="B171:F171 B180:F180">
    <cfRule type="cellIs" dxfId="167" priority="65" operator="equal">
      <formula>"check"</formula>
    </cfRule>
    <cfRule type="cellIs" dxfId="166" priority="66" operator="equal">
      <formula>"no"</formula>
    </cfRule>
  </conditionalFormatting>
  <conditionalFormatting sqref="B175:F175 B172:C174 E172:E174 B177:F177 B176:C176 E176 B178:C179 E178:E179">
    <cfRule type="cellIs" dxfId="165" priority="63" operator="equal">
      <formula>"check"</formula>
    </cfRule>
    <cfRule type="cellIs" dxfId="164" priority="64" operator="equal">
      <formula>"no"</formula>
    </cfRule>
  </conditionalFormatting>
  <conditionalFormatting sqref="D172">
    <cfRule type="cellIs" dxfId="163" priority="61" operator="equal">
      <formula>"check"</formula>
    </cfRule>
    <cfRule type="cellIs" dxfId="162" priority="62" operator="equal">
      <formula>"no"</formula>
    </cfRule>
  </conditionalFormatting>
  <conditionalFormatting sqref="D173">
    <cfRule type="cellIs" dxfId="161" priority="59" operator="equal">
      <formula>"check"</formula>
    </cfRule>
    <cfRule type="cellIs" dxfId="160" priority="60" operator="equal">
      <formula>"no"</formula>
    </cfRule>
  </conditionalFormatting>
  <conditionalFormatting sqref="D174">
    <cfRule type="cellIs" dxfId="159" priority="57" operator="equal">
      <formula>"check"</formula>
    </cfRule>
    <cfRule type="cellIs" dxfId="158" priority="58" operator="equal">
      <formula>"no"</formula>
    </cfRule>
  </conditionalFormatting>
  <conditionalFormatting sqref="F172:F174">
    <cfRule type="cellIs" dxfId="157" priority="55" operator="equal">
      <formula>"check"</formula>
    </cfRule>
    <cfRule type="cellIs" dxfId="156" priority="56" operator="equal">
      <formula>"no"</formula>
    </cfRule>
  </conditionalFormatting>
  <conditionalFormatting sqref="F176">
    <cfRule type="cellIs" dxfId="155" priority="53" operator="equal">
      <formula>"check"</formula>
    </cfRule>
    <cfRule type="cellIs" dxfId="154" priority="54" operator="equal">
      <formula>"no"</formula>
    </cfRule>
  </conditionalFormatting>
  <conditionalFormatting sqref="F178">
    <cfRule type="cellIs" dxfId="153" priority="51" operator="equal">
      <formula>"check"</formula>
    </cfRule>
    <cfRule type="cellIs" dxfId="152" priority="52" operator="equal">
      <formula>"no"</formula>
    </cfRule>
  </conditionalFormatting>
  <conditionalFormatting sqref="F179">
    <cfRule type="cellIs" dxfId="151" priority="49" operator="equal">
      <formula>"check"</formula>
    </cfRule>
    <cfRule type="cellIs" dxfId="150" priority="50" operator="equal">
      <formula>"no"</formula>
    </cfRule>
  </conditionalFormatting>
  <conditionalFormatting sqref="D176">
    <cfRule type="cellIs" dxfId="149" priority="47" operator="equal">
      <formula>"check"</formula>
    </cfRule>
    <cfRule type="cellIs" dxfId="148" priority="48" operator="equal">
      <formula>"no"</formula>
    </cfRule>
  </conditionalFormatting>
  <conditionalFormatting sqref="D178">
    <cfRule type="cellIs" dxfId="147" priority="45" operator="equal">
      <formula>"check"</formula>
    </cfRule>
    <cfRule type="cellIs" dxfId="146" priority="46" operator="equal">
      <formula>"no"</formula>
    </cfRule>
  </conditionalFormatting>
  <conditionalFormatting sqref="D179">
    <cfRule type="cellIs" dxfId="145" priority="43" operator="equal">
      <formula>"check"</formula>
    </cfRule>
    <cfRule type="cellIs" dxfId="144" priority="44" operator="equal">
      <formula>"no"</formula>
    </cfRule>
  </conditionalFormatting>
  <conditionalFormatting sqref="D181:E185">
    <cfRule type="cellIs" dxfId="143" priority="41" operator="equal">
      <formula>"check"</formula>
    </cfRule>
    <cfRule type="cellIs" dxfId="142" priority="42" operator="equal">
      <formula>"no"</formula>
    </cfRule>
  </conditionalFormatting>
  <conditionalFormatting sqref="B181:B185">
    <cfRule type="cellIs" dxfId="141" priority="39" operator="equal">
      <formula>"check"</formula>
    </cfRule>
    <cfRule type="cellIs" dxfId="140" priority="40" operator="equal">
      <formula>"no"</formula>
    </cfRule>
  </conditionalFormatting>
  <conditionalFormatting sqref="F181">
    <cfRule type="cellIs" dxfId="139" priority="37" operator="equal">
      <formula>"check"</formula>
    </cfRule>
    <cfRule type="cellIs" dxfId="138" priority="38" operator="equal">
      <formula>"no"</formula>
    </cfRule>
  </conditionalFormatting>
  <conditionalFormatting sqref="F182:F185">
    <cfRule type="cellIs" dxfId="137" priority="35" operator="equal">
      <formula>"check"</formula>
    </cfRule>
    <cfRule type="cellIs" dxfId="136" priority="36" operator="equal">
      <formula>"no"</formula>
    </cfRule>
  </conditionalFormatting>
  <conditionalFormatting sqref="C181:C185">
    <cfRule type="cellIs" dxfId="135" priority="33" operator="equal">
      <formula>"check"</formula>
    </cfRule>
    <cfRule type="cellIs" dxfId="134" priority="34" operator="equal">
      <formula>"no"</formula>
    </cfRule>
  </conditionalFormatting>
  <conditionalFormatting sqref="F200 B186:F187 E188:E189 E190:F190 B188:C192 E191:E192 B193:F193 B199:F199 B194:C198 E197:E198 E194:E195 E196:F196">
    <cfRule type="cellIs" dxfId="133" priority="31" operator="equal">
      <formula>"check"</formula>
    </cfRule>
    <cfRule type="cellIs" dxfId="132" priority="32" operator="equal">
      <formula>"no"</formula>
    </cfRule>
  </conditionalFormatting>
  <conditionalFormatting sqref="B200:C200 E200">
    <cfRule type="cellIs" dxfId="131" priority="29" operator="equal">
      <formula>"check"</formula>
    </cfRule>
    <cfRule type="cellIs" dxfId="130" priority="30" operator="equal">
      <formula>"no"</formula>
    </cfRule>
  </conditionalFormatting>
  <conditionalFormatting sqref="F188">
    <cfRule type="cellIs" dxfId="129" priority="27" operator="equal">
      <formula>"check"</formula>
    </cfRule>
    <cfRule type="cellIs" dxfId="128" priority="28" operator="equal">
      <formula>"no"</formula>
    </cfRule>
  </conditionalFormatting>
  <conditionalFormatting sqref="F189">
    <cfRule type="cellIs" dxfId="127" priority="25" operator="equal">
      <formula>"check"</formula>
    </cfRule>
    <cfRule type="cellIs" dxfId="126" priority="26" operator="equal">
      <formula>"no"</formula>
    </cfRule>
  </conditionalFormatting>
  <conditionalFormatting sqref="F191">
    <cfRule type="cellIs" dxfId="125" priority="23" operator="equal">
      <formula>"check"</formula>
    </cfRule>
    <cfRule type="cellIs" dxfId="124" priority="24" operator="equal">
      <formula>"no"</formula>
    </cfRule>
  </conditionalFormatting>
  <conditionalFormatting sqref="F192">
    <cfRule type="cellIs" dxfId="123" priority="21" operator="equal">
      <formula>"check"</formula>
    </cfRule>
    <cfRule type="cellIs" dxfId="122" priority="22" operator="equal">
      <formula>"no"</formula>
    </cfRule>
  </conditionalFormatting>
  <conditionalFormatting sqref="D188">
    <cfRule type="cellIs" dxfId="121" priority="19" operator="equal">
      <formula>"check"</formula>
    </cfRule>
    <cfRule type="cellIs" dxfId="120" priority="20" operator="equal">
      <formula>"no"</formula>
    </cfRule>
  </conditionalFormatting>
  <conditionalFormatting sqref="D189">
    <cfRule type="cellIs" dxfId="119" priority="17" operator="equal">
      <formula>"check"</formula>
    </cfRule>
    <cfRule type="cellIs" dxfId="118" priority="18" operator="equal">
      <formula>"no"</formula>
    </cfRule>
  </conditionalFormatting>
  <conditionalFormatting sqref="D190">
    <cfRule type="cellIs" dxfId="117" priority="15" operator="equal">
      <formula>"check"</formula>
    </cfRule>
    <cfRule type="cellIs" dxfId="116" priority="16" operator="equal">
      <formula>"no"</formula>
    </cfRule>
  </conditionalFormatting>
  <conditionalFormatting sqref="D191">
    <cfRule type="cellIs" dxfId="115" priority="13" operator="equal">
      <formula>"check"</formula>
    </cfRule>
    <cfRule type="cellIs" dxfId="114" priority="14" operator="equal">
      <formula>"no"</formula>
    </cfRule>
  </conditionalFormatting>
  <conditionalFormatting sqref="D192">
    <cfRule type="cellIs" dxfId="113" priority="11" operator="equal">
      <formula>"check"</formula>
    </cfRule>
    <cfRule type="cellIs" dxfId="112" priority="12" operator="equal">
      <formula>"no"</formula>
    </cfRule>
  </conditionalFormatting>
  <conditionalFormatting sqref="F194:F195">
    <cfRule type="cellIs" dxfId="111" priority="9" operator="equal">
      <formula>"check"</formula>
    </cfRule>
    <cfRule type="cellIs" dxfId="110" priority="10" operator="equal">
      <formula>"no"</formula>
    </cfRule>
  </conditionalFormatting>
  <conditionalFormatting sqref="F197">
    <cfRule type="cellIs" dxfId="109" priority="7" operator="equal">
      <formula>"check"</formula>
    </cfRule>
    <cfRule type="cellIs" dxfId="108" priority="8" operator="equal">
      <formula>"no"</formula>
    </cfRule>
  </conditionalFormatting>
  <conditionalFormatting sqref="F198">
    <cfRule type="cellIs" dxfId="107" priority="5" operator="equal">
      <formula>"check"</formula>
    </cfRule>
    <cfRule type="cellIs" dxfId="106" priority="6" operator="equal">
      <formula>"no"</formula>
    </cfRule>
  </conditionalFormatting>
  <conditionalFormatting sqref="D194:D198">
    <cfRule type="cellIs" dxfId="105" priority="3" operator="equal">
      <formula>"check"</formula>
    </cfRule>
    <cfRule type="cellIs" dxfId="104" priority="4" operator="equal">
      <formula>"no"</formula>
    </cfRule>
  </conditionalFormatting>
  <conditionalFormatting sqref="D200">
    <cfRule type="cellIs" dxfId="103" priority="1" operator="equal">
      <formula>"check"</formula>
    </cfRule>
    <cfRule type="cellIs" dxfId="102" priority="2" operator="equal">
      <formula>"no"</formula>
    </cfRule>
  </conditionalFormatting>
  <hyperlinks>
    <hyperlink ref="C8" r:id="rId1" xr:uid="{2A79606E-88B7-4969-9285-4BD1E9BDCEC3}"/>
    <hyperlink ref="C13" r:id="rId2" xr:uid="{76E167CC-B6A6-4329-8C70-2E5521F9985E}"/>
    <hyperlink ref="C15" r:id="rId3" xr:uid="{B96A2441-3A13-4B21-9462-DA806E3550C1}"/>
    <hyperlink ref="C19" r:id="rId4" xr:uid="{B7CBDF81-D0FF-4D43-88B7-556376B01206}"/>
    <hyperlink ref="C20" r:id="rId5" xr:uid="{9DAE8EAA-8724-4F0D-9394-689586B54476}"/>
    <hyperlink ref="C21" r:id="rId6" xr:uid="{DC309584-BFC1-4E96-AD72-100C75723920}"/>
    <hyperlink ref="C22" r:id="rId7" xr:uid="{82FF796F-3673-491B-9A59-5CDA4D5F25F0}"/>
    <hyperlink ref="C23" r:id="rId8" xr:uid="{CA38A049-8FAF-4314-81D7-D3726C2176EA}"/>
    <hyperlink ref="C24" r:id="rId9" location="pdspecs" xr:uid="{543F5743-CF7E-4151-BE48-D1DB696B8DF7}"/>
    <hyperlink ref="C26" r:id="rId10" xr:uid="{0A770523-AAD5-47C8-8D44-365D56114938}"/>
    <hyperlink ref="C27" r:id="rId11" xr:uid="{122588C1-785F-4BDD-99CC-F9CFF19889C6}"/>
    <hyperlink ref="C28" r:id="rId12" xr:uid="{937C091E-0903-407F-852F-B24B373C74AA}"/>
    <hyperlink ref="C29" r:id="rId13" xr:uid="{49C0FEC7-E803-4E11-A232-5251430A6C3E}"/>
    <hyperlink ref="C30" r:id="rId14" xr:uid="{52A5D244-A742-4651-BD52-93180F325456}"/>
    <hyperlink ref="C31" r:id="rId15" location="pdspecs" xr:uid="{5BFB4F52-FBD7-48E4-B160-94082D630039}"/>
    <hyperlink ref="C33" r:id="rId16" xr:uid="{DA00B04D-CFD0-4A83-9EC0-ADA40E1B4900}"/>
    <hyperlink ref="C34" r:id="rId17" xr:uid="{E20E404E-0AAC-4DBD-861D-B192C3290A05}"/>
    <hyperlink ref="C36" r:id="rId18" xr:uid="{4F52B038-2C7D-4D00-AC6B-5D4EBD62E080}"/>
    <hyperlink ref="C37" r:id="rId19" xr:uid="{9700E3DE-EA19-407A-A88B-A0AD0EC5884F}"/>
    <hyperlink ref="C38" r:id="rId20" xr:uid="{34F76CD1-AE36-41FB-868D-EE29738F890C}"/>
    <hyperlink ref="C42" r:id="rId21" xr:uid="{1B79401D-0651-4ED5-8394-3C6E75DAD34F}"/>
    <hyperlink ref="C43" r:id="rId22" xr:uid="{679E622F-6E5D-46A9-BF70-59A00C8D49A0}"/>
    <hyperlink ref="C45" r:id="rId23" xr:uid="{8355C968-F1FE-4DC5-8BCA-B49587FA59B5}"/>
    <hyperlink ref="C47" r:id="rId24" xr:uid="{1D232A44-3C4C-4B84-82D9-23511040C8C3}"/>
    <hyperlink ref="C49" r:id="rId25" xr:uid="{671BF82A-B2A9-428D-A125-84818F91D5AA}"/>
    <hyperlink ref="C50" r:id="rId26" xr:uid="{BAB89F91-5308-466F-9440-3A12E855CC76}"/>
    <hyperlink ref="C51" r:id="rId27" xr:uid="{7AB0C315-6317-4218-A17A-234D4CD66C0C}"/>
    <hyperlink ref="C53" r:id="rId28" xr:uid="{07656262-FB41-4F41-8641-0E1B214A7471}"/>
    <hyperlink ref="C54" r:id="rId29" xr:uid="{84D554E6-2E17-486C-8216-168855D5E92F}"/>
    <hyperlink ref="C55" r:id="rId30" xr:uid="{B390E032-7FC3-4083-84D4-3DC70817219B}"/>
    <hyperlink ref="C56" r:id="rId31" xr:uid="{8B9C392F-FA7C-40C4-A8BF-AC2DA5C94BDE}"/>
    <hyperlink ref="C59" r:id="rId32" xr:uid="{3A33025C-2FE2-48C0-97E6-F0B967C0C7B6}"/>
    <hyperlink ref="C61" r:id="rId33" location="pricing_tables_2/" xr:uid="{470D392B-B6E3-43D7-87E1-DA7F8B56BA6C}"/>
    <hyperlink ref="C62" r:id="rId34" location="pricing_tables_2/" xr:uid="{00E4C597-DD2F-4E6C-B890-D529F6FCDF02}"/>
    <hyperlink ref="C65" r:id="rId35" location="pricing_tables_2/" xr:uid="{072230F2-1B3B-4590-A88B-5CD95BC3DF49}"/>
    <hyperlink ref="C66" r:id="rId36" location="pricing_tables_2/" xr:uid="{44B6A1C3-B8BB-4986-936F-299373E33D08}"/>
    <hyperlink ref="C69" r:id="rId37" xr:uid="{68DA5FA2-00F1-4369-94B0-B2F4880D5788}"/>
    <hyperlink ref="C71" r:id="rId38" xr:uid="{6EBF8870-AE1E-40C3-9C0D-80CF151BEC67}"/>
    <hyperlink ref="C72" r:id="rId39" xr:uid="{1F66AC19-E61F-4E27-8FCD-5072D37621B4}"/>
    <hyperlink ref="C74" r:id="rId40" xr:uid="{A9EB0550-EC95-4AC8-99A5-9BA4CAB46B0F}"/>
    <hyperlink ref="C75" r:id="rId41" xr:uid="{25F7A8C5-CB05-4E01-9C6A-A5B78377F539}"/>
    <hyperlink ref="C76" r:id="rId42" location="internet_egress" xr:uid="{46F66D73-6CBE-4800-B981-8CF308CFFC98}"/>
    <hyperlink ref="C77" r:id="rId43" location="internet_egress" xr:uid="{C63BFDAF-62C8-4768-870E-5E45852D5A73}"/>
    <hyperlink ref="C78" r:id="rId44" xr:uid="{A9A92A04-CDA7-4DB9-88DF-1980981CDD01}"/>
    <hyperlink ref="C80" r:id="rId45" xr:uid="{C53D57A5-1105-4EC3-8208-05729121663A}"/>
    <hyperlink ref="C81" r:id="rId46" xr:uid="{493C2D4C-A532-4C8C-B9A7-C34CA4CE6976}"/>
    <hyperlink ref="C82" r:id="rId47" xr:uid="{BEB957D5-1D5D-4EEB-B370-A610D6828E10}"/>
    <hyperlink ref="C88" r:id="rId48" xr:uid="{9F24F727-C647-4522-BF24-CCA71F8B8723}"/>
    <hyperlink ref="C91" r:id="rId49" xr:uid="{E6BD7806-28CF-4131-BC41-1E00FF72A9CB}"/>
    <hyperlink ref="C92" r:id="rId50" xr:uid="{78B0E114-C3D1-4240-9773-E686A4888E15}"/>
    <hyperlink ref="C93" r:id="rId51" xr:uid="{98381BF2-9C79-4697-8DCF-B535FB41D5E0}"/>
    <hyperlink ref="C95" r:id="rId52" xr:uid="{C574789B-C55D-4BF0-ADB3-612FFADAB7D9}"/>
    <hyperlink ref="C96" r:id="rId53" xr:uid="{CD28B88C-DAEE-48F8-AD69-9C39DFE79E8F}"/>
    <hyperlink ref="C97" r:id="rId54" xr:uid="{F69B88C6-86DF-452C-A3D1-55786BD62647}"/>
    <hyperlink ref="C98" r:id="rId55" xr:uid="{B8A83D3B-9E37-4CA4-89D6-8920B971E1E4}"/>
    <hyperlink ref="C100" r:id="rId56" xr:uid="{8F192129-4000-4078-A3E6-79EEEAE25976}"/>
    <hyperlink ref="C102" r:id="rId57" xr:uid="{EA4CF6FB-CC7D-4DA8-AA9B-9F7CFE1B2CF6}"/>
    <hyperlink ref="C104" r:id="rId58" xr:uid="{6BF19430-574E-4559-989C-548ACE3BAF17}"/>
    <hyperlink ref="C105" r:id="rId59" xr:uid="{B49C6067-0523-4A8F-A9B4-BACE3743FF15}"/>
    <hyperlink ref="C109" r:id="rId60" xr:uid="{C6660044-F018-4BBB-978B-777F89713EDD}"/>
    <hyperlink ref="C111" r:id="rId61" xr:uid="{FAC12D36-8F24-42A7-A870-D05229067B3C}"/>
    <hyperlink ref="C112" r:id="rId62" xr:uid="{F8C0EA19-8DFF-4E63-B699-94EE8460E6D8}"/>
    <hyperlink ref="C116" r:id="rId63" xr:uid="{D747C89F-F47A-4C9C-9FFC-97F570EED013}"/>
    <hyperlink ref="C117" r:id="rId64" xr:uid="{6197AF1B-DD44-450C-8480-649AA227826E}"/>
    <hyperlink ref="C118" r:id="rId65" xr:uid="{97C06BB6-4DEB-4B6C-87A1-4A6DD52466DD}"/>
    <hyperlink ref="C119" r:id="rId66" xr:uid="{362B09AB-31BC-486F-A963-051362722647}"/>
    <hyperlink ref="C115" r:id="rId67" xr:uid="{5CC52D8A-8024-4C3D-9711-E8A14202A9B0}"/>
    <hyperlink ref="C121" r:id="rId68" xr:uid="{D1C4C6D2-60C7-4CB9-A049-98E7F8184D50}"/>
    <hyperlink ref="C122" r:id="rId69" xr:uid="{29335A63-6BDD-4A37-9ADD-2680BC03EACA}"/>
    <hyperlink ref="C124" r:id="rId70" xr:uid="{50BE8AC6-5DFC-4210-AE3A-00969B786ADA}"/>
    <hyperlink ref="C126" r:id="rId71" xr:uid="{B81C5920-1AB5-48F7-843E-A17010B4A16F}"/>
    <hyperlink ref="C128" r:id="rId72" xr:uid="{5D0CB934-429D-47AD-A037-7961B78ADF24}"/>
    <hyperlink ref="C130" r:id="rId73" xr:uid="{F299063A-97C2-48D4-9516-327CA6C5B6AA}"/>
    <hyperlink ref="C132" r:id="rId74" xr:uid="{1573A122-8744-4872-B785-66196AA6BF83}"/>
    <hyperlink ref="C134" r:id="rId75" xr:uid="{0B12F442-125D-4F7A-8945-C6DAE9D089C2}"/>
    <hyperlink ref="C135" r:id="rId76" xr:uid="{E589686E-52A8-4BF5-86FE-5A73B92349F8}"/>
    <hyperlink ref="C136" r:id="rId77" xr:uid="{070E7246-C6E5-4FCD-8E6A-1F9D7DEB8990}"/>
    <hyperlink ref="C146" r:id="rId78" xr:uid="{808CBA40-6F3A-4DC9-8EA2-838F2327FA6D}"/>
    <hyperlink ref="C147" r:id="rId79" xr:uid="{E22BE1E3-DD34-420E-8F9A-DAEC308736BA}"/>
    <hyperlink ref="C148" r:id="rId80" location="2nd-gen-pricing" xr:uid="{E3D8AA42-E687-4B11-A91E-C4C59043DE1A}"/>
    <hyperlink ref="C149" r:id="rId81" xr:uid="{545F7297-5D53-49DB-941B-7074B0441693}"/>
    <hyperlink ref="C150" r:id="rId82" xr:uid="{755F91CC-EA1A-47B7-9CC6-D739FC1785F5}"/>
    <hyperlink ref="C151" r:id="rId83" xr:uid="{A448F8DB-E979-4BCC-85AB-46C3E258D3DE}"/>
    <hyperlink ref="C152" r:id="rId84" xr:uid="{89E81F6D-76D1-42E5-84B4-E213C7A1C5C8}"/>
    <hyperlink ref="C153" r:id="rId85" location="sql-licensing" xr:uid="{3599E04F-E0D1-4C65-93E9-7869AC3022D3}"/>
    <hyperlink ref="C155" r:id="rId86" location="2nd-gen-pricing" xr:uid="{10002202-571D-44CF-AE99-C6168C679B27}"/>
    <hyperlink ref="C157" r:id="rId87" xr:uid="{51D9C3FE-23BC-4F09-BF86-8C57D072D7FB}"/>
    <hyperlink ref="C158" r:id="rId88" xr:uid="{D19C137A-2EF8-4F0A-9FDB-D6CD73A3A03B}"/>
    <hyperlink ref="C159" r:id="rId89" xr:uid="{EEC99DFD-629D-449D-9549-F6CDDB03E783}"/>
    <hyperlink ref="C160" r:id="rId90" xr:uid="{2FDAFA2C-CA57-4295-A204-E0DFBDE70592}"/>
    <hyperlink ref="C161" r:id="rId91" xr:uid="{E23EEE7A-CD53-4535-BCE0-D2CD1D916513}"/>
    <hyperlink ref="C163" r:id="rId92" xr:uid="{B21623AD-CB3E-49C8-BD9B-D7C142CFEE06}"/>
    <hyperlink ref="C162" r:id="rId93" xr:uid="{2FF65A7F-4BC1-4344-BC67-878FC1D61F1F}"/>
    <hyperlink ref="C166" r:id="rId94" xr:uid="{E75D8DF7-4CFE-453F-BD92-0768F242D5BF}"/>
    <hyperlink ref="C167" r:id="rId95" xr:uid="{63EEE259-0E8B-4286-BC10-9CDCE2AB6CDC}"/>
    <hyperlink ref="C168" r:id="rId96" xr:uid="{AF5256E1-2C37-4FA5-ACA8-426DE2139BBF}"/>
    <hyperlink ref="C169" r:id="rId97" xr:uid="{4DCD5844-5DC6-4C10-868E-3F0B4FCF4CF7}"/>
    <hyperlink ref="C170" r:id="rId98" xr:uid="{A2499B07-2149-401C-96C2-6911D13AD1C0}"/>
    <hyperlink ref="C173" r:id="rId99" xr:uid="{51DEF5C3-2BC8-46BC-92EF-158DA1B3E2E2}"/>
    <hyperlink ref="C174" r:id="rId100" xr:uid="{9F51D8BA-C4A9-4A43-91B5-FC097C0BFFE0}"/>
    <hyperlink ref="C176" r:id="rId101" xr:uid="{FE4C273D-1C7C-44FE-B5CA-B23E0EA9453A}"/>
    <hyperlink ref="C178" r:id="rId102" location="function_execution_timeline" xr:uid="{DE5FEAFE-0538-4AAC-AEDA-7D29AFE45AA0}"/>
    <hyperlink ref="C179" r:id="rId103" location="function_execution_timeline" xr:uid="{0480DD93-1B7B-465E-8473-8EC68617AE96}"/>
    <hyperlink ref="C188" r:id="rId104" xr:uid="{AE98F839-9665-4361-85DB-A8805EF1B02F}"/>
    <hyperlink ref="C189" r:id="rId105" xr:uid="{BBC5C456-B2BA-4EF2-8B29-B913E9FACB20}"/>
    <hyperlink ref="C190" r:id="rId106" xr:uid="{DB9BE926-6A6C-4F88-A7FB-97B9D0B126F3}"/>
    <hyperlink ref="C191" r:id="rId107" xr:uid="{1EEC1DB6-C3C5-418F-8E92-944EC1B89A69}"/>
    <hyperlink ref="C192" r:id="rId108" xr:uid="{6D6C6E15-08AA-47F8-A830-5754EBF69DE5}"/>
    <hyperlink ref="C194" r:id="rId109" xr:uid="{5CCD3CF0-011E-45AA-B8A2-C1A1E21FD644}"/>
    <hyperlink ref="C195" r:id="rId110" xr:uid="{72194978-EC49-427E-9545-09201D9CA6F0}"/>
    <hyperlink ref="C196" r:id="rId111" xr:uid="{3AF83C7A-E513-4A9D-A211-7A7324F10529}"/>
    <hyperlink ref="C197" r:id="rId112" xr:uid="{E8E5B903-1D53-4717-A324-16BC62FB3913}"/>
    <hyperlink ref="C198" r:id="rId113" xr:uid="{FF468065-3625-4E87-8433-A74CCFCF01BD}"/>
    <hyperlink ref="C200" r:id="rId114" xr:uid="{1C9E5447-9206-4AA3-9398-BD8923504BE2}"/>
    <hyperlink ref="C7" r:id="rId115" xr:uid="{71AAFC60-563C-4BAD-B92C-7A7E0E315E09}"/>
    <hyperlink ref="C10" r:id="rId116" location="general-info" xr:uid="{5934A255-87E2-4B34-A699-1CE336129A15}"/>
    <hyperlink ref="C17" r:id="rId117" xr:uid="{7B27312F-D47F-4ECC-82DB-D4AA01E92D45}"/>
    <hyperlink ref="C14" r:id="rId118" location="pdspecs_x000a__x000a_https://cloud.google.com/compute/docs/disks/create-root-persistent-disks?hl=en" display="https://cloud.google.com/compute/docs/disks#pdspecs_x000a__x000a_https://cloud.google.com/compute/docs/disks/create-root-persistent-disks?hl=en" xr:uid="{7FB67A14-4C97-4319-B6FC-0919B6E8E4A3}"/>
    <hyperlink ref="C35" r:id="rId119" xr:uid="{31AE438F-D1BA-4668-8B34-3ECDDD229D0B}"/>
    <hyperlink ref="C41" r:id="rId120" xr:uid="{3BA1C183-7568-4809-B2AF-B366787F24F1}"/>
    <hyperlink ref="C89" r:id="rId121" xr:uid="{F5CB91EF-91F5-4A54-BBBA-E4A4717AC739}"/>
    <hyperlink ref="C57" r:id="rId122" xr:uid="{645EAD83-79B2-4569-A01A-C473E4CF81F8}"/>
  </hyperlinks>
  <pageMargins left="0.511811024" right="0.511811024" top="0.78740157499999996" bottom="0.78740157499999996" header="0.31496062000000002" footer="0.31496062000000002"/>
  <pageSetup paperSize="9" orientation="portrait" horizontalDpi="0" verticalDpi="0" r:id="rId1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6FECC-DDA5-4D54-81A6-F56578E0A235}">
  <dimension ref="A1:G70"/>
  <sheetViews>
    <sheetView tabSelected="1" topLeftCell="E1" workbookViewId="0">
      <selection activeCell="G3" sqref="G3"/>
    </sheetView>
  </sheetViews>
  <sheetFormatPr defaultRowHeight="15" x14ac:dyDescent="0.25"/>
  <cols>
    <col min="1" max="1" width="50.85546875" customWidth="1"/>
    <col min="2" max="2" width="36" customWidth="1"/>
    <col min="3" max="3" width="43.7109375" customWidth="1"/>
    <col min="4" max="6" width="36" customWidth="1"/>
    <col min="7" max="7" width="54.28515625" customWidth="1"/>
  </cols>
  <sheetData>
    <row r="1" spans="1:7" ht="18.75" x14ac:dyDescent="0.3">
      <c r="A1" s="195" t="s">
        <v>1302</v>
      </c>
      <c r="B1" s="195"/>
      <c r="C1" s="195"/>
      <c r="D1" s="195"/>
      <c r="E1" s="195"/>
      <c r="F1" s="195"/>
      <c r="G1" s="167"/>
    </row>
    <row r="2" spans="1:7" ht="57" thickBot="1" x14ac:dyDescent="0.3">
      <c r="A2" s="5" t="s">
        <v>311</v>
      </c>
      <c r="B2" s="5" t="s">
        <v>312</v>
      </c>
      <c r="C2" s="5" t="s">
        <v>313</v>
      </c>
      <c r="D2" s="5" t="s">
        <v>314</v>
      </c>
      <c r="E2" s="5" t="s">
        <v>315</v>
      </c>
      <c r="F2" s="5" t="s">
        <v>316</v>
      </c>
      <c r="G2" s="66" t="s">
        <v>317</v>
      </c>
    </row>
    <row r="3" spans="1:7" ht="56.25" x14ac:dyDescent="0.25">
      <c r="A3" s="1" t="s">
        <v>1303</v>
      </c>
      <c r="B3" s="46"/>
      <c r="C3" s="46" t="s">
        <v>1304</v>
      </c>
      <c r="D3" s="46"/>
      <c r="E3" s="46" t="s">
        <v>1305</v>
      </c>
      <c r="F3" s="47"/>
      <c r="G3" s="47"/>
    </row>
    <row r="4" spans="1:7" ht="409.5" x14ac:dyDescent="0.25">
      <c r="A4" s="1" t="s">
        <v>1306</v>
      </c>
      <c r="B4" s="48" t="s">
        <v>1307</v>
      </c>
      <c r="C4" s="49" t="s">
        <v>1304</v>
      </c>
      <c r="D4" s="49" t="s">
        <v>1308</v>
      </c>
      <c r="E4" s="49" t="s">
        <v>1309</v>
      </c>
      <c r="F4" s="50" t="s">
        <v>1310</v>
      </c>
      <c r="G4" s="159" t="s">
        <v>735</v>
      </c>
    </row>
    <row r="5" spans="1:7" ht="171" customHeight="1" x14ac:dyDescent="0.25">
      <c r="A5" s="1" t="s">
        <v>1311</v>
      </c>
      <c r="B5" s="48" t="s">
        <v>1312</v>
      </c>
      <c r="C5" s="51" t="s">
        <v>1313</v>
      </c>
      <c r="D5" s="49" t="s">
        <v>1308</v>
      </c>
      <c r="E5" s="49" t="s">
        <v>1314</v>
      </c>
      <c r="F5" s="50" t="s">
        <v>1315</v>
      </c>
      <c r="G5" s="159"/>
    </row>
    <row r="6" spans="1:7" ht="75" x14ac:dyDescent="0.25">
      <c r="A6" s="1" t="s">
        <v>1316</v>
      </c>
      <c r="B6" s="46"/>
      <c r="C6" s="46" t="s">
        <v>1304</v>
      </c>
      <c r="D6" s="46"/>
      <c r="E6" s="46" t="s">
        <v>1317</v>
      </c>
      <c r="F6" s="47"/>
      <c r="G6" s="40"/>
    </row>
    <row r="7" spans="1:7" ht="195.75" customHeight="1" x14ac:dyDescent="0.25">
      <c r="A7" s="1" t="s">
        <v>1318</v>
      </c>
      <c r="B7" s="48" t="s">
        <v>1319</v>
      </c>
      <c r="C7" s="49" t="s">
        <v>1304</v>
      </c>
      <c r="D7" s="49" t="s">
        <v>1320</v>
      </c>
      <c r="E7" s="49" t="s">
        <v>1321</v>
      </c>
      <c r="F7" s="50" t="s">
        <v>1322</v>
      </c>
      <c r="G7" s="159" t="s">
        <v>735</v>
      </c>
    </row>
    <row r="8" spans="1:7" ht="336" x14ac:dyDescent="0.25">
      <c r="A8" s="1" t="s">
        <v>1323</v>
      </c>
      <c r="B8" s="48" t="s">
        <v>1324</v>
      </c>
      <c r="C8" s="49" t="s">
        <v>1304</v>
      </c>
      <c r="D8" s="49" t="s">
        <v>1325</v>
      </c>
      <c r="E8" s="52" t="s">
        <v>1326</v>
      </c>
      <c r="F8" s="50" t="s">
        <v>1327</v>
      </c>
      <c r="G8" s="159" t="s">
        <v>735</v>
      </c>
    </row>
    <row r="9" spans="1:7" ht="96" x14ac:dyDescent="0.25">
      <c r="A9" s="1" t="s">
        <v>1328</v>
      </c>
      <c r="B9" s="48" t="s">
        <v>1329</v>
      </c>
      <c r="C9" s="49" t="s">
        <v>1304</v>
      </c>
      <c r="D9" s="49" t="s">
        <v>1330</v>
      </c>
      <c r="E9" s="49" t="s">
        <v>1331</v>
      </c>
      <c r="F9" s="50" t="s">
        <v>1332</v>
      </c>
      <c r="G9" s="159" t="s">
        <v>735</v>
      </c>
    </row>
    <row r="10" spans="1:7" ht="108" x14ac:dyDescent="0.25">
      <c r="A10" s="1" t="s">
        <v>1333</v>
      </c>
      <c r="B10" s="48" t="s">
        <v>1334</v>
      </c>
      <c r="C10" s="49" t="s">
        <v>1304</v>
      </c>
      <c r="D10" s="49" t="s">
        <v>1335</v>
      </c>
      <c r="E10" s="49" t="s">
        <v>1336</v>
      </c>
      <c r="F10" s="50" t="s">
        <v>1337</v>
      </c>
      <c r="G10" s="159" t="s">
        <v>735</v>
      </c>
    </row>
    <row r="11" spans="1:7" ht="48" x14ac:dyDescent="0.25">
      <c r="A11" s="1" t="s">
        <v>1338</v>
      </c>
      <c r="B11" s="48" t="s">
        <v>1339</v>
      </c>
      <c r="C11" s="49" t="s">
        <v>1304</v>
      </c>
      <c r="D11" s="49" t="s">
        <v>1340</v>
      </c>
      <c r="E11" s="49" t="s">
        <v>1341</v>
      </c>
      <c r="F11" s="50" t="s">
        <v>1342</v>
      </c>
      <c r="G11" s="159" t="s">
        <v>735</v>
      </c>
    </row>
    <row r="12" spans="1:7" ht="60" x14ac:dyDescent="0.25">
      <c r="A12" s="1" t="s">
        <v>1343</v>
      </c>
      <c r="B12" s="48" t="s">
        <v>1344</v>
      </c>
      <c r="C12" s="49" t="s">
        <v>1304</v>
      </c>
      <c r="D12" s="49" t="s">
        <v>1340</v>
      </c>
      <c r="E12" s="49" t="s">
        <v>1345</v>
      </c>
      <c r="F12" s="50" t="s">
        <v>1346</v>
      </c>
      <c r="G12" s="159" t="s">
        <v>735</v>
      </c>
    </row>
    <row r="13" spans="1:7" ht="36" x14ac:dyDescent="0.25">
      <c r="A13" s="1" t="s">
        <v>1347</v>
      </c>
      <c r="B13" s="48" t="s">
        <v>1348</v>
      </c>
      <c r="C13" s="49" t="s">
        <v>1304</v>
      </c>
      <c r="D13" s="52" t="s">
        <v>1349</v>
      </c>
      <c r="E13" s="52" t="s">
        <v>1350</v>
      </c>
      <c r="F13" s="50" t="s">
        <v>1351</v>
      </c>
      <c r="G13" s="159" t="s">
        <v>735</v>
      </c>
    </row>
    <row r="14" spans="1:7" ht="108" x14ac:dyDescent="0.25">
      <c r="A14" s="1" t="s">
        <v>1352</v>
      </c>
      <c r="B14" s="48" t="s">
        <v>1353</v>
      </c>
      <c r="C14" s="49" t="s">
        <v>1304</v>
      </c>
      <c r="D14" s="49" t="s">
        <v>1354</v>
      </c>
      <c r="E14" s="49" t="s">
        <v>1355</v>
      </c>
      <c r="F14" s="50" t="s">
        <v>1356</v>
      </c>
      <c r="G14" s="159" t="s">
        <v>735</v>
      </c>
    </row>
    <row r="15" spans="1:7" ht="84" x14ac:dyDescent="0.25">
      <c r="A15" s="1" t="s">
        <v>1357</v>
      </c>
      <c r="B15" s="48" t="s">
        <v>1358</v>
      </c>
      <c r="C15" s="49" t="s">
        <v>1304</v>
      </c>
      <c r="D15" s="49" t="s">
        <v>1354</v>
      </c>
      <c r="E15" s="49" t="s">
        <v>1359</v>
      </c>
      <c r="F15" s="50" t="s">
        <v>1360</v>
      </c>
      <c r="G15" s="159" t="s">
        <v>735</v>
      </c>
    </row>
    <row r="16" spans="1:7" ht="73.5" customHeight="1" x14ac:dyDescent="0.25">
      <c r="A16" s="1" t="s">
        <v>1361</v>
      </c>
      <c r="B16" s="48" t="s">
        <v>1362</v>
      </c>
      <c r="C16" s="49" t="s">
        <v>1304</v>
      </c>
      <c r="D16" s="49" t="s">
        <v>1363</v>
      </c>
      <c r="E16" s="49" t="s">
        <v>1364</v>
      </c>
      <c r="F16" s="50" t="s">
        <v>1365</v>
      </c>
      <c r="G16" s="159" t="s">
        <v>735</v>
      </c>
    </row>
    <row r="17" spans="1:7" ht="48" x14ac:dyDescent="0.25">
      <c r="A17" s="1" t="s">
        <v>1366</v>
      </c>
      <c r="B17" s="48" t="s">
        <v>1348</v>
      </c>
      <c r="C17" s="49" t="s">
        <v>1304</v>
      </c>
      <c r="D17" s="49" t="s">
        <v>1367</v>
      </c>
      <c r="E17" s="49" t="s">
        <v>1368</v>
      </c>
      <c r="F17" s="50" t="s">
        <v>1369</v>
      </c>
      <c r="G17" s="159" t="s">
        <v>735</v>
      </c>
    </row>
    <row r="18" spans="1:7" ht="96" x14ac:dyDescent="0.25">
      <c r="A18" s="1" t="s">
        <v>1370</v>
      </c>
      <c r="B18" s="48" t="s">
        <v>1371</v>
      </c>
      <c r="C18" s="49" t="s">
        <v>1304</v>
      </c>
      <c r="D18" s="49" t="s">
        <v>1367</v>
      </c>
      <c r="E18" s="49" t="s">
        <v>1372</v>
      </c>
      <c r="F18" s="50" t="s">
        <v>1373</v>
      </c>
      <c r="G18" s="159" t="s">
        <v>735</v>
      </c>
    </row>
    <row r="19" spans="1:7" ht="409.5" x14ac:dyDescent="0.25">
      <c r="A19" s="1" t="s">
        <v>1374</v>
      </c>
      <c r="B19" s="48" t="s">
        <v>1375</v>
      </c>
      <c r="C19" s="49" t="s">
        <v>1304</v>
      </c>
      <c r="D19" s="49" t="s">
        <v>1376</v>
      </c>
      <c r="E19" s="49" t="s">
        <v>1377</v>
      </c>
      <c r="F19" s="50" t="s">
        <v>1378</v>
      </c>
      <c r="G19" s="159" t="s">
        <v>735</v>
      </c>
    </row>
    <row r="20" spans="1:7" ht="56.25" x14ac:dyDescent="0.25">
      <c r="A20" s="1" t="s">
        <v>1379</v>
      </c>
      <c r="B20" s="46"/>
      <c r="C20" s="46" t="s">
        <v>1380</v>
      </c>
      <c r="D20" s="46" t="s">
        <v>1381</v>
      </c>
      <c r="E20" s="46" t="s">
        <v>1382</v>
      </c>
      <c r="F20" s="47"/>
      <c r="G20" s="40"/>
    </row>
    <row r="21" spans="1:7" ht="132" x14ac:dyDescent="0.25">
      <c r="A21" s="1" t="s">
        <v>1383</v>
      </c>
      <c r="B21" s="48" t="s">
        <v>1384</v>
      </c>
      <c r="C21" s="49" t="s">
        <v>1304</v>
      </c>
      <c r="D21" s="49" t="s">
        <v>1381</v>
      </c>
      <c r="E21" s="49" t="s">
        <v>1385</v>
      </c>
      <c r="F21" s="50" t="s">
        <v>1386</v>
      </c>
      <c r="G21" s="159" t="s">
        <v>735</v>
      </c>
    </row>
    <row r="22" spans="1:7" ht="56.25" x14ac:dyDescent="0.25">
      <c r="A22" s="1" t="s">
        <v>1387</v>
      </c>
      <c r="B22" s="48" t="s">
        <v>1388</v>
      </c>
      <c r="C22" s="49" t="s">
        <v>1304</v>
      </c>
      <c r="D22" s="49" t="s">
        <v>1389</v>
      </c>
      <c r="E22" s="49" t="s">
        <v>1390</v>
      </c>
      <c r="F22" s="50" t="s">
        <v>1391</v>
      </c>
      <c r="G22" s="159" t="s">
        <v>735</v>
      </c>
    </row>
    <row r="23" spans="1:7" ht="36" x14ac:dyDescent="0.25">
      <c r="A23" s="1" t="s">
        <v>1392</v>
      </c>
      <c r="B23" s="48" t="s">
        <v>1393</v>
      </c>
      <c r="C23" s="49" t="s">
        <v>1304</v>
      </c>
      <c r="D23" s="49" t="s">
        <v>1394</v>
      </c>
      <c r="E23" s="49" t="s">
        <v>1395</v>
      </c>
      <c r="F23" s="50" t="s">
        <v>1396</v>
      </c>
      <c r="G23" s="159" t="s">
        <v>735</v>
      </c>
    </row>
    <row r="24" spans="1:7" ht="56.25" x14ac:dyDescent="0.25">
      <c r="A24" s="1" t="s">
        <v>1397</v>
      </c>
      <c r="B24" s="48" t="s">
        <v>1398</v>
      </c>
      <c r="C24" s="49" t="s">
        <v>1304</v>
      </c>
      <c r="D24" s="49" t="s">
        <v>1399</v>
      </c>
      <c r="E24" s="49" t="s">
        <v>1400</v>
      </c>
      <c r="F24" s="50" t="s">
        <v>1401</v>
      </c>
      <c r="G24" s="159" t="s">
        <v>735</v>
      </c>
    </row>
    <row r="25" spans="1:7" ht="63" customHeight="1" x14ac:dyDescent="0.25">
      <c r="A25" s="1" t="s">
        <v>1402</v>
      </c>
      <c r="B25" s="48" t="s">
        <v>1403</v>
      </c>
      <c r="C25" s="49" t="s">
        <v>1304</v>
      </c>
      <c r="D25" s="49" t="s">
        <v>1404</v>
      </c>
      <c r="E25" s="49" t="s">
        <v>1405</v>
      </c>
      <c r="F25" s="50" t="s">
        <v>1406</v>
      </c>
      <c r="G25" s="159" t="s">
        <v>735</v>
      </c>
    </row>
    <row r="26" spans="1:7" ht="48" x14ac:dyDescent="0.25">
      <c r="A26" s="1" t="s">
        <v>1407</v>
      </c>
      <c r="B26" s="48" t="s">
        <v>1408</v>
      </c>
      <c r="C26" s="49" t="s">
        <v>1304</v>
      </c>
      <c r="D26" s="49" t="s">
        <v>1404</v>
      </c>
      <c r="E26" s="49" t="s">
        <v>1409</v>
      </c>
      <c r="F26" s="50" t="s">
        <v>1410</v>
      </c>
      <c r="G26" s="159" t="s">
        <v>735</v>
      </c>
    </row>
    <row r="27" spans="1:7" ht="132" x14ac:dyDescent="0.25">
      <c r="A27" s="1" t="s">
        <v>1411</v>
      </c>
      <c r="B27" s="48" t="s">
        <v>1412</v>
      </c>
      <c r="C27" s="49" t="s">
        <v>1304</v>
      </c>
      <c r="D27" s="49" t="s">
        <v>1413</v>
      </c>
      <c r="E27" s="49" t="s">
        <v>1414</v>
      </c>
      <c r="F27" s="50" t="s">
        <v>1415</v>
      </c>
      <c r="G27" s="159" t="s">
        <v>735</v>
      </c>
    </row>
    <row r="28" spans="1:7" ht="56.25" x14ac:dyDescent="0.25">
      <c r="A28" s="1" t="s">
        <v>1416</v>
      </c>
      <c r="B28" s="46"/>
      <c r="C28" s="46" t="s">
        <v>1304</v>
      </c>
      <c r="D28" s="46" t="s">
        <v>1417</v>
      </c>
      <c r="E28" s="46" t="s">
        <v>1418</v>
      </c>
      <c r="F28" s="47"/>
      <c r="G28" s="40"/>
    </row>
    <row r="29" spans="1:7" ht="60" x14ac:dyDescent="0.25">
      <c r="A29" s="1" t="s">
        <v>1419</v>
      </c>
      <c r="B29" s="48" t="s">
        <v>1420</v>
      </c>
      <c r="C29" s="49" t="s">
        <v>1304</v>
      </c>
      <c r="D29" s="49" t="s">
        <v>1417</v>
      </c>
      <c r="E29" s="49" t="s">
        <v>1421</v>
      </c>
      <c r="F29" s="50" t="s">
        <v>1422</v>
      </c>
      <c r="G29" s="159" t="s">
        <v>735</v>
      </c>
    </row>
    <row r="30" spans="1:7" ht="72" x14ac:dyDescent="0.25">
      <c r="A30" s="1" t="s">
        <v>1423</v>
      </c>
      <c r="B30" s="48" t="s">
        <v>1424</v>
      </c>
      <c r="C30" s="49" t="s">
        <v>1304</v>
      </c>
      <c r="D30" s="49" t="s">
        <v>1425</v>
      </c>
      <c r="E30" s="49" t="s">
        <v>1426</v>
      </c>
      <c r="F30" s="50" t="s">
        <v>1427</v>
      </c>
      <c r="G30" s="159" t="s">
        <v>735</v>
      </c>
    </row>
    <row r="31" spans="1:7" ht="56.25" x14ac:dyDescent="0.25">
      <c r="A31" s="1" t="s">
        <v>1428</v>
      </c>
      <c r="B31" s="48" t="s">
        <v>1429</v>
      </c>
      <c r="C31" s="49" t="s">
        <v>1304</v>
      </c>
      <c r="D31" s="49" t="s">
        <v>1430</v>
      </c>
      <c r="E31" s="49" t="s">
        <v>1431</v>
      </c>
      <c r="F31" s="50" t="s">
        <v>1432</v>
      </c>
      <c r="G31" s="159" t="s">
        <v>735</v>
      </c>
    </row>
    <row r="32" spans="1:7" ht="108" x14ac:dyDescent="0.25">
      <c r="A32" s="1" t="s">
        <v>1433</v>
      </c>
      <c r="B32" s="48" t="s">
        <v>1434</v>
      </c>
      <c r="C32" s="49" t="s">
        <v>1304</v>
      </c>
      <c r="D32" s="49" t="s">
        <v>1435</v>
      </c>
      <c r="E32" s="49" t="s">
        <v>1436</v>
      </c>
      <c r="F32" s="50" t="s">
        <v>1437</v>
      </c>
      <c r="G32" s="159" t="s">
        <v>735</v>
      </c>
    </row>
    <row r="33" spans="1:7" ht="60" customHeight="1" x14ac:dyDescent="0.25">
      <c r="A33" s="1" t="s">
        <v>1438</v>
      </c>
      <c r="B33" s="48" t="s">
        <v>1439</v>
      </c>
      <c r="C33" s="49" t="s">
        <v>1304</v>
      </c>
      <c r="D33" s="49" t="s">
        <v>1440</v>
      </c>
      <c r="E33" s="49" t="s">
        <v>1441</v>
      </c>
      <c r="F33" s="50" t="s">
        <v>1442</v>
      </c>
      <c r="G33" s="159" t="s">
        <v>735</v>
      </c>
    </row>
    <row r="34" spans="1:7" ht="48" x14ac:dyDescent="0.25">
      <c r="A34" s="1" t="s">
        <v>1443</v>
      </c>
      <c r="B34" s="48" t="s">
        <v>1444</v>
      </c>
      <c r="C34" s="49" t="s">
        <v>1304</v>
      </c>
      <c r="D34" s="49" t="s">
        <v>1440</v>
      </c>
      <c r="E34" s="49" t="s">
        <v>1445</v>
      </c>
      <c r="F34" s="50" t="s">
        <v>1446</v>
      </c>
      <c r="G34" s="159" t="s">
        <v>735</v>
      </c>
    </row>
    <row r="35" spans="1:7" ht="48" x14ac:dyDescent="0.25">
      <c r="A35" s="1" t="s">
        <v>1447</v>
      </c>
      <c r="B35" s="48" t="s">
        <v>1444</v>
      </c>
      <c r="C35" s="49" t="s">
        <v>1304</v>
      </c>
      <c r="D35" s="49" t="s">
        <v>1448</v>
      </c>
      <c r="E35" s="49" t="s">
        <v>1449</v>
      </c>
      <c r="F35" s="50" t="s">
        <v>1450</v>
      </c>
      <c r="G35" s="159" t="s">
        <v>735</v>
      </c>
    </row>
    <row r="36" spans="1:7" ht="156" x14ac:dyDescent="0.25">
      <c r="A36" s="1" t="s">
        <v>1451</v>
      </c>
      <c r="B36" s="48" t="s">
        <v>1452</v>
      </c>
      <c r="C36" s="49" t="s">
        <v>1304</v>
      </c>
      <c r="D36" s="49" t="s">
        <v>1448</v>
      </c>
      <c r="E36" s="49" t="s">
        <v>1453</v>
      </c>
      <c r="F36" s="50" t="s">
        <v>1454</v>
      </c>
      <c r="G36" s="159" t="s">
        <v>735</v>
      </c>
    </row>
    <row r="37" spans="1:7" ht="159.75" customHeight="1" x14ac:dyDescent="0.25">
      <c r="A37" s="1" t="s">
        <v>1455</v>
      </c>
      <c r="B37" s="48" t="s">
        <v>1456</v>
      </c>
      <c r="C37" s="49" t="s">
        <v>1304</v>
      </c>
      <c r="D37" s="49" t="s">
        <v>1457</v>
      </c>
      <c r="E37" s="49" t="s">
        <v>1458</v>
      </c>
      <c r="F37" s="50" t="s">
        <v>1459</v>
      </c>
      <c r="G37" s="159" t="s">
        <v>735</v>
      </c>
    </row>
    <row r="38" spans="1:7" ht="70.5" customHeight="1" x14ac:dyDescent="0.25">
      <c r="A38" s="1" t="s">
        <v>1460</v>
      </c>
      <c r="B38" s="48" t="s">
        <v>1461</v>
      </c>
      <c r="C38" s="49" t="s">
        <v>1304</v>
      </c>
      <c r="D38" s="49" t="s">
        <v>1462</v>
      </c>
      <c r="E38" s="49" t="s">
        <v>1463</v>
      </c>
      <c r="F38" s="50" t="s">
        <v>1464</v>
      </c>
      <c r="G38" s="159" t="s">
        <v>735</v>
      </c>
    </row>
    <row r="39" spans="1:7" ht="75" x14ac:dyDescent="0.25">
      <c r="A39" s="1" t="s">
        <v>1465</v>
      </c>
      <c r="B39" s="46"/>
      <c r="C39" s="46" t="s">
        <v>1304</v>
      </c>
      <c r="D39" s="46" t="s">
        <v>1466</v>
      </c>
      <c r="E39" s="46" t="s">
        <v>1467</v>
      </c>
      <c r="F39" s="47"/>
      <c r="G39" s="40"/>
    </row>
    <row r="40" spans="1:7" ht="108" x14ac:dyDescent="0.25">
      <c r="A40" s="1" t="s">
        <v>1468</v>
      </c>
      <c r="B40" s="48" t="s">
        <v>1469</v>
      </c>
      <c r="C40" s="49" t="s">
        <v>1304</v>
      </c>
      <c r="D40" s="49" t="s">
        <v>1466</v>
      </c>
      <c r="E40" s="49" t="s">
        <v>1470</v>
      </c>
      <c r="F40" s="50" t="s">
        <v>1471</v>
      </c>
      <c r="G40" s="159" t="s">
        <v>735</v>
      </c>
    </row>
    <row r="41" spans="1:7" ht="96" x14ac:dyDescent="0.25">
      <c r="A41" s="1" t="s">
        <v>1472</v>
      </c>
      <c r="B41" s="48" t="s">
        <v>1473</v>
      </c>
      <c r="C41" s="49" t="s">
        <v>1304</v>
      </c>
      <c r="D41" s="49" t="s">
        <v>1474</v>
      </c>
      <c r="E41" s="49" t="s">
        <v>1475</v>
      </c>
      <c r="F41" s="50" t="s">
        <v>1476</v>
      </c>
      <c r="G41" s="159" t="s">
        <v>735</v>
      </c>
    </row>
    <row r="42" spans="1:7" ht="84" x14ac:dyDescent="0.25">
      <c r="A42" s="1" t="s">
        <v>1477</v>
      </c>
      <c r="B42" s="48" t="s">
        <v>1478</v>
      </c>
      <c r="C42" s="49" t="s">
        <v>1304</v>
      </c>
      <c r="D42" s="49" t="s">
        <v>1474</v>
      </c>
      <c r="E42" s="49" t="s">
        <v>1479</v>
      </c>
      <c r="F42" s="50" t="s">
        <v>1480</v>
      </c>
      <c r="G42" s="159" t="s">
        <v>735</v>
      </c>
    </row>
    <row r="43" spans="1:7" ht="37.5" x14ac:dyDescent="0.25">
      <c r="A43" s="1" t="s">
        <v>1481</v>
      </c>
      <c r="B43" s="48" t="s">
        <v>1482</v>
      </c>
      <c r="C43" s="49" t="s">
        <v>1304</v>
      </c>
      <c r="D43" s="49" t="s">
        <v>1483</v>
      </c>
      <c r="E43" s="49" t="s">
        <v>1484</v>
      </c>
      <c r="F43" s="50" t="s">
        <v>1485</v>
      </c>
      <c r="G43" s="159" t="s">
        <v>735</v>
      </c>
    </row>
    <row r="44" spans="1:7" ht="37.5" x14ac:dyDescent="0.25">
      <c r="A44" s="1" t="s">
        <v>1486</v>
      </c>
      <c r="B44" s="48" t="s">
        <v>1487</v>
      </c>
      <c r="C44" s="49" t="s">
        <v>1304</v>
      </c>
      <c r="D44" s="49" t="s">
        <v>1488</v>
      </c>
      <c r="E44" s="49" t="s">
        <v>1489</v>
      </c>
      <c r="F44" s="50" t="s">
        <v>1490</v>
      </c>
      <c r="G44" s="159" t="s">
        <v>735</v>
      </c>
    </row>
    <row r="45" spans="1:7" ht="36" x14ac:dyDescent="0.25">
      <c r="A45" s="1" t="s">
        <v>1491</v>
      </c>
      <c r="B45" s="48" t="s">
        <v>1492</v>
      </c>
      <c r="C45" s="49" t="s">
        <v>1304</v>
      </c>
      <c r="D45" s="49" t="s">
        <v>1493</v>
      </c>
      <c r="E45" s="49" t="s">
        <v>1494</v>
      </c>
      <c r="F45" s="50" t="s">
        <v>1495</v>
      </c>
      <c r="G45" s="159" t="s">
        <v>735</v>
      </c>
    </row>
    <row r="46" spans="1:7" ht="37.5" x14ac:dyDescent="0.25">
      <c r="A46" s="1" t="s">
        <v>1496</v>
      </c>
      <c r="B46" s="48" t="s">
        <v>1497</v>
      </c>
      <c r="C46" s="49" t="s">
        <v>1304</v>
      </c>
      <c r="D46" s="49" t="s">
        <v>1498</v>
      </c>
      <c r="E46" s="49" t="s">
        <v>1499</v>
      </c>
      <c r="F46" s="50" t="s">
        <v>1500</v>
      </c>
      <c r="G46" s="159" t="s">
        <v>735</v>
      </c>
    </row>
    <row r="47" spans="1:7" ht="48" x14ac:dyDescent="0.25">
      <c r="A47" s="1" t="s">
        <v>1501</v>
      </c>
      <c r="B47" s="48" t="s">
        <v>1502</v>
      </c>
      <c r="C47" s="49" t="s">
        <v>1304</v>
      </c>
      <c r="D47" s="49" t="s">
        <v>1503</v>
      </c>
      <c r="E47" s="49" t="s">
        <v>1504</v>
      </c>
      <c r="F47" s="50" t="s">
        <v>1505</v>
      </c>
      <c r="G47" s="159" t="s">
        <v>735</v>
      </c>
    </row>
    <row r="48" spans="1:7" ht="84" x14ac:dyDescent="0.25">
      <c r="A48" s="1" t="s">
        <v>1506</v>
      </c>
      <c r="B48" s="48" t="s">
        <v>1507</v>
      </c>
      <c r="C48" s="49" t="s">
        <v>1304</v>
      </c>
      <c r="D48" s="49" t="s">
        <v>1508</v>
      </c>
      <c r="E48" s="49" t="s">
        <v>1509</v>
      </c>
      <c r="F48" s="50" t="s">
        <v>1510</v>
      </c>
      <c r="G48" s="159" t="s">
        <v>735</v>
      </c>
    </row>
    <row r="49" spans="1:7" ht="84" x14ac:dyDescent="0.25">
      <c r="A49" s="1" t="s">
        <v>1511</v>
      </c>
      <c r="B49" s="48" t="s">
        <v>1512</v>
      </c>
      <c r="C49" s="49" t="s">
        <v>1304</v>
      </c>
      <c r="D49" s="49" t="s">
        <v>1508</v>
      </c>
      <c r="E49" s="49" t="s">
        <v>1513</v>
      </c>
      <c r="F49" s="50" t="s">
        <v>1514</v>
      </c>
      <c r="G49" s="159" t="s">
        <v>735</v>
      </c>
    </row>
    <row r="50" spans="1:7" ht="93.75" x14ac:dyDescent="0.25">
      <c r="A50" s="1" t="s">
        <v>1515</v>
      </c>
      <c r="B50" s="48" t="s">
        <v>1516</v>
      </c>
      <c r="C50" s="49" t="s">
        <v>1304</v>
      </c>
      <c r="D50" s="49" t="s">
        <v>1517</v>
      </c>
      <c r="E50" s="49" t="s">
        <v>1518</v>
      </c>
      <c r="F50" s="50" t="s">
        <v>1519</v>
      </c>
      <c r="G50" s="159" t="s">
        <v>735</v>
      </c>
    </row>
    <row r="51" spans="1:7" ht="131.25" x14ac:dyDescent="0.25">
      <c r="A51" s="1" t="s">
        <v>1520</v>
      </c>
      <c r="B51" s="48" t="s">
        <v>1461</v>
      </c>
      <c r="C51" s="49" t="s">
        <v>1304</v>
      </c>
      <c r="D51" s="49" t="s">
        <v>1521</v>
      </c>
      <c r="E51" s="49" t="s">
        <v>1522</v>
      </c>
      <c r="F51" s="50" t="s">
        <v>1523</v>
      </c>
      <c r="G51" s="159" t="s">
        <v>735</v>
      </c>
    </row>
    <row r="52" spans="1:7" ht="56.25" x14ac:dyDescent="0.25">
      <c r="A52" s="1" t="s">
        <v>1524</v>
      </c>
      <c r="B52" s="46"/>
      <c r="C52" s="46" t="s">
        <v>1304</v>
      </c>
      <c r="D52" s="46" t="s">
        <v>1525</v>
      </c>
      <c r="E52" s="46" t="s">
        <v>1526</v>
      </c>
      <c r="F52" s="47"/>
      <c r="G52" s="40"/>
    </row>
    <row r="53" spans="1:7" ht="56.25" x14ac:dyDescent="0.25">
      <c r="A53" s="1" t="s">
        <v>1527</v>
      </c>
      <c r="B53" s="48" t="s">
        <v>1528</v>
      </c>
      <c r="C53" s="49" t="s">
        <v>1304</v>
      </c>
      <c r="D53" s="49" t="s">
        <v>1525</v>
      </c>
      <c r="E53" s="49" t="s">
        <v>1529</v>
      </c>
      <c r="F53" s="50" t="s">
        <v>1530</v>
      </c>
      <c r="G53" s="159" t="s">
        <v>735</v>
      </c>
    </row>
    <row r="54" spans="1:7" ht="96" x14ac:dyDescent="0.25">
      <c r="A54" s="1" t="s">
        <v>1531</v>
      </c>
      <c r="B54" s="48" t="s">
        <v>1532</v>
      </c>
      <c r="C54" s="49" t="s">
        <v>1304</v>
      </c>
      <c r="D54" s="49" t="s">
        <v>1533</v>
      </c>
      <c r="E54" s="49" t="s">
        <v>1534</v>
      </c>
      <c r="F54" s="50" t="s">
        <v>1535</v>
      </c>
      <c r="G54" s="159" t="s">
        <v>735</v>
      </c>
    </row>
    <row r="55" spans="1:7" ht="72" x14ac:dyDescent="0.25">
      <c r="A55" s="1" t="s">
        <v>1536</v>
      </c>
      <c r="B55" s="48" t="s">
        <v>1537</v>
      </c>
      <c r="C55" s="49" t="s">
        <v>1304</v>
      </c>
      <c r="D55" s="49" t="s">
        <v>1538</v>
      </c>
      <c r="E55" s="49" t="s">
        <v>1539</v>
      </c>
      <c r="F55" s="50" t="s">
        <v>1540</v>
      </c>
      <c r="G55" s="159" t="s">
        <v>735</v>
      </c>
    </row>
    <row r="56" spans="1:7" ht="84" x14ac:dyDescent="0.25">
      <c r="A56" s="1" t="s">
        <v>1541</v>
      </c>
      <c r="B56" s="48" t="s">
        <v>1542</v>
      </c>
      <c r="C56" s="49" t="s">
        <v>1304</v>
      </c>
      <c r="D56" s="49" t="s">
        <v>1543</v>
      </c>
      <c r="E56" s="49" t="s">
        <v>1544</v>
      </c>
      <c r="F56" s="50" t="s">
        <v>1545</v>
      </c>
      <c r="G56" s="159" t="s">
        <v>735</v>
      </c>
    </row>
    <row r="57" spans="1:7" ht="48" x14ac:dyDescent="0.25">
      <c r="A57" s="1" t="s">
        <v>1546</v>
      </c>
      <c r="B57" s="48" t="s">
        <v>1408</v>
      </c>
      <c r="C57" s="49" t="s">
        <v>1304</v>
      </c>
      <c r="D57" s="49" t="s">
        <v>1547</v>
      </c>
      <c r="E57" s="49" t="s">
        <v>1548</v>
      </c>
      <c r="F57" s="50" t="s">
        <v>1549</v>
      </c>
      <c r="G57" s="159" t="s">
        <v>735</v>
      </c>
    </row>
    <row r="58" spans="1:7" ht="60" x14ac:dyDescent="0.25">
      <c r="A58" s="1" t="s">
        <v>1550</v>
      </c>
      <c r="B58" s="48" t="s">
        <v>1551</v>
      </c>
      <c r="C58" s="49" t="s">
        <v>1304</v>
      </c>
      <c r="D58" s="49" t="s">
        <v>1547</v>
      </c>
      <c r="E58" s="49" t="s">
        <v>1552</v>
      </c>
      <c r="F58" s="50" t="s">
        <v>1553</v>
      </c>
      <c r="G58" s="159" t="s">
        <v>735</v>
      </c>
    </row>
    <row r="59" spans="1:7" ht="93.75" x14ac:dyDescent="0.25">
      <c r="A59" s="1" t="s">
        <v>1554</v>
      </c>
      <c r="B59" s="46"/>
      <c r="C59" s="46" t="s">
        <v>1304</v>
      </c>
      <c r="D59" s="46" t="s">
        <v>1555</v>
      </c>
      <c r="E59" s="46" t="s">
        <v>1556</v>
      </c>
      <c r="F59" s="47"/>
      <c r="G59" s="40"/>
    </row>
    <row r="60" spans="1:7" ht="131.25" x14ac:dyDescent="0.25">
      <c r="A60" s="1" t="s">
        <v>1557</v>
      </c>
      <c r="B60" s="48" t="s">
        <v>1558</v>
      </c>
      <c r="C60" s="49" t="s">
        <v>1304</v>
      </c>
      <c r="D60" s="49" t="s">
        <v>1555</v>
      </c>
      <c r="E60" s="49" t="s">
        <v>1559</v>
      </c>
      <c r="F60" s="50" t="s">
        <v>1560</v>
      </c>
      <c r="G60" s="159" t="s">
        <v>735</v>
      </c>
    </row>
    <row r="61" spans="1:7" ht="84" x14ac:dyDescent="0.25">
      <c r="A61" s="1" t="s">
        <v>1561</v>
      </c>
      <c r="B61" s="48" t="s">
        <v>1562</v>
      </c>
      <c r="C61" s="49" t="s">
        <v>1304</v>
      </c>
      <c r="D61" s="49" t="s">
        <v>1563</v>
      </c>
      <c r="E61" s="49" t="s">
        <v>1564</v>
      </c>
      <c r="F61" s="50" t="s">
        <v>1565</v>
      </c>
      <c r="G61" s="159" t="s">
        <v>735</v>
      </c>
    </row>
    <row r="62" spans="1:7" ht="37.5" x14ac:dyDescent="0.25">
      <c r="A62" s="1" t="s">
        <v>1566</v>
      </c>
      <c r="B62" s="48" t="s">
        <v>1567</v>
      </c>
      <c r="C62" s="49" t="s">
        <v>1304</v>
      </c>
      <c r="D62" s="49" t="s">
        <v>1563</v>
      </c>
      <c r="E62" s="49" t="s">
        <v>1568</v>
      </c>
      <c r="F62" s="50" t="s">
        <v>1569</v>
      </c>
      <c r="G62" s="159" t="s">
        <v>735</v>
      </c>
    </row>
    <row r="63" spans="1:7" ht="75" x14ac:dyDescent="0.25">
      <c r="A63" s="1" t="s">
        <v>1570</v>
      </c>
      <c r="B63" s="53" t="s">
        <v>1512</v>
      </c>
      <c r="C63" s="54" t="s">
        <v>1304</v>
      </c>
      <c r="D63" s="54" t="s">
        <v>1571</v>
      </c>
      <c r="E63" s="54" t="s">
        <v>1572</v>
      </c>
      <c r="F63" s="55" t="s">
        <v>1573</v>
      </c>
      <c r="G63" s="159" t="s">
        <v>735</v>
      </c>
    </row>
    <row r="64" spans="1:7" x14ac:dyDescent="0.25">
      <c r="A64" s="105"/>
      <c r="B64" s="105"/>
      <c r="C64" s="105"/>
      <c r="D64" s="105"/>
      <c r="E64" s="105"/>
      <c r="F64" s="105"/>
      <c r="G64" s="105"/>
    </row>
    <row r="65" spans="1:7" x14ac:dyDescent="0.25">
      <c r="A65" s="105"/>
      <c r="B65" s="105"/>
      <c r="C65" s="105"/>
      <c r="D65" s="105"/>
      <c r="E65" s="105"/>
      <c r="F65" s="105"/>
      <c r="G65" s="105"/>
    </row>
    <row r="66" spans="1:7" x14ac:dyDescent="0.25">
      <c r="A66" s="105"/>
      <c r="B66" s="105"/>
      <c r="C66" s="105"/>
      <c r="D66" s="105"/>
      <c r="E66" s="105"/>
      <c r="F66" s="105"/>
      <c r="G66" s="105"/>
    </row>
    <row r="67" spans="1:7" x14ac:dyDescent="0.25">
      <c r="A67" s="105"/>
      <c r="B67" s="105"/>
      <c r="C67" s="105"/>
      <c r="D67" s="105"/>
      <c r="E67" s="105"/>
      <c r="F67" s="105"/>
      <c r="G67" s="105"/>
    </row>
    <row r="68" spans="1:7" x14ac:dyDescent="0.25">
      <c r="A68" s="105"/>
      <c r="B68" s="105"/>
      <c r="C68" s="105"/>
      <c r="D68" s="105"/>
      <c r="E68" s="105"/>
      <c r="F68" s="105"/>
      <c r="G68" s="105"/>
    </row>
    <row r="69" spans="1:7" x14ac:dyDescent="0.25">
      <c r="A69" s="105"/>
      <c r="B69" s="105"/>
      <c r="C69" s="105"/>
      <c r="D69" s="105"/>
      <c r="E69" s="105"/>
      <c r="F69" s="105"/>
      <c r="G69" s="105"/>
    </row>
    <row r="70" spans="1:7" x14ac:dyDescent="0.25">
      <c r="A70" s="105"/>
      <c r="B70" s="105"/>
      <c r="C70" s="105"/>
      <c r="D70" s="105"/>
      <c r="E70" s="105"/>
      <c r="F70" s="105"/>
      <c r="G70" s="105"/>
    </row>
  </sheetData>
  <mergeCells count="1">
    <mergeCell ref="A1:F1"/>
  </mergeCells>
  <conditionalFormatting sqref="B4 C5:F5 B3:F3">
    <cfRule type="cellIs" dxfId="101" priority="101" operator="equal">
      <formula>"check"</formula>
    </cfRule>
    <cfRule type="cellIs" dxfId="100" priority="102" operator="equal">
      <formula>"no"</formula>
    </cfRule>
  </conditionalFormatting>
  <conditionalFormatting sqref="B5">
    <cfRule type="cellIs" dxfId="99" priority="99" operator="equal">
      <formula>"check"</formula>
    </cfRule>
    <cfRule type="cellIs" dxfId="98" priority="100" operator="equal">
      <formula>"no"</formula>
    </cfRule>
  </conditionalFormatting>
  <conditionalFormatting sqref="D4">
    <cfRule type="cellIs" dxfId="97" priority="97" operator="equal">
      <formula>"check"</formula>
    </cfRule>
    <cfRule type="cellIs" dxfId="96" priority="98" operator="equal">
      <formula>"no"</formula>
    </cfRule>
  </conditionalFormatting>
  <conditionalFormatting sqref="E4">
    <cfRule type="cellIs" dxfId="95" priority="95" operator="equal">
      <formula>"check"</formula>
    </cfRule>
    <cfRule type="cellIs" dxfId="94" priority="96" operator="equal">
      <formula>"no"</formula>
    </cfRule>
  </conditionalFormatting>
  <conditionalFormatting sqref="F4">
    <cfRule type="cellIs" dxfId="93" priority="93" operator="equal">
      <formula>"check"</formula>
    </cfRule>
    <cfRule type="cellIs" dxfId="92" priority="94" operator="equal">
      <formula>"no"</formula>
    </cfRule>
  </conditionalFormatting>
  <conditionalFormatting sqref="C4">
    <cfRule type="cellIs" dxfId="91" priority="91" operator="equal">
      <formula>"check"</formula>
    </cfRule>
    <cfRule type="cellIs" dxfId="90" priority="92" operator="equal">
      <formula>"no"</formula>
    </cfRule>
  </conditionalFormatting>
  <conditionalFormatting sqref="B6:F6">
    <cfRule type="cellIs" dxfId="89" priority="89" operator="equal">
      <formula>"check"</formula>
    </cfRule>
    <cfRule type="cellIs" dxfId="88" priority="90" operator="equal">
      <formula>"no"</formula>
    </cfRule>
  </conditionalFormatting>
  <conditionalFormatting sqref="B7:B19 D7:F19">
    <cfRule type="cellIs" dxfId="87" priority="87" operator="equal">
      <formula>"check"</formula>
    </cfRule>
    <cfRule type="cellIs" dxfId="86" priority="88" operator="equal">
      <formula>"no"</formula>
    </cfRule>
  </conditionalFormatting>
  <conditionalFormatting sqref="C7">
    <cfRule type="cellIs" dxfId="85" priority="85" operator="equal">
      <formula>"check"</formula>
    </cfRule>
    <cfRule type="cellIs" dxfId="84" priority="86" operator="equal">
      <formula>"no"</formula>
    </cfRule>
  </conditionalFormatting>
  <conditionalFormatting sqref="C8">
    <cfRule type="cellIs" dxfId="83" priority="83" operator="equal">
      <formula>"check"</formula>
    </cfRule>
    <cfRule type="cellIs" dxfId="82" priority="84" operator="equal">
      <formula>"no"</formula>
    </cfRule>
  </conditionalFormatting>
  <conditionalFormatting sqref="C9">
    <cfRule type="cellIs" dxfId="81" priority="81" operator="equal">
      <formula>"check"</formula>
    </cfRule>
    <cfRule type="cellIs" dxfId="80" priority="82" operator="equal">
      <formula>"no"</formula>
    </cfRule>
  </conditionalFormatting>
  <conditionalFormatting sqref="C10">
    <cfRule type="cellIs" dxfId="79" priority="79" operator="equal">
      <formula>"check"</formula>
    </cfRule>
    <cfRule type="cellIs" dxfId="78" priority="80" operator="equal">
      <formula>"no"</formula>
    </cfRule>
  </conditionalFormatting>
  <conditionalFormatting sqref="C11">
    <cfRule type="cellIs" dxfId="77" priority="77" operator="equal">
      <formula>"check"</formula>
    </cfRule>
    <cfRule type="cellIs" dxfId="76" priority="78" operator="equal">
      <formula>"no"</formula>
    </cfRule>
  </conditionalFormatting>
  <conditionalFormatting sqref="C12">
    <cfRule type="cellIs" dxfId="75" priority="75" operator="equal">
      <formula>"check"</formula>
    </cfRule>
    <cfRule type="cellIs" dxfId="74" priority="76" operator="equal">
      <formula>"no"</formula>
    </cfRule>
  </conditionalFormatting>
  <conditionalFormatting sqref="C13">
    <cfRule type="cellIs" dxfId="73" priority="73" operator="equal">
      <formula>"check"</formula>
    </cfRule>
    <cfRule type="cellIs" dxfId="72" priority="74" operator="equal">
      <formula>"no"</formula>
    </cfRule>
  </conditionalFormatting>
  <conditionalFormatting sqref="C14">
    <cfRule type="cellIs" dxfId="71" priority="71" operator="equal">
      <formula>"check"</formula>
    </cfRule>
    <cfRule type="cellIs" dxfId="70" priority="72" operator="equal">
      <formula>"no"</formula>
    </cfRule>
  </conditionalFormatting>
  <conditionalFormatting sqref="C15">
    <cfRule type="cellIs" dxfId="69" priority="69" operator="equal">
      <formula>"check"</formula>
    </cfRule>
    <cfRule type="cellIs" dxfId="68" priority="70" operator="equal">
      <formula>"no"</formula>
    </cfRule>
  </conditionalFormatting>
  <conditionalFormatting sqref="C16">
    <cfRule type="cellIs" dxfId="67" priority="67" operator="equal">
      <formula>"check"</formula>
    </cfRule>
    <cfRule type="cellIs" dxfId="66" priority="68" operator="equal">
      <formula>"no"</formula>
    </cfRule>
  </conditionalFormatting>
  <conditionalFormatting sqref="C17">
    <cfRule type="cellIs" dxfId="65" priority="65" operator="equal">
      <formula>"check"</formula>
    </cfRule>
    <cfRule type="cellIs" dxfId="64" priority="66" operator="equal">
      <formula>"no"</formula>
    </cfRule>
  </conditionalFormatting>
  <conditionalFormatting sqref="C18">
    <cfRule type="cellIs" dxfId="63" priority="63" operator="equal">
      <formula>"check"</formula>
    </cfRule>
    <cfRule type="cellIs" dxfId="62" priority="64" operator="equal">
      <formula>"no"</formula>
    </cfRule>
  </conditionalFormatting>
  <conditionalFormatting sqref="C19">
    <cfRule type="cellIs" dxfId="61" priority="61" operator="equal">
      <formula>"check"</formula>
    </cfRule>
    <cfRule type="cellIs" dxfId="60" priority="62" operator="equal">
      <formula>"no"</formula>
    </cfRule>
  </conditionalFormatting>
  <conditionalFormatting sqref="B20:F20">
    <cfRule type="cellIs" dxfId="59" priority="59" operator="equal">
      <formula>"check"</formula>
    </cfRule>
    <cfRule type="cellIs" dxfId="58" priority="60" operator="equal">
      <formula>"no"</formula>
    </cfRule>
  </conditionalFormatting>
  <conditionalFormatting sqref="B25:F27 B21:B24 D21:F24">
    <cfRule type="cellIs" dxfId="57" priority="57" operator="equal">
      <formula>"check"</formula>
    </cfRule>
    <cfRule type="cellIs" dxfId="56" priority="58" operator="equal">
      <formula>"no"</formula>
    </cfRule>
  </conditionalFormatting>
  <conditionalFormatting sqref="C21">
    <cfRule type="cellIs" dxfId="55" priority="55" operator="equal">
      <formula>"check"</formula>
    </cfRule>
    <cfRule type="cellIs" dxfId="54" priority="56" operator="equal">
      <formula>"no"</formula>
    </cfRule>
  </conditionalFormatting>
  <conditionalFormatting sqref="C22">
    <cfRule type="cellIs" dxfId="53" priority="53" operator="equal">
      <formula>"check"</formula>
    </cfRule>
    <cfRule type="cellIs" dxfId="52" priority="54" operator="equal">
      <formula>"no"</formula>
    </cfRule>
  </conditionalFormatting>
  <conditionalFormatting sqref="C23">
    <cfRule type="cellIs" dxfId="51" priority="51" operator="equal">
      <formula>"check"</formula>
    </cfRule>
    <cfRule type="cellIs" dxfId="50" priority="52" operator="equal">
      <formula>"no"</formula>
    </cfRule>
  </conditionalFormatting>
  <conditionalFormatting sqref="C24">
    <cfRule type="cellIs" dxfId="49" priority="49" operator="equal">
      <formula>"check"</formula>
    </cfRule>
    <cfRule type="cellIs" dxfId="48" priority="50" operator="equal">
      <formula>"no"</formula>
    </cfRule>
  </conditionalFormatting>
  <conditionalFormatting sqref="B28:F28">
    <cfRule type="cellIs" dxfId="47" priority="47" operator="equal">
      <formula>"check"</formula>
    </cfRule>
    <cfRule type="cellIs" dxfId="46" priority="48" operator="equal">
      <formula>"no"</formula>
    </cfRule>
  </conditionalFormatting>
  <conditionalFormatting sqref="B37:B38 B29:F36">
    <cfRule type="cellIs" dxfId="45" priority="45" operator="equal">
      <formula>"check"</formula>
    </cfRule>
    <cfRule type="cellIs" dxfId="44" priority="46" operator="equal">
      <formula>"no"</formula>
    </cfRule>
  </conditionalFormatting>
  <conditionalFormatting sqref="C37:F38">
    <cfRule type="cellIs" dxfId="43" priority="43" operator="equal">
      <formula>"check"</formula>
    </cfRule>
    <cfRule type="cellIs" dxfId="42" priority="44" operator="equal">
      <formula>"no"</formula>
    </cfRule>
  </conditionalFormatting>
  <conditionalFormatting sqref="B39:F39">
    <cfRule type="cellIs" dxfId="41" priority="41" operator="equal">
      <formula>"check"</formula>
    </cfRule>
    <cfRule type="cellIs" dxfId="40" priority="42" operator="equal">
      <formula>"no"</formula>
    </cfRule>
  </conditionalFormatting>
  <conditionalFormatting sqref="B50 B40:B48">
    <cfRule type="cellIs" dxfId="39" priority="39" operator="equal">
      <formula>"check"</formula>
    </cfRule>
    <cfRule type="cellIs" dxfId="38" priority="40" operator="equal">
      <formula>"no"</formula>
    </cfRule>
  </conditionalFormatting>
  <conditionalFormatting sqref="C50:F51 C40:F48">
    <cfRule type="cellIs" dxfId="37" priority="37" operator="equal">
      <formula>"check"</formula>
    </cfRule>
    <cfRule type="cellIs" dxfId="36" priority="38" operator="equal">
      <formula>"no"</formula>
    </cfRule>
  </conditionalFormatting>
  <conditionalFormatting sqref="F49">
    <cfRule type="cellIs" dxfId="35" priority="35" operator="equal">
      <formula>"check"</formula>
    </cfRule>
    <cfRule type="cellIs" dxfId="34" priority="36" operator="equal">
      <formula>"no"</formula>
    </cfRule>
  </conditionalFormatting>
  <conditionalFormatting sqref="B49">
    <cfRule type="cellIs" dxfId="33" priority="33" operator="equal">
      <formula>"check"</formula>
    </cfRule>
    <cfRule type="cellIs" dxfId="32" priority="34" operator="equal">
      <formula>"no"</formula>
    </cfRule>
  </conditionalFormatting>
  <conditionalFormatting sqref="C49">
    <cfRule type="cellIs" dxfId="31" priority="29" operator="equal">
      <formula>"check"</formula>
    </cfRule>
    <cfRule type="cellIs" dxfId="30" priority="30" operator="equal">
      <formula>"no"</formula>
    </cfRule>
  </conditionalFormatting>
  <conditionalFormatting sqref="B51">
    <cfRule type="cellIs" dxfId="29" priority="31" operator="equal">
      <formula>"check"</formula>
    </cfRule>
    <cfRule type="cellIs" dxfId="28" priority="32" operator="equal">
      <formula>"no"</formula>
    </cfRule>
  </conditionalFormatting>
  <conditionalFormatting sqref="D49">
    <cfRule type="cellIs" dxfId="27" priority="27" operator="equal">
      <formula>"check"</formula>
    </cfRule>
    <cfRule type="cellIs" dxfId="26" priority="28" operator="equal">
      <formula>"no"</formula>
    </cfRule>
  </conditionalFormatting>
  <conditionalFormatting sqref="E49">
    <cfRule type="cellIs" dxfId="25" priority="25" operator="equal">
      <formula>"check"</formula>
    </cfRule>
    <cfRule type="cellIs" dxfId="24" priority="26" operator="equal">
      <formula>"no"</formula>
    </cfRule>
  </conditionalFormatting>
  <conditionalFormatting sqref="B52:F52">
    <cfRule type="cellIs" dxfId="23" priority="23" operator="equal">
      <formula>"check"</formula>
    </cfRule>
    <cfRule type="cellIs" dxfId="22" priority="24" operator="equal">
      <formula>"no"</formula>
    </cfRule>
  </conditionalFormatting>
  <conditionalFormatting sqref="B53:B54 B57:B58">
    <cfRule type="cellIs" dxfId="21" priority="21" operator="equal">
      <formula>"check"</formula>
    </cfRule>
    <cfRule type="cellIs" dxfId="20" priority="22" operator="equal">
      <formula>"no"</formula>
    </cfRule>
  </conditionalFormatting>
  <conditionalFormatting sqref="C53:F58">
    <cfRule type="cellIs" dxfId="19" priority="19" operator="equal">
      <formula>"check"</formula>
    </cfRule>
    <cfRule type="cellIs" dxfId="18" priority="20" operator="equal">
      <formula>"no"</formula>
    </cfRule>
  </conditionalFormatting>
  <conditionalFormatting sqref="B56">
    <cfRule type="cellIs" dxfId="17" priority="17" operator="equal">
      <formula>"check"</formula>
    </cfRule>
    <cfRule type="cellIs" dxfId="16" priority="18" operator="equal">
      <formula>"no"</formula>
    </cfRule>
  </conditionalFormatting>
  <conditionalFormatting sqref="B55">
    <cfRule type="cellIs" dxfId="15" priority="15" operator="equal">
      <formula>"check"</formula>
    </cfRule>
    <cfRule type="cellIs" dxfId="14" priority="16" operator="equal">
      <formula>"no"</formula>
    </cfRule>
  </conditionalFormatting>
  <conditionalFormatting sqref="B59:F59">
    <cfRule type="cellIs" dxfId="13" priority="13" operator="equal">
      <formula>"check"</formula>
    </cfRule>
    <cfRule type="cellIs" dxfId="12" priority="14" operator="equal">
      <formula>"no"</formula>
    </cfRule>
  </conditionalFormatting>
  <conditionalFormatting sqref="B61">
    <cfRule type="cellIs" dxfId="11" priority="11" operator="equal">
      <formula>"check"</formula>
    </cfRule>
    <cfRule type="cellIs" dxfId="10" priority="12" operator="equal">
      <formula>"no"</formula>
    </cfRule>
  </conditionalFormatting>
  <conditionalFormatting sqref="C60:F63">
    <cfRule type="cellIs" dxfId="9" priority="9" operator="equal">
      <formula>"check"</formula>
    </cfRule>
    <cfRule type="cellIs" dxfId="8" priority="10" operator="equal">
      <formula>"no"</formula>
    </cfRule>
  </conditionalFormatting>
  <conditionalFormatting sqref="B60">
    <cfRule type="cellIs" dxfId="7" priority="7" operator="equal">
      <formula>"check"</formula>
    </cfRule>
    <cfRule type="cellIs" dxfId="6" priority="8" operator="equal">
      <formula>"no"</formula>
    </cfRule>
  </conditionalFormatting>
  <conditionalFormatting sqref="B62">
    <cfRule type="cellIs" dxfId="5" priority="5" operator="equal">
      <formula>"check"</formula>
    </cfRule>
    <cfRule type="cellIs" dxfId="4" priority="6" operator="equal">
      <formula>"no"</formula>
    </cfRule>
  </conditionalFormatting>
  <conditionalFormatting sqref="B63">
    <cfRule type="cellIs" dxfId="3" priority="3" operator="equal">
      <formula>"check"</formula>
    </cfRule>
    <cfRule type="cellIs" dxfId="2" priority="4" operator="equal">
      <formula>"no"</formula>
    </cfRule>
  </conditionalFormatting>
  <conditionalFormatting sqref="G3">
    <cfRule type="cellIs" dxfId="1" priority="1" operator="equal">
      <formula>"check"</formula>
    </cfRule>
    <cfRule type="cellIs" dxfId="0" priority="2" operator="equal">
      <formula>"no"</formula>
    </cfRule>
  </conditionalFormatting>
  <hyperlinks>
    <hyperlink ref="C5" r:id="rId1" xr:uid="{09BAF20B-23C8-42EB-AEB6-B094F7AC5B53}"/>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ANEXO X-TAB1</vt:lpstr>
      <vt:lpstr>ANEXO X-AWS</vt:lpstr>
      <vt:lpstr>ANEXO X-HUAWEI</vt:lpstr>
      <vt:lpstr>ANEXO X-GOOGLE</vt:lpstr>
      <vt:lpstr>ANEXO XI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Thais Cabral</dc:creator>
  <cp:keywords/>
  <dc:description/>
  <cp:lastModifiedBy>refpa</cp:lastModifiedBy>
  <cp:revision/>
  <dcterms:created xsi:type="dcterms:W3CDTF">2021-02-22T13:27:55Z</dcterms:created>
  <dcterms:modified xsi:type="dcterms:W3CDTF">2021-03-10T21:06:16Z</dcterms:modified>
  <cp:category/>
  <cp:contentStatus/>
</cp:coreProperties>
</file>