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mila Machado\Downloads\"/>
    </mc:Choice>
  </mc:AlternateContent>
  <bookViews>
    <workbookView xWindow="0" yWindow="0" windowWidth="18975" windowHeight="7320" tabRatio="668"/>
  </bookViews>
  <sheets>
    <sheet name="Menu Inicial" sheetId="4" r:id="rId1"/>
    <sheet name="CadDem" sheetId="6" r:id="rId2"/>
    <sheet name="PNDem" sheetId="11" r:id="rId3"/>
    <sheet name="Glossário" sheetId="3" r:id="rId4"/>
    <sheet name="LS" sheetId="8" r:id="rId5"/>
  </sheets>
  <definedNames>
    <definedName name="_xlnm._FilterDatabase" localSheetId="4" hidden="1">LS!$H$1:$I$1</definedName>
    <definedName name="_xlnm.Print_Area" localSheetId="1">CadDem!$A$1:$P$20</definedName>
    <definedName name="_xlnm.Print_Area" localSheetId="3">Glossário!$A$1:$T$55</definedName>
    <definedName name="_xlnm.Print_Area" localSheetId="2">PNDem!$A$1:$K$23</definedName>
  </definedNames>
  <calcPr calcId="162913"/>
  <customWorkbookViews>
    <customWorkbookView name="Impressão" guid="{F1507E34-4215-4C20-AC04-55DA6F91B7AE}"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1" l="1"/>
  <c r="K9" i="11"/>
  <c r="K8" i="11"/>
  <c r="K7" i="11"/>
  <c r="K6" i="11"/>
  <c r="P8" i="6" l="1"/>
  <c r="P6" i="6"/>
  <c r="A1" i="6" l="1"/>
  <c r="A1" i="11"/>
  <c r="G13" i="11"/>
  <c r="K3" i="8" l="1"/>
  <c r="K2" i="8"/>
  <c r="I13" i="11" l="1"/>
  <c r="I16" i="11" l="1"/>
  <c r="I22" i="11" l="1"/>
  <c r="I21" i="11"/>
  <c r="I20" i="11"/>
  <c r="I19" i="11"/>
  <c r="I18" i="11"/>
  <c r="I17" i="11"/>
  <c r="K5" i="11"/>
  <c r="I15" i="11" l="1"/>
  <c r="D20" i="11" s="1"/>
  <c r="I23" i="11" l="1"/>
  <c r="D23" i="11"/>
  <c r="D19" i="11"/>
</calcChain>
</file>

<file path=xl/sharedStrings.xml><?xml version="1.0" encoding="utf-8"?>
<sst xmlns="http://schemas.openxmlformats.org/spreadsheetml/2006/main" count="5869" uniqueCount="5529">
  <si>
    <t>Manual de Padrão de Ocupação e Dimensionamento de Imóveis Institucionais da Administração Federal direta, autárquica e fundacional.</t>
  </si>
  <si>
    <t>Portaria Conjunta nº 38/2020, de 31 de julho de 2020, alterada pela Portaria Conjunta nº 28/2021, de 24 de março de 2021</t>
  </si>
  <si>
    <r>
      <rPr>
        <b/>
        <sz val="11"/>
        <color theme="1"/>
        <rFont val="Calibri"/>
        <family val="2"/>
        <scheme val="minor"/>
      </rPr>
      <t>Dimensionamento preliminar ou pré-dimensionamento</t>
    </r>
    <r>
      <rPr>
        <sz val="11"/>
        <color theme="1"/>
        <rFont val="Calibri"/>
        <family val="2"/>
        <scheme val="minor"/>
      </rPr>
      <t xml:space="preserve">: cálculo de estimativas referentes a áreas e população principal para subsidiar análise de ocupação em imóveis. </t>
    </r>
  </si>
  <si>
    <r>
      <rPr>
        <b/>
        <sz val="11"/>
        <color theme="1"/>
        <rFont val="Calibri"/>
        <family val="2"/>
        <scheme val="minor"/>
      </rPr>
      <t>Partícipe:</t>
    </r>
    <r>
      <rPr>
        <sz val="11"/>
        <color theme="1"/>
        <rFont val="Calibri"/>
        <family val="2"/>
        <scheme val="minor"/>
      </rPr>
      <t xml:space="preserve"> órgão ou entidade que integre iniciativa de compartilhamento de imóveis da União, seja como ofertante ou demandante;  </t>
    </r>
  </si>
  <si>
    <r>
      <rPr>
        <b/>
        <sz val="11"/>
        <color theme="1"/>
        <rFont val="Calibri"/>
        <family val="2"/>
        <scheme val="minor"/>
      </rPr>
      <t>Ofertante:</t>
    </r>
    <r>
      <rPr>
        <sz val="11"/>
        <color theme="1"/>
        <rFont val="Calibri"/>
        <family val="2"/>
        <scheme val="minor"/>
      </rPr>
      <t xml:space="preserve"> órgão ou entidade a quem já se encontre destinado imóvel de uso especial da União e que ofereça áreas para fins de compartilhamento com outros órgãos ou entidades;  </t>
    </r>
  </si>
  <si>
    <r>
      <rPr>
        <b/>
        <sz val="11"/>
        <color theme="1"/>
        <rFont val="Calibri"/>
        <family val="2"/>
        <scheme val="minor"/>
      </rPr>
      <t>Demandante:</t>
    </r>
    <r>
      <rPr>
        <sz val="11"/>
        <color theme="1"/>
        <rFont val="Calibri"/>
        <family val="2"/>
        <scheme val="minor"/>
      </rPr>
      <t xml:space="preserve"> órgão ou entidade que pleiteie áreas em imóveis de uso especial da União;  </t>
    </r>
  </si>
  <si>
    <r>
      <rPr>
        <b/>
        <sz val="11"/>
        <color theme="1"/>
        <rFont val="Calibri"/>
        <family val="2"/>
        <scheme val="minor"/>
      </rPr>
      <t>População principal:</t>
    </r>
    <r>
      <rPr>
        <sz val="11"/>
        <color theme="1"/>
        <rFont val="Calibri"/>
        <family val="2"/>
        <scheme val="minor"/>
      </rPr>
      <t xml:space="preserve"> soma dos postos de trabalho integrais e reduzidos do órgão ocupante, aplicando-se os seguintes pesos: peso 1 para postos de trabalho integrais e peso 0,5 para postos de trabalho reduzidos. </t>
    </r>
  </si>
  <si>
    <r>
      <rPr>
        <b/>
        <sz val="11"/>
        <color theme="1"/>
        <rFont val="Calibri"/>
        <family val="2"/>
        <scheme val="minor"/>
      </rPr>
      <t>Posto de trabalho integral:</t>
    </r>
    <r>
      <rPr>
        <sz val="11"/>
        <color theme="1"/>
        <rFont val="Calibri"/>
        <family val="2"/>
        <scheme val="minor"/>
      </rPr>
      <t xml:space="preserve"> aquele representado por servidores, empregados, colaboradores e terceirizados que realizem expediente contínuo no imóvel, cuja carga horária diária média seja igual ou superior a seis horas e que demande estação de trabalho exclusiva; </t>
    </r>
  </si>
  <si>
    <r>
      <rPr>
        <b/>
        <sz val="11"/>
        <color theme="1"/>
        <rFont val="Calibri"/>
        <family val="2"/>
        <scheme val="minor"/>
      </rPr>
      <t>Posto de trabalho reduzido:</t>
    </r>
    <r>
      <rPr>
        <sz val="11"/>
        <color theme="1"/>
        <rFont val="Calibri"/>
        <family val="2"/>
        <scheme val="minor"/>
      </rPr>
      <t xml:space="preserve"> aquele representado por servidores, empregados, colaboradores, estagiários e terceirizados que realizam expediente parcial ou transitório no imóvel, cuja carga horária diária média seja inferior a seis horas; ou realizada em teletrabalho e que demande estação de trabalho que, neste caso, deverá ser compartilhada; </t>
    </r>
  </si>
  <si>
    <r>
      <rPr>
        <b/>
        <sz val="11"/>
        <color theme="1"/>
        <rFont val="Calibri"/>
        <family val="2"/>
        <scheme val="minor"/>
      </rPr>
      <t>População de Apoio:</t>
    </r>
    <r>
      <rPr>
        <sz val="11"/>
        <color theme="1"/>
        <rFont val="Calibri"/>
        <family val="2"/>
        <scheme val="minor"/>
      </rPr>
      <t xml:space="preserve"> contingente de servidores, empregados, colaboradores, estagiários e terceirizados que atuam nas áreas de apoio da edificação, não sendo considerados no cálculo da população principal, por não utilizarem postos de trabalho nas áreas de escritório. </t>
    </r>
  </si>
  <si>
    <r>
      <rPr>
        <b/>
        <sz val="11"/>
        <color theme="1"/>
        <rFont val="Calibri"/>
        <family val="2"/>
        <scheme val="minor"/>
      </rPr>
      <t>Área construída:</t>
    </r>
    <r>
      <rPr>
        <sz val="11"/>
        <color theme="1"/>
        <rFont val="Calibri"/>
        <family val="2"/>
        <scheme val="minor"/>
      </rPr>
      <t xml:space="preserve"> somatório das áreas cobertas totais de uma edificação, que inclui as áreas de projeção de paredes e exclui as áreas de projeção de coberturas em balanço com até 1,20 m (um metro e vinte centímetros) de afastamento;  </t>
    </r>
  </si>
  <si>
    <r>
      <rPr>
        <b/>
        <sz val="11"/>
        <color theme="1"/>
        <rFont val="Calibri"/>
        <family val="2"/>
        <scheme val="minor"/>
      </rPr>
      <t>Área útil:</t>
    </r>
    <r>
      <rPr>
        <sz val="11"/>
        <color theme="1"/>
        <rFont val="Calibri"/>
        <family val="2"/>
        <scheme val="minor"/>
      </rPr>
      <t xml:space="preserve"> área construída efetivamente aproveitada do imóvel, correspondente à soma das áreas de piso, das quais se excluem as áreas de projeção das paredes;  </t>
    </r>
  </si>
  <si>
    <r>
      <rPr>
        <b/>
        <sz val="11"/>
        <color theme="1"/>
        <rFont val="Calibri"/>
        <family val="2"/>
        <scheme val="minor"/>
      </rPr>
      <t>Área Computável:</t>
    </r>
    <r>
      <rPr>
        <sz val="11"/>
        <color theme="1"/>
        <rFont val="Calibri"/>
        <family val="2"/>
        <scheme val="minor"/>
      </rPr>
      <t xml:space="preserve"> área útil passível de contabilização para fins de análise do padrão de ocupação do imóvel, que se divide em:</t>
    </r>
  </si>
  <si>
    <r>
      <rPr>
        <b/>
        <sz val="11"/>
        <color theme="1"/>
        <rFont val="Calibri"/>
        <family val="2"/>
        <scheme val="minor"/>
      </rPr>
      <t>Área Não Computável</t>
    </r>
    <r>
      <rPr>
        <sz val="11"/>
        <color theme="1"/>
        <rFont val="Calibri"/>
        <family val="2"/>
        <scheme val="minor"/>
      </rPr>
      <t xml:space="preserve">: área útil que, por atender demanda específica do órgão, legislação ou norma atinente à edificação, não é contabilizada para fins de análise do padrão de ocupação do imóvel, dividindo-se em:  </t>
    </r>
  </si>
  <si>
    <r>
      <rPr>
        <b/>
        <sz val="11"/>
        <color theme="1"/>
        <rFont val="Calibri"/>
        <family val="2"/>
        <scheme val="minor"/>
      </rPr>
      <t>Áreas de Escritório</t>
    </r>
    <r>
      <rPr>
        <sz val="11"/>
        <color theme="1"/>
        <rFont val="Calibri"/>
        <family val="2"/>
        <scheme val="minor"/>
      </rPr>
      <t xml:space="preserve">: aquelas destinadas ao trabalho de servidores, empregados, colaboradores, estagiários e terceirizados, que reúnem as áreas para o trabalho individual e coletivo, necessárias ao desempenho das atividades administrativas às quais se destina o imóvel; </t>
    </r>
  </si>
  <si>
    <r>
      <rPr>
        <b/>
        <sz val="11"/>
        <color theme="1"/>
        <rFont val="Calibri"/>
        <family val="2"/>
        <scheme val="minor"/>
      </rPr>
      <t>Áreas de Apoio</t>
    </r>
    <r>
      <rPr>
        <sz val="11"/>
        <color theme="1"/>
        <rFont val="Calibri"/>
        <family val="2"/>
        <scheme val="minor"/>
      </rPr>
      <t xml:space="preserve">: aquelas que dão suporte às atividades desenvolvidas no imóvel, tais como auditórios, copas, sanitários, vestiários, guaritas, salas de motoristas, espaços multiuso, espaços de convivência, refeitórios, salas de arquivos correntes, estações de autoatendimento voltado ao público, reprografia, depósitos voltados à atividade administrativa e à manutenção predial etc. </t>
    </r>
  </si>
  <si>
    <r>
      <rPr>
        <b/>
        <sz val="11"/>
        <color theme="1"/>
        <rFont val="Calibri"/>
        <family val="2"/>
        <scheme val="minor"/>
      </rPr>
      <t>Áreas Técnicas:</t>
    </r>
    <r>
      <rPr>
        <sz val="11"/>
        <color theme="1"/>
        <rFont val="Calibri"/>
        <family val="2"/>
        <scheme val="minor"/>
      </rPr>
      <t xml:space="preserve"> aquelas destinadas à circulação principal e infraestrutura do imóvel, tais como hall, foyers, corredores, escadas, saídas de incêndio, elevadores, reservatórios, barriletes, shafts, switchs, medidores, subestação, gerador, quadros técnicos, sala cofre, garagens etc; e  </t>
    </r>
  </si>
  <si>
    <r>
      <rPr>
        <b/>
        <sz val="11"/>
        <color theme="1"/>
        <rFont val="Calibri"/>
        <family val="2"/>
        <scheme val="minor"/>
      </rPr>
      <t>Áreas Específicas:</t>
    </r>
    <r>
      <rPr>
        <sz val="11"/>
        <color theme="1"/>
        <rFont val="Calibri"/>
        <family val="2"/>
        <scheme val="minor"/>
      </rPr>
      <t xml:space="preserve"> aquelas necessárias para atender demandas específicas do órgão, para além de suas atividades administrativas, tais como Depósito de Mercadoria Apreendidas (DMA), área de espera para atendimento ao público, restaurante, edificações voltadas majoritariamente para abrigar garagens, arquivos permanentes, laboratórios e arsenais.  </t>
    </r>
  </si>
  <si>
    <t>PRINCIPAIS CONCEITOS</t>
  </si>
  <si>
    <t xml:space="preserve"> Portaria SPU/ME nº 2.509, de 18 de março de 2022</t>
  </si>
  <si>
    <t>Portaria ME nº 1.708, de 12 de fevereiro de 2021</t>
  </si>
  <si>
    <r>
      <rPr>
        <b/>
        <sz val="11"/>
        <color theme="1"/>
        <rFont val="Calibri"/>
        <family val="2"/>
        <scheme val="minor"/>
      </rPr>
      <t>Quadro de áreas</t>
    </r>
    <r>
      <rPr>
        <sz val="11"/>
        <color theme="1"/>
        <rFont val="Calibri"/>
        <family val="2"/>
        <scheme val="minor"/>
      </rPr>
      <t>: quadro que contém a discriminação das áreas comuns e áreas privativas do imóvel, bem como as áreas destinadas a cada partícipe.</t>
    </r>
  </si>
  <si>
    <r>
      <rPr>
        <b/>
        <sz val="11"/>
        <color theme="1"/>
        <rFont val="Calibri"/>
        <family val="2"/>
        <scheme val="minor"/>
      </rPr>
      <t>Ocupação otimizada</t>
    </r>
    <r>
      <rPr>
        <sz val="11"/>
        <color theme="1"/>
        <rFont val="Calibri"/>
        <family val="2"/>
        <scheme val="minor"/>
      </rPr>
      <t>: área total de escritórios do órgão ou entidade dimensionada em conformidade com o índice estipulado no art. 10 da Portaria Conjunta SEGES/SPU nº 38, de 31 de julho de 2020.</t>
    </r>
  </si>
  <si>
    <r>
      <rPr>
        <b/>
        <sz val="11"/>
        <color theme="1"/>
        <rFont val="Calibri"/>
        <family val="2"/>
        <scheme val="minor"/>
      </rPr>
      <t>Estudo de viabilidade</t>
    </r>
    <r>
      <rPr>
        <sz val="11"/>
        <color theme="1"/>
        <rFont val="Calibri"/>
        <family val="2"/>
        <scheme val="minor"/>
      </rPr>
      <t>: estudo técnico que abrange o levantamento de custos de contratos de fornecimento de bens e serviços para a demonstração da vantajosidade do compartilhamento do imóvel e respectivo rateio de despesas comuns.</t>
    </r>
  </si>
  <si>
    <r>
      <rPr>
        <b/>
        <sz val="11"/>
        <color theme="1"/>
        <rFont val="Calibri"/>
        <family val="2"/>
        <scheme val="minor"/>
      </rPr>
      <t>Programa de necessidades</t>
    </r>
    <r>
      <rPr>
        <sz val="11"/>
        <color theme="1"/>
        <rFont val="Calibri"/>
        <family val="2"/>
        <scheme val="minor"/>
      </rPr>
      <t>: conjunto de características e condições fundamentais ao desenvolvimento das atividades dos usuários de uma edificação, do qual resulta relação sistematizada de ambientes cujas áreas somadas representam a estimativa da área útil necessária para compor a construção ou a intervenção em determinado imóvel.</t>
    </r>
  </si>
  <si>
    <t>RELACIONADOS AO USO COMPARTILHADO DE IMÓVEL</t>
  </si>
  <si>
    <t>RELACIONADOS ÀS CARACTERÍSTICAS DOS AMBIENTES</t>
  </si>
  <si>
    <r>
      <rPr>
        <b/>
        <sz val="11"/>
        <color theme="1"/>
        <rFont val="Calibri"/>
        <family val="2"/>
        <scheme val="minor"/>
      </rPr>
      <t>Índice de ocupação do imóvel</t>
    </r>
    <r>
      <rPr>
        <sz val="11"/>
        <color theme="1"/>
        <rFont val="Calibri"/>
        <family val="2"/>
        <scheme val="minor"/>
      </rPr>
      <t xml:space="preserve">: é o resultado da divisão entre a área computável e a população principal do imóvel, cuja média deve ser entre 9 e 12 m². </t>
    </r>
  </si>
  <si>
    <r>
      <rPr>
        <b/>
        <sz val="11"/>
        <color theme="1"/>
        <rFont val="Calibri"/>
        <family val="2"/>
        <scheme val="minor"/>
      </rPr>
      <t>Índice de ocupação dos escritórios</t>
    </r>
    <r>
      <rPr>
        <sz val="11"/>
        <color theme="1"/>
        <rFont val="Calibri"/>
        <family val="2"/>
        <scheme val="minor"/>
      </rPr>
      <t xml:space="preserve">: é o resultado da divisão entre a área de escritórios e a e população principal do órgão que a utiliza, cuja média deve ser entre 7 e 9 m². </t>
    </r>
  </si>
  <si>
    <t>RELACIONADOS ÀS CARACTERÍSTICAS DE OCUPAÇÃO </t>
  </si>
  <si>
    <t>RELACIONADOS AO RATEIO DE DESPESAS </t>
  </si>
  <si>
    <r>
      <rPr>
        <b/>
        <sz val="11"/>
        <color theme="1"/>
        <rFont val="Calibri"/>
        <family val="2"/>
        <scheme val="minor"/>
      </rPr>
      <t>Despesas comuns</t>
    </r>
    <r>
      <rPr>
        <sz val="11"/>
        <color theme="1"/>
        <rFont val="Calibri"/>
        <family val="2"/>
        <scheme val="minor"/>
      </rPr>
      <t>: serviços públicos de água e esgoto, energia elétrica, manutenção predial, inclusive central de ar-condicionado e elevadores, locação de imóveis, condomínio ou taxas condominiais, limpeza e conservação, vigilância, brigadista, segurança eletrônica, terceirização de mão de obra para o imóvel e outras despesas ordinárias necessárias para a conservação e a segurança da edificação.</t>
    </r>
  </si>
  <si>
    <r>
      <rPr>
        <b/>
        <sz val="11"/>
        <color theme="1"/>
        <rFont val="Calibri"/>
        <family val="2"/>
        <scheme val="minor"/>
      </rPr>
      <t>Despesas exclusivas</t>
    </r>
    <r>
      <rPr>
        <sz val="11"/>
        <color theme="1"/>
        <rFont val="Calibri"/>
        <family val="2"/>
        <scheme val="minor"/>
      </rPr>
      <t>: aquelas destinadas ao atendimento de necessidades específicas de cada órgão ou a prestação de serviços em que seja possível individualizar o uso, incluindo-se os serviços de correios, de telefonia, estagiários, locação de impressoras, manutenção, seguro e combustível dos veículos e terceirizações para atendimento somente da unidade, como vigilância exclusiva.</t>
    </r>
  </si>
  <si>
    <r>
      <rPr>
        <b/>
        <sz val="11"/>
        <color theme="1"/>
        <rFont val="Calibri"/>
        <family val="2"/>
        <scheme val="minor"/>
      </rPr>
      <t>Órgão gestor</t>
    </r>
    <r>
      <rPr>
        <sz val="11"/>
        <color theme="1"/>
        <rFont val="Calibri"/>
        <family val="2"/>
        <scheme val="minor"/>
      </rPr>
      <t>: unidade organizacional responsável pela administração de edifícios utilizados pelo respectivo órgão da administração direta, autárquica e fundacional; e por aqueles que aderiram ao programa de estratégias de ocupação otimizada e compartilhada dos imóveis por eles ocupados, nos termos do § 3º do art. 2º, da Portaria Conjunta SEGES/SPU nº 38, de 31 de julho de 2020</t>
    </r>
  </si>
  <si>
    <r>
      <rPr>
        <b/>
        <sz val="11"/>
        <color theme="1"/>
        <rFont val="Calibri"/>
        <family val="2"/>
        <scheme val="minor"/>
      </rPr>
      <t>Órgão cliente</t>
    </r>
    <r>
      <rPr>
        <sz val="11"/>
        <color theme="1"/>
        <rFont val="Calibri"/>
        <family val="2"/>
        <scheme val="minor"/>
      </rPr>
      <t>: órgão ou entidade que utiliza edifícios públicos ou privados de uso especial de forma compartilhada e sob a administração de um órgão gestor</t>
    </r>
  </si>
  <si>
    <r>
      <rPr>
        <b/>
        <sz val="11"/>
        <color theme="1"/>
        <rFont val="Calibri"/>
        <family val="2"/>
        <scheme val="minor"/>
      </rPr>
      <t>Termo de Compartilhamento</t>
    </r>
    <r>
      <rPr>
        <sz val="11"/>
        <color theme="1"/>
        <rFont val="Calibri"/>
        <family val="2"/>
        <scheme val="minor"/>
      </rPr>
      <t>: documento hábil e vinculativo para a descentralização direta dos créditos para ressarcimento das despesas comuns</t>
    </r>
  </si>
  <si>
    <t>Nome</t>
  </si>
  <si>
    <t>Sigla</t>
  </si>
  <si>
    <t>RIP</t>
  </si>
  <si>
    <t>Tipo de domínio</t>
  </si>
  <si>
    <t>Endereço</t>
  </si>
  <si>
    <t>Município</t>
  </si>
  <si>
    <t>Belo Horizonte</t>
  </si>
  <si>
    <t>UF</t>
  </si>
  <si>
    <t>MG</t>
  </si>
  <si>
    <t>Tipo de uso</t>
  </si>
  <si>
    <t>PROGRAMA DE NECESSIDADES</t>
  </si>
  <si>
    <t>SITUAÇÃO PRÉ-COMPARTILHAMENTO</t>
  </si>
  <si>
    <t>OUTROS CUSTOS E INVESTIMENTOS</t>
  </si>
  <si>
    <t>Locação de imóvel</t>
  </si>
  <si>
    <t>Condomínio ou taxas</t>
  </si>
  <si>
    <t>Apoio administrativo</t>
  </si>
  <si>
    <t>Multas contratuais</t>
  </si>
  <si>
    <t>Água e esgoto</t>
  </si>
  <si>
    <t>Mudança</t>
  </si>
  <si>
    <t>Energia elétrica</t>
  </si>
  <si>
    <t>Segurança eletrônica</t>
  </si>
  <si>
    <t>Reforma / adequação</t>
  </si>
  <si>
    <t>Limpeza e conservação</t>
  </si>
  <si>
    <t>Brigada de incêncio</t>
  </si>
  <si>
    <t>Manutenção predial</t>
  </si>
  <si>
    <t xml:space="preserve">Outros </t>
  </si>
  <si>
    <t xml:space="preserve">Vigilância ostensiva </t>
  </si>
  <si>
    <t>Outros itens (ref. Portaria nº 1.708/2021)</t>
  </si>
  <si>
    <t>Mão de obra terceirizada</t>
  </si>
  <si>
    <r>
      <t>m</t>
    </r>
    <r>
      <rPr>
        <vertAlign val="superscript"/>
        <sz val="11"/>
        <color theme="1"/>
        <rFont val="Calibri"/>
        <family val="2"/>
        <scheme val="minor"/>
      </rPr>
      <t>2</t>
    </r>
  </si>
  <si>
    <t>Área construída</t>
  </si>
  <si>
    <t>População principal</t>
  </si>
  <si>
    <t>Situação atual, anterior à proposta de compartilhamento</t>
  </si>
  <si>
    <t>MUNICÍPIO</t>
  </si>
  <si>
    <t>Pavimento</t>
  </si>
  <si>
    <t>AC</t>
  </si>
  <si>
    <t>Abadia de Goiás</t>
  </si>
  <si>
    <t>AL</t>
  </si>
  <si>
    <t>Abadia Dos Dourados</t>
  </si>
  <si>
    <t>AM</t>
  </si>
  <si>
    <t>Abadiânia</t>
  </si>
  <si>
    <t>AP</t>
  </si>
  <si>
    <t>Abaeté</t>
  </si>
  <si>
    <t>Área para fins específicos</t>
  </si>
  <si>
    <t>BA</t>
  </si>
  <si>
    <t>Abaetetuba</t>
  </si>
  <si>
    <t>CE</t>
  </si>
  <si>
    <t>Abaiara</t>
  </si>
  <si>
    <t>DF</t>
  </si>
  <si>
    <t>Abaíra</t>
  </si>
  <si>
    <t xml:space="preserve">Mezanino </t>
  </si>
  <si>
    <t>ES</t>
  </si>
  <si>
    <t>Abaré</t>
  </si>
  <si>
    <t>1º pavimento</t>
  </si>
  <si>
    <t>GO</t>
  </si>
  <si>
    <t>Abatiá</t>
  </si>
  <si>
    <t>2º pavimento</t>
  </si>
  <si>
    <t>MA</t>
  </si>
  <si>
    <t>Abdon Batista</t>
  </si>
  <si>
    <t>3º pavimento</t>
  </si>
  <si>
    <t>Abel Figueiredo</t>
  </si>
  <si>
    <t>4º pavimento</t>
  </si>
  <si>
    <t>MS</t>
  </si>
  <si>
    <t>Abelardo Luz</t>
  </si>
  <si>
    <t>5º pavimento</t>
  </si>
  <si>
    <t>MT</t>
  </si>
  <si>
    <t>Abre Campo</t>
  </si>
  <si>
    <t>6º pavimento</t>
  </si>
  <si>
    <t>PA</t>
  </si>
  <si>
    <t>Abreu e Lima</t>
  </si>
  <si>
    <t>7º pavimento</t>
  </si>
  <si>
    <t>PB</t>
  </si>
  <si>
    <t>Abreulândia</t>
  </si>
  <si>
    <t>8º pavimento</t>
  </si>
  <si>
    <t>PE</t>
  </si>
  <si>
    <t>Acaiaca</t>
  </si>
  <si>
    <t>Garagem</t>
  </si>
  <si>
    <t>9º pavimento</t>
  </si>
  <si>
    <t>PI</t>
  </si>
  <si>
    <t>Açailândia</t>
  </si>
  <si>
    <t>10º pavimento</t>
  </si>
  <si>
    <t>PR</t>
  </si>
  <si>
    <t>Acajutiba</t>
  </si>
  <si>
    <t>11º pavimento</t>
  </si>
  <si>
    <t>RJ</t>
  </si>
  <si>
    <t>Acará</t>
  </si>
  <si>
    <t>12º pavimento</t>
  </si>
  <si>
    <t>RN</t>
  </si>
  <si>
    <t>Acarapé</t>
  </si>
  <si>
    <t>13º pavimento</t>
  </si>
  <si>
    <t>RO</t>
  </si>
  <si>
    <t>Acaraú</t>
  </si>
  <si>
    <t>14º pavimento</t>
  </si>
  <si>
    <t>RR</t>
  </si>
  <si>
    <t>Acari</t>
  </si>
  <si>
    <t>Restaurante</t>
  </si>
  <si>
    <t>15º pavimento</t>
  </si>
  <si>
    <t>RS</t>
  </si>
  <si>
    <t>Acauã</t>
  </si>
  <si>
    <t>16º pavimento</t>
  </si>
  <si>
    <t>SC</t>
  </si>
  <si>
    <t>Aceguá</t>
  </si>
  <si>
    <t>17º pavimento</t>
  </si>
  <si>
    <t>SE</t>
  </si>
  <si>
    <t>Acopiara</t>
  </si>
  <si>
    <t>18º pavimento</t>
  </si>
  <si>
    <t>SP</t>
  </si>
  <si>
    <t>Acorizal</t>
  </si>
  <si>
    <t>19º pavimento</t>
  </si>
  <si>
    <t>TO</t>
  </si>
  <si>
    <t>Acrelândia</t>
  </si>
  <si>
    <t>20º pavimento</t>
  </si>
  <si>
    <t>Acreúna</t>
  </si>
  <si>
    <t>Cobertura</t>
  </si>
  <si>
    <t>Açu</t>
  </si>
  <si>
    <t>Açucena</t>
  </si>
  <si>
    <t>Adamantina</t>
  </si>
  <si>
    <t>Adelândia</t>
  </si>
  <si>
    <t>Adolfo</t>
  </si>
  <si>
    <t>Adrianópolis</t>
  </si>
  <si>
    <t>Adustina</t>
  </si>
  <si>
    <t>Afogados da Ingazeira</t>
  </si>
  <si>
    <t>Afonso Bezerra</t>
  </si>
  <si>
    <t>Afonso Cláudio</t>
  </si>
  <si>
    <t>Afonso Cunha</t>
  </si>
  <si>
    <t>Afrânio</t>
  </si>
  <si>
    <t>Afuá</t>
  </si>
  <si>
    <t>Agrestina</t>
  </si>
  <si>
    <t>Agricolândia</t>
  </si>
  <si>
    <t>Agrolândia</t>
  </si>
  <si>
    <t>Agronômica</t>
  </si>
  <si>
    <t>Água Azul do Norte</t>
  </si>
  <si>
    <t>Água Boa</t>
  </si>
  <si>
    <t>Água Branca</t>
  </si>
  <si>
    <t>Água Clara</t>
  </si>
  <si>
    <t>Água Comprida</t>
  </si>
  <si>
    <t>Água Doce</t>
  </si>
  <si>
    <t>Água Doce do Maranhão</t>
  </si>
  <si>
    <t>Água Doce do Norte</t>
  </si>
  <si>
    <t>Água Fria</t>
  </si>
  <si>
    <t>Água Fria de Goiás</t>
  </si>
  <si>
    <t>Água Limpa</t>
  </si>
  <si>
    <t>Água Nova</t>
  </si>
  <si>
    <t>Água Preta</t>
  </si>
  <si>
    <t>Água Santa</t>
  </si>
  <si>
    <t>Aguaí</t>
  </si>
  <si>
    <t>Aguanil</t>
  </si>
  <si>
    <t>Águas Belas</t>
  </si>
  <si>
    <t>Águas da Prata</t>
  </si>
  <si>
    <t>Águas de Chapecó</t>
  </si>
  <si>
    <t>Águas de Lindóia</t>
  </si>
  <si>
    <t>Águas de Santa Bárbara</t>
  </si>
  <si>
    <t>Águas de São Pedro</t>
  </si>
  <si>
    <t>Águas Formosas</t>
  </si>
  <si>
    <t>Águas Frias</t>
  </si>
  <si>
    <t>Águas Lindas de Goiás</t>
  </si>
  <si>
    <t>Águas Mornas</t>
  </si>
  <si>
    <t>Águas Vermelhas</t>
  </si>
  <si>
    <t>Agudo</t>
  </si>
  <si>
    <t>Agudos</t>
  </si>
  <si>
    <t>Agudos do Sul</t>
  </si>
  <si>
    <t>Águia Branca</t>
  </si>
  <si>
    <t>Aguiar</t>
  </si>
  <si>
    <t>Aguiarnópolis</t>
  </si>
  <si>
    <t>Aimorés</t>
  </si>
  <si>
    <t>Aiquara</t>
  </si>
  <si>
    <t>Aiuaba</t>
  </si>
  <si>
    <t>Aiuruoca</t>
  </si>
  <si>
    <t>Ajuricaba</t>
  </si>
  <si>
    <t>Alagoa</t>
  </si>
  <si>
    <t>Alagoa Grande</t>
  </si>
  <si>
    <t>Alagoa Nova</t>
  </si>
  <si>
    <t>Alagoinha</t>
  </si>
  <si>
    <t>Alagoinha do Piauí</t>
  </si>
  <si>
    <t>Alagoinhas</t>
  </si>
  <si>
    <t>Alambari</t>
  </si>
  <si>
    <t>Albertina</t>
  </si>
  <si>
    <t>Alcântara</t>
  </si>
  <si>
    <t>Alcântaras</t>
  </si>
  <si>
    <t>Alcantil</t>
  </si>
  <si>
    <t>Alcinópolis</t>
  </si>
  <si>
    <t>Alcobaça</t>
  </si>
  <si>
    <t>Aldeias Altas</t>
  </si>
  <si>
    <t>Alecrim</t>
  </si>
  <si>
    <t>Alegre</t>
  </si>
  <si>
    <t>Alegrete</t>
  </si>
  <si>
    <t>Alegrete do Piauí</t>
  </si>
  <si>
    <t>Alegria</t>
  </si>
  <si>
    <t>Além Paraíba</t>
  </si>
  <si>
    <t>Alenquer</t>
  </si>
  <si>
    <t>Alexandria</t>
  </si>
  <si>
    <t>Alexânia</t>
  </si>
  <si>
    <t>Alfenas</t>
  </si>
  <si>
    <t>Alfredo Chaves</t>
  </si>
  <si>
    <t>Alfredo Marcondes</t>
  </si>
  <si>
    <t>Alfredo Vasconcelos</t>
  </si>
  <si>
    <t>Alfredo Wagner</t>
  </si>
  <si>
    <t>Algodão de Jandaíra</t>
  </si>
  <si>
    <t>Alhandra</t>
  </si>
  <si>
    <t>Aliança</t>
  </si>
  <si>
    <t>Aliança do Tocantins</t>
  </si>
  <si>
    <t>Almadina</t>
  </si>
  <si>
    <t>Almas</t>
  </si>
  <si>
    <t>Almeirim</t>
  </si>
  <si>
    <t>Almenara</t>
  </si>
  <si>
    <t>Almino Afonso</t>
  </si>
  <si>
    <t>Almirante Tamandaré</t>
  </si>
  <si>
    <t>Almirante Tamandaré do Sul</t>
  </si>
  <si>
    <t>Aloândia</t>
  </si>
  <si>
    <t>Alpercata</t>
  </si>
  <si>
    <t>Alpestre</t>
  </si>
  <si>
    <t>Alpinópolis</t>
  </si>
  <si>
    <t>Alta Floresta</t>
  </si>
  <si>
    <t>Alta Floresta D´oeste</t>
  </si>
  <si>
    <t>Altair</t>
  </si>
  <si>
    <t>Altamira</t>
  </si>
  <si>
    <t>Altamira do Maranhão</t>
  </si>
  <si>
    <t>Altamira do Paraná</t>
  </si>
  <si>
    <t>Altaneira</t>
  </si>
  <si>
    <t>Alterosa</t>
  </si>
  <si>
    <t>Altinho</t>
  </si>
  <si>
    <t>Altinópolis</t>
  </si>
  <si>
    <t>Alto Alegre</t>
  </si>
  <si>
    <t>Alto Alegre do Maranhão</t>
  </si>
  <si>
    <t>Alto Alegre do Pindaré</t>
  </si>
  <si>
    <t>Alto Alegre Dos Parecis</t>
  </si>
  <si>
    <t>Alto Araguaia</t>
  </si>
  <si>
    <t>Alto Bela Vista</t>
  </si>
  <si>
    <t>Alto Boa Vista</t>
  </si>
  <si>
    <t>Alto Caparaó</t>
  </si>
  <si>
    <t>Alto do Rodrigues</t>
  </si>
  <si>
    <t>Alto Feliz</t>
  </si>
  <si>
    <t>Alto Garças</t>
  </si>
  <si>
    <t>Alto Horizonte</t>
  </si>
  <si>
    <t>Alto Jequitibá</t>
  </si>
  <si>
    <t>Alto Longá</t>
  </si>
  <si>
    <t>Alto Paraguai</t>
  </si>
  <si>
    <t>Alto Paraíso</t>
  </si>
  <si>
    <t>Alto Paraíso de Goiás</t>
  </si>
  <si>
    <t>Alto Paraná</t>
  </si>
  <si>
    <t>Alto Parnaíba</t>
  </si>
  <si>
    <t>Alto Piquiri</t>
  </si>
  <si>
    <t>Alto Rio Doce</t>
  </si>
  <si>
    <t>Alto Rio Novo</t>
  </si>
  <si>
    <t>Alto Santo</t>
  </si>
  <si>
    <t>Alto Taquari</t>
  </si>
  <si>
    <t>Altônia</t>
  </si>
  <si>
    <t>Altos</t>
  </si>
  <si>
    <t>Alumínio</t>
  </si>
  <si>
    <t>Alvarães</t>
  </si>
  <si>
    <t>Alvarenga</t>
  </si>
  <si>
    <t>Álvares Florence</t>
  </si>
  <si>
    <t>Álvares Machado</t>
  </si>
  <si>
    <t>Álvaro de Carvalho</t>
  </si>
  <si>
    <t>Alvinlândia</t>
  </si>
  <si>
    <t>Alvinópolis</t>
  </si>
  <si>
    <t>Alvorada</t>
  </si>
  <si>
    <t>Alvorada D´oeste</t>
  </si>
  <si>
    <t>Alvorada de Minas</t>
  </si>
  <si>
    <t>Alvorada do Gurguéia</t>
  </si>
  <si>
    <t>Alvorada do Norte</t>
  </si>
  <si>
    <t>Alvorada do Sul</t>
  </si>
  <si>
    <t>Amajari</t>
  </si>
  <si>
    <t>Amambaí</t>
  </si>
  <si>
    <t>Amapá</t>
  </si>
  <si>
    <t>Amapá do Maranhão</t>
  </si>
  <si>
    <t>Amaporã</t>
  </si>
  <si>
    <t>Amaraji</t>
  </si>
  <si>
    <t>Amaral Ferrador</t>
  </si>
  <si>
    <t>Amaralina</t>
  </si>
  <si>
    <t>Amarante</t>
  </si>
  <si>
    <t>Amarante do Maranhão</t>
  </si>
  <si>
    <t>Amargosa</t>
  </si>
  <si>
    <t>Amaturá</t>
  </si>
  <si>
    <t>Amélia Rodrigues</t>
  </si>
  <si>
    <t>América Dourada</t>
  </si>
  <si>
    <t>Americana</t>
  </si>
  <si>
    <t>Americano do Brasil</t>
  </si>
  <si>
    <t>Américo Brasiliense</t>
  </si>
  <si>
    <t>Américo de Campos</t>
  </si>
  <si>
    <t>Ametista do Sul</t>
  </si>
  <si>
    <t>Amontada</t>
  </si>
  <si>
    <t>Amorinópolis</t>
  </si>
  <si>
    <t>Amparo</t>
  </si>
  <si>
    <t>Amparo de São Francisco</t>
  </si>
  <si>
    <t>Amparo do Serra</t>
  </si>
  <si>
    <t>Ampére</t>
  </si>
  <si>
    <t>Anadia</t>
  </si>
  <si>
    <t>Anagé</t>
  </si>
  <si>
    <t>Anahy</t>
  </si>
  <si>
    <t>Anajás</t>
  </si>
  <si>
    <t>Anajatuba</t>
  </si>
  <si>
    <t>Analândia</t>
  </si>
  <si>
    <t>Anamã</t>
  </si>
  <si>
    <t>Ananás</t>
  </si>
  <si>
    <t>Ananindeua</t>
  </si>
  <si>
    <t>Anápolis</t>
  </si>
  <si>
    <t>Anapu</t>
  </si>
  <si>
    <t>Anapurus</t>
  </si>
  <si>
    <t>Anastácio</t>
  </si>
  <si>
    <t>Anaurilândia</t>
  </si>
  <si>
    <t>Anchieta</t>
  </si>
  <si>
    <t>Andaraí</t>
  </si>
  <si>
    <t>Andirá</t>
  </si>
  <si>
    <t>Andorinha</t>
  </si>
  <si>
    <t>Andradas</t>
  </si>
  <si>
    <t>Andradina</t>
  </si>
  <si>
    <t>André da Rocha</t>
  </si>
  <si>
    <t>Andrelândia</t>
  </si>
  <si>
    <t>Angatuba</t>
  </si>
  <si>
    <t>Angelândia</t>
  </si>
  <si>
    <t>Angélica</t>
  </si>
  <si>
    <t>Angelim</t>
  </si>
  <si>
    <t>Angelina</t>
  </si>
  <si>
    <t>Angical</t>
  </si>
  <si>
    <t>Angical do Piauí</t>
  </si>
  <si>
    <t>Angico</t>
  </si>
  <si>
    <t>Angicos</t>
  </si>
  <si>
    <t>Angra Dos Reis</t>
  </si>
  <si>
    <t>Anguera</t>
  </si>
  <si>
    <t>Ângulo</t>
  </si>
  <si>
    <t>Anhanguera</t>
  </si>
  <si>
    <t>Anhembi</t>
  </si>
  <si>
    <t>Anhumas</t>
  </si>
  <si>
    <t>Anicuns</t>
  </si>
  <si>
    <t>Anísio de Abreu</t>
  </si>
  <si>
    <t>Anita Garibaldi</t>
  </si>
  <si>
    <t>Anitápolis</t>
  </si>
  <si>
    <t>Anori</t>
  </si>
  <si>
    <t>Anta Gorda</t>
  </si>
  <si>
    <t>Antas</t>
  </si>
  <si>
    <t>Antonina</t>
  </si>
  <si>
    <t>Antonina do Norte</t>
  </si>
  <si>
    <t>Antônio Almeida</t>
  </si>
  <si>
    <t>Antônio Cardoso</t>
  </si>
  <si>
    <t>Antônio Carlos</t>
  </si>
  <si>
    <t>Antônio Dias</t>
  </si>
  <si>
    <t>Antônio Gonçalves</t>
  </si>
  <si>
    <t>Antônio João</t>
  </si>
  <si>
    <t>Antônio Martins</t>
  </si>
  <si>
    <t>Antônio Olinto</t>
  </si>
  <si>
    <t>Antônio Prado</t>
  </si>
  <si>
    <t>Antônio Prado de Minas</t>
  </si>
  <si>
    <t>Aparecida</t>
  </si>
  <si>
    <t>Aparecida D´oeste</t>
  </si>
  <si>
    <t>Aparecida de Goiânia</t>
  </si>
  <si>
    <t>Aparecida do Rio Doce</t>
  </si>
  <si>
    <t>Aparecida do Rio Negro</t>
  </si>
  <si>
    <t>Aparecida do Taboado</t>
  </si>
  <si>
    <t>Aperibé</t>
  </si>
  <si>
    <t>Apiacá</t>
  </si>
  <si>
    <t>Apiacás</t>
  </si>
  <si>
    <t>Apiaí</t>
  </si>
  <si>
    <t>Apicum-açu</t>
  </si>
  <si>
    <t>Apiúna</t>
  </si>
  <si>
    <t>Apodi</t>
  </si>
  <si>
    <t>Aporá</t>
  </si>
  <si>
    <t>Aporé</t>
  </si>
  <si>
    <t>Apuarema</t>
  </si>
  <si>
    <t>Apucarana</t>
  </si>
  <si>
    <t>Apuí</t>
  </si>
  <si>
    <t>Apuiarés</t>
  </si>
  <si>
    <t>Aquidabã</t>
  </si>
  <si>
    <t>Aquidauana</t>
  </si>
  <si>
    <t>Aquiraz</t>
  </si>
  <si>
    <t>Arabutã</t>
  </si>
  <si>
    <t>Araçagi</t>
  </si>
  <si>
    <t>Araçaí</t>
  </si>
  <si>
    <t>Aracaju</t>
  </si>
  <si>
    <t>Araçariguama</t>
  </si>
  <si>
    <t>Araças</t>
  </si>
  <si>
    <t>Aracati</t>
  </si>
  <si>
    <t>Aracatu</t>
  </si>
  <si>
    <t>Araçatuba</t>
  </si>
  <si>
    <t>Araci</t>
  </si>
  <si>
    <t>Aracitaba</t>
  </si>
  <si>
    <t>Aracoiaba</t>
  </si>
  <si>
    <t>Araçoiaba</t>
  </si>
  <si>
    <t>Araçoiaba da Serra</t>
  </si>
  <si>
    <t>Aracruz</t>
  </si>
  <si>
    <t>Araçu</t>
  </si>
  <si>
    <t>Araçuaí</t>
  </si>
  <si>
    <t>Aragarças</t>
  </si>
  <si>
    <t>Aragoiânia</t>
  </si>
  <si>
    <t>Aragominas</t>
  </si>
  <si>
    <t>Araguacema</t>
  </si>
  <si>
    <t>Araguaçu</t>
  </si>
  <si>
    <t>Araguaiana</t>
  </si>
  <si>
    <t>Araguaína</t>
  </si>
  <si>
    <t>Araguainha</t>
  </si>
  <si>
    <t>Araguanã</t>
  </si>
  <si>
    <t>Araguapaz</t>
  </si>
  <si>
    <t>Araguari</t>
  </si>
  <si>
    <t>Araguatins</t>
  </si>
  <si>
    <t>Araioses</t>
  </si>
  <si>
    <t>Aral Moreira</t>
  </si>
  <si>
    <t>Aramari</t>
  </si>
  <si>
    <t>Arambaré</t>
  </si>
  <si>
    <t>Arame</t>
  </si>
  <si>
    <t>Aramina</t>
  </si>
  <si>
    <t>Arandu</t>
  </si>
  <si>
    <t>Arantina</t>
  </si>
  <si>
    <t>Arapeí</t>
  </si>
  <si>
    <t>Arapiraca</t>
  </si>
  <si>
    <t>Arapoema</t>
  </si>
  <si>
    <t>Araponga</t>
  </si>
  <si>
    <t>Arapongas</t>
  </si>
  <si>
    <t>Araporã</t>
  </si>
  <si>
    <t>Arapoti</t>
  </si>
  <si>
    <t>Arapuá</t>
  </si>
  <si>
    <t>Arapuã</t>
  </si>
  <si>
    <t>Araputanga</t>
  </si>
  <si>
    <t>Araquari</t>
  </si>
  <si>
    <t>Arara</t>
  </si>
  <si>
    <t>Araranguá</t>
  </si>
  <si>
    <t>Araraquara</t>
  </si>
  <si>
    <t>Araras</t>
  </si>
  <si>
    <t>Ararendá</t>
  </si>
  <si>
    <t>Arari</t>
  </si>
  <si>
    <t>Araricá</t>
  </si>
  <si>
    <t>Araripe</t>
  </si>
  <si>
    <t>Araripina</t>
  </si>
  <si>
    <t>Araruama</t>
  </si>
  <si>
    <t>Araruna</t>
  </si>
  <si>
    <t>Arataca</t>
  </si>
  <si>
    <t>Aratiba</t>
  </si>
  <si>
    <t>Aratuba</t>
  </si>
  <si>
    <t>Aratuípe</t>
  </si>
  <si>
    <t>Arauá</t>
  </si>
  <si>
    <t>Araucária</t>
  </si>
  <si>
    <t>Araújos</t>
  </si>
  <si>
    <t>Araxá</t>
  </si>
  <si>
    <t>Arceburgo</t>
  </si>
  <si>
    <t>Arco-íris</t>
  </si>
  <si>
    <t>Arcos</t>
  </si>
  <si>
    <t>Arcoverde</t>
  </si>
  <si>
    <t>Areado</t>
  </si>
  <si>
    <t>Areal</t>
  </si>
  <si>
    <t>Arealva</t>
  </si>
  <si>
    <t>Areia</t>
  </si>
  <si>
    <t>Areia Branca</t>
  </si>
  <si>
    <t>Areia de Baraúnas</t>
  </si>
  <si>
    <t>Areial</t>
  </si>
  <si>
    <t>Areias</t>
  </si>
  <si>
    <t>Areiópolis</t>
  </si>
  <si>
    <t>Arenápolis</t>
  </si>
  <si>
    <t>Arenópolis</t>
  </si>
  <si>
    <t>Arês</t>
  </si>
  <si>
    <t>Argirita</t>
  </si>
  <si>
    <t>Aricanduva</t>
  </si>
  <si>
    <t>Arinos</t>
  </si>
  <si>
    <t>Aripuanã</t>
  </si>
  <si>
    <t>Ariquemes</t>
  </si>
  <si>
    <t>Ariranha</t>
  </si>
  <si>
    <t>Ariranha do Ivaí</t>
  </si>
  <si>
    <t>Armação Dos Búzios</t>
  </si>
  <si>
    <t>Armazém</t>
  </si>
  <si>
    <t>Arneiroz</t>
  </si>
  <si>
    <t>Aroazes</t>
  </si>
  <si>
    <t>Aroeiras</t>
  </si>
  <si>
    <t>Aroeiras do Itaim</t>
  </si>
  <si>
    <t>Arraial</t>
  </si>
  <si>
    <t>Arraial do Cabo</t>
  </si>
  <si>
    <t>Arraias</t>
  </si>
  <si>
    <t>Arroio do Meio</t>
  </si>
  <si>
    <t>Arroio do Padre</t>
  </si>
  <si>
    <t>Arroio do Sal</t>
  </si>
  <si>
    <t>Arroio do Tigre</t>
  </si>
  <si>
    <t>Arroio Dos Ratos</t>
  </si>
  <si>
    <t>Arroio Grande</t>
  </si>
  <si>
    <t>Arroio Trinta</t>
  </si>
  <si>
    <t>Artur Nogueira</t>
  </si>
  <si>
    <t>Aruanã</t>
  </si>
  <si>
    <t>Arujá</t>
  </si>
  <si>
    <t>Arvoredo</t>
  </si>
  <si>
    <t>Arvorezinha</t>
  </si>
  <si>
    <t>Ascurra</t>
  </si>
  <si>
    <t>Aspásia</t>
  </si>
  <si>
    <t>Assaí</t>
  </si>
  <si>
    <t>Assaré</t>
  </si>
  <si>
    <t>Assis</t>
  </si>
  <si>
    <t>Assis Brasil</t>
  </si>
  <si>
    <t>Assis Chateaubriand</t>
  </si>
  <si>
    <t>Assunção</t>
  </si>
  <si>
    <t>Assunção do Piauí</t>
  </si>
  <si>
    <t>Astolfo Dutra</t>
  </si>
  <si>
    <t>Astorga</t>
  </si>
  <si>
    <t>Atalaia</t>
  </si>
  <si>
    <t>Atalaia do Norte</t>
  </si>
  <si>
    <t>Atalanta</t>
  </si>
  <si>
    <t>Ataléia</t>
  </si>
  <si>
    <t>Atibaia</t>
  </si>
  <si>
    <t>Atilio Vivacqua</t>
  </si>
  <si>
    <t>Augustinópolis</t>
  </si>
  <si>
    <t>Augusto Corrêa</t>
  </si>
  <si>
    <t>Augusto de Lima</t>
  </si>
  <si>
    <t>Augusto Pestana</t>
  </si>
  <si>
    <t>Augusto Severo</t>
  </si>
  <si>
    <t>Áurea</t>
  </si>
  <si>
    <t>Aurelino Leal</t>
  </si>
  <si>
    <t>Auriflama</t>
  </si>
  <si>
    <t>Aurilândia</t>
  </si>
  <si>
    <t>Aurora</t>
  </si>
  <si>
    <t>Aurora do Pará</t>
  </si>
  <si>
    <t>Aurora do Tocantins</t>
  </si>
  <si>
    <t>Autazes</t>
  </si>
  <si>
    <t>Avaí</t>
  </si>
  <si>
    <t>Avanhandava</t>
  </si>
  <si>
    <t>Avaré</t>
  </si>
  <si>
    <t>Aveiro</t>
  </si>
  <si>
    <t>Avelino Lopes</t>
  </si>
  <si>
    <t>Avelinópolis</t>
  </si>
  <si>
    <t>Axixá</t>
  </si>
  <si>
    <t>Axixá do Tocantins</t>
  </si>
  <si>
    <t>Babaçulândia</t>
  </si>
  <si>
    <t>Bacabal</t>
  </si>
  <si>
    <t>Bacabeira</t>
  </si>
  <si>
    <t>Bacuri</t>
  </si>
  <si>
    <t>Bacurituba</t>
  </si>
  <si>
    <t>Bady Bassitt</t>
  </si>
  <si>
    <t>Baependi</t>
  </si>
  <si>
    <t>Bagé</t>
  </si>
  <si>
    <t>Bagre</t>
  </si>
  <si>
    <t>Baía da Traição</t>
  </si>
  <si>
    <t>Baía Formosa</t>
  </si>
  <si>
    <t>Baianópolis</t>
  </si>
  <si>
    <t>Baião</t>
  </si>
  <si>
    <t>Baixa Grande</t>
  </si>
  <si>
    <t>Baixa Grande do Ribeiro</t>
  </si>
  <si>
    <t>Baixio</t>
  </si>
  <si>
    <t>Baixo Guandu</t>
  </si>
  <si>
    <t>Balbinos</t>
  </si>
  <si>
    <t>Baldim</t>
  </si>
  <si>
    <t>Baliza</t>
  </si>
  <si>
    <t>Balneário Arroio do Silva</t>
  </si>
  <si>
    <t>Balneário Barra do Sul</t>
  </si>
  <si>
    <t>Balneário Camboriú</t>
  </si>
  <si>
    <t>Balneário Gaivota</t>
  </si>
  <si>
    <t>Balneário Pinhal</t>
  </si>
  <si>
    <t>Balneário Rincão</t>
  </si>
  <si>
    <t>Balsa Nova</t>
  </si>
  <si>
    <t>Bálsamo</t>
  </si>
  <si>
    <t>Balsas</t>
  </si>
  <si>
    <t>Bambuí</t>
  </si>
  <si>
    <t>Banabuiú</t>
  </si>
  <si>
    <t>Bananal</t>
  </si>
  <si>
    <t>Bananeiras</t>
  </si>
  <si>
    <t>Bandeira</t>
  </si>
  <si>
    <t>Bandeira do Sul</t>
  </si>
  <si>
    <t>Bandeirante</t>
  </si>
  <si>
    <t>Bandeirantes</t>
  </si>
  <si>
    <t>Bandeirantes do Tocantins</t>
  </si>
  <si>
    <t>Bannach</t>
  </si>
  <si>
    <t>Banzaê</t>
  </si>
  <si>
    <t>Barão</t>
  </si>
  <si>
    <t>Barão de Antonina</t>
  </si>
  <si>
    <t>Barão de Cocais</t>
  </si>
  <si>
    <t>Barão de Cotegipe</t>
  </si>
  <si>
    <t>Barão de Grajaú</t>
  </si>
  <si>
    <t>Barão de Melgaço</t>
  </si>
  <si>
    <t>Barão de Monte Alto</t>
  </si>
  <si>
    <t>Barão do Triunfo</t>
  </si>
  <si>
    <t>Baraúna</t>
  </si>
  <si>
    <t>Barbacena</t>
  </si>
  <si>
    <t>Barbalha</t>
  </si>
  <si>
    <t>Barbosa</t>
  </si>
  <si>
    <t>Barbosa Ferraz</t>
  </si>
  <si>
    <t>Barcarena</t>
  </si>
  <si>
    <t>Barcelona</t>
  </si>
  <si>
    <t>Barcelos</t>
  </si>
  <si>
    <t>Bariri</t>
  </si>
  <si>
    <t>Barra</t>
  </si>
  <si>
    <t>Barra Bonita</t>
  </si>
  <si>
    <t>Barra D´alcântara</t>
  </si>
  <si>
    <t>Barra da Estiva</t>
  </si>
  <si>
    <t>Barra de Guabiraba</t>
  </si>
  <si>
    <t>Barra de Santa Rosa</t>
  </si>
  <si>
    <t>Barra de Santana</t>
  </si>
  <si>
    <t>Barra de Santo Antônio</t>
  </si>
  <si>
    <t>Barra de São Francisco</t>
  </si>
  <si>
    <t>Barra de São Miguel</t>
  </si>
  <si>
    <t>Barra do Bugres</t>
  </si>
  <si>
    <t>Barra do Chapéu</t>
  </si>
  <si>
    <t>Barra do Choça</t>
  </si>
  <si>
    <t>Barra do Corda</t>
  </si>
  <si>
    <t>Barra do Garças</t>
  </si>
  <si>
    <t>Barra do Guarita</t>
  </si>
  <si>
    <t>Barra do Jacaré</t>
  </si>
  <si>
    <t>Barra do Mendes</t>
  </si>
  <si>
    <t>Barra do Ouro</t>
  </si>
  <si>
    <t>Barra do Piraí</t>
  </si>
  <si>
    <t>Barra do Quaraí</t>
  </si>
  <si>
    <t>Barra do Ribeiro</t>
  </si>
  <si>
    <t>Barra do Rio Azul</t>
  </si>
  <si>
    <t>Barra do Rocha</t>
  </si>
  <si>
    <t>Barra do Turvo</t>
  </si>
  <si>
    <t>Barra Dos Coqueiros</t>
  </si>
  <si>
    <t>Barra Funda</t>
  </si>
  <si>
    <t>Barra Longa</t>
  </si>
  <si>
    <t>Barra Mansa</t>
  </si>
  <si>
    <t>Barra Velha</t>
  </si>
  <si>
    <t>Barracão</t>
  </si>
  <si>
    <t>Barras</t>
  </si>
  <si>
    <t>Barreira</t>
  </si>
  <si>
    <t>Barreiras</t>
  </si>
  <si>
    <t>Barreiras do Piauí</t>
  </si>
  <si>
    <t>Barreirinha</t>
  </si>
  <si>
    <t>Barreirinhas</t>
  </si>
  <si>
    <t>Barreiros</t>
  </si>
  <si>
    <t>Barretos</t>
  </si>
  <si>
    <t>Barrinha</t>
  </si>
  <si>
    <t>Barro</t>
  </si>
  <si>
    <t>Barro Alto</t>
  </si>
  <si>
    <t>Barro Duro</t>
  </si>
  <si>
    <t>Barrocas</t>
  </si>
  <si>
    <t>Barrolândia</t>
  </si>
  <si>
    <t>Barroquinha</t>
  </si>
  <si>
    <t>Barros Cassal</t>
  </si>
  <si>
    <t>Barroso</t>
  </si>
  <si>
    <t>Barueri</t>
  </si>
  <si>
    <t>Bastos</t>
  </si>
  <si>
    <t>Bataguassu</t>
  </si>
  <si>
    <t>Batalha</t>
  </si>
  <si>
    <t>Batatais</t>
  </si>
  <si>
    <t>Batayporã</t>
  </si>
  <si>
    <t>Baturité</t>
  </si>
  <si>
    <t>Bauru</t>
  </si>
  <si>
    <t>Bayeux</t>
  </si>
  <si>
    <t>Bebedouro</t>
  </si>
  <si>
    <t>Beberibe</t>
  </si>
  <si>
    <t>Bela Cruz</t>
  </si>
  <si>
    <t>Bela Vista</t>
  </si>
  <si>
    <t>Bela Vista da Caroba</t>
  </si>
  <si>
    <t>Bela Vista de Goiás</t>
  </si>
  <si>
    <t>Bela Vista de Minas</t>
  </si>
  <si>
    <t>Bela Vista do Maranhão</t>
  </si>
  <si>
    <t>Bela Vista do Paraíso</t>
  </si>
  <si>
    <t>Bela Vista do Piauí</t>
  </si>
  <si>
    <t>Bela Vista do Toldo</t>
  </si>
  <si>
    <t>Belágua</t>
  </si>
  <si>
    <t>Belém</t>
  </si>
  <si>
    <t>Belém de Maria</t>
  </si>
  <si>
    <t>Belém de São Francisco</t>
  </si>
  <si>
    <t>Belém do Brejo do Cruz</t>
  </si>
  <si>
    <t>Belém do Piauí</t>
  </si>
  <si>
    <t>Belford Roxo</t>
  </si>
  <si>
    <t>Belmiro Braga</t>
  </si>
  <si>
    <t>Belmonte</t>
  </si>
  <si>
    <t>Belo Campo</t>
  </si>
  <si>
    <t>Belo Jardim</t>
  </si>
  <si>
    <t>Belo Monte</t>
  </si>
  <si>
    <t>Belo Oriente</t>
  </si>
  <si>
    <t>Belo Vale</t>
  </si>
  <si>
    <t>Belterra</t>
  </si>
  <si>
    <t>Beneditinos</t>
  </si>
  <si>
    <t>Benedito Leite</t>
  </si>
  <si>
    <t>Benedito Novo</t>
  </si>
  <si>
    <t>Benevides</t>
  </si>
  <si>
    <t>Benjamin Constant</t>
  </si>
  <si>
    <t>Benjamin Constant do Sul</t>
  </si>
  <si>
    <t>Bento de Abreu</t>
  </si>
  <si>
    <t>Bento Fernandes</t>
  </si>
  <si>
    <t>Bento Gonçalves</t>
  </si>
  <si>
    <t>Bequimão</t>
  </si>
  <si>
    <t>Berilo</t>
  </si>
  <si>
    <t>Berizal</t>
  </si>
  <si>
    <t>Bernardino Batista</t>
  </si>
  <si>
    <t>Bernardino de Campos</t>
  </si>
  <si>
    <t>Bernardo do Mearim</t>
  </si>
  <si>
    <t>Bernardo Sayão</t>
  </si>
  <si>
    <t>Bertioga</t>
  </si>
  <si>
    <t>Bertolínia</t>
  </si>
  <si>
    <t>Bertópolis</t>
  </si>
  <si>
    <t>Beruri</t>
  </si>
  <si>
    <t>Betânia</t>
  </si>
  <si>
    <t>Betânia do Piauí</t>
  </si>
  <si>
    <t>Betim</t>
  </si>
  <si>
    <t>Bezerros</t>
  </si>
  <si>
    <t>Bias Fortes</t>
  </si>
  <si>
    <t>Bicas</t>
  </si>
  <si>
    <t>Biguaçu</t>
  </si>
  <si>
    <t>Bilac</t>
  </si>
  <si>
    <t>Biquinhas</t>
  </si>
  <si>
    <t>Birigui</t>
  </si>
  <si>
    <t>Biritiba-mirim</t>
  </si>
  <si>
    <t>Biritinga</t>
  </si>
  <si>
    <t>Bituruna</t>
  </si>
  <si>
    <t>Blumenau</t>
  </si>
  <si>
    <t>Boa Esperança</t>
  </si>
  <si>
    <t>Boa Esperança do Iguaçu</t>
  </si>
  <si>
    <t>Boa Esperança do Sul</t>
  </si>
  <si>
    <t>Boa Hora</t>
  </si>
  <si>
    <t>Boa Nova</t>
  </si>
  <si>
    <t>Boa Ventura</t>
  </si>
  <si>
    <t>Boa Ventura de São Roque</t>
  </si>
  <si>
    <t>Boa Viagem</t>
  </si>
  <si>
    <t>Boa Vista</t>
  </si>
  <si>
    <t>Boa Vista da Aparecida</t>
  </si>
  <si>
    <t>Boa Vista Das Missões</t>
  </si>
  <si>
    <t>Boa Vista do Buricá</t>
  </si>
  <si>
    <t>Boa Vista do Cadeado</t>
  </si>
  <si>
    <t>Boa Vista do Gurupi</t>
  </si>
  <si>
    <t>Boa Vista do Incra</t>
  </si>
  <si>
    <t>Boa Vista do Ramos</t>
  </si>
  <si>
    <t>Boa Vista do Sul</t>
  </si>
  <si>
    <t>Boa Vista do Tupim</t>
  </si>
  <si>
    <t>Boca da Mata</t>
  </si>
  <si>
    <t>Boca do Acre</t>
  </si>
  <si>
    <t>Bocaina</t>
  </si>
  <si>
    <t>Bocaina de Minas</t>
  </si>
  <si>
    <t>Bocaina do Sul</t>
  </si>
  <si>
    <t>Bocaiúva</t>
  </si>
  <si>
    <t>Bocaiúva do Sul</t>
  </si>
  <si>
    <t>Bodó</t>
  </si>
  <si>
    <t>Bodocó</t>
  </si>
  <si>
    <t>Bodoquena</t>
  </si>
  <si>
    <t>Bofete</t>
  </si>
  <si>
    <t>Boituva</t>
  </si>
  <si>
    <t>Bom Conselho</t>
  </si>
  <si>
    <t>Bom Despacho</t>
  </si>
  <si>
    <t>Bom Jardim</t>
  </si>
  <si>
    <t>Bom Jardim da Serra</t>
  </si>
  <si>
    <t>Bom Jardim de Goiás</t>
  </si>
  <si>
    <t>Bom Jardim de Minas</t>
  </si>
  <si>
    <t>Bom Jesus</t>
  </si>
  <si>
    <t>Bom Jesus da Lapa</t>
  </si>
  <si>
    <t>Bom Jesus da Penha</t>
  </si>
  <si>
    <t>Bom Jesus da Serra</t>
  </si>
  <si>
    <t>Bom Jesus Das Selvas</t>
  </si>
  <si>
    <t>Bom Jesus de Goiás</t>
  </si>
  <si>
    <t>Bom Jesus do Amparo</t>
  </si>
  <si>
    <t>Bom Jesus do Araguaia</t>
  </si>
  <si>
    <t>Bom Jesus do Galho</t>
  </si>
  <si>
    <t>Bom Jesus do Itabapoana</t>
  </si>
  <si>
    <t>Bom Jesus do Norte</t>
  </si>
  <si>
    <t>Bom Jesus do Oeste</t>
  </si>
  <si>
    <t>Bom Jesus do Sul</t>
  </si>
  <si>
    <t>Bom Jesus do Tocantins</t>
  </si>
  <si>
    <t>Bom Jesus Dos Perdões</t>
  </si>
  <si>
    <t>Bom Lugar</t>
  </si>
  <si>
    <t>Bom Princípio</t>
  </si>
  <si>
    <t>Bom Princípio do Piauí</t>
  </si>
  <si>
    <t>Bom Progresso</t>
  </si>
  <si>
    <t>Bom Repouso</t>
  </si>
  <si>
    <t>Bom Retiro</t>
  </si>
  <si>
    <t>Bom Retiro do Sul</t>
  </si>
  <si>
    <t>Bom Sucesso</t>
  </si>
  <si>
    <t>Bom Sucesso de Itararé</t>
  </si>
  <si>
    <t>Bom Sucesso do Sul</t>
  </si>
  <si>
    <t>Bombinhas</t>
  </si>
  <si>
    <t>Bonfim</t>
  </si>
  <si>
    <t>Bonfim do Piauí</t>
  </si>
  <si>
    <t>Bonfinópolis</t>
  </si>
  <si>
    <t>Bonfinópolis de Minas</t>
  </si>
  <si>
    <t>Boninal</t>
  </si>
  <si>
    <t>Bonito</t>
  </si>
  <si>
    <t>Bonito de Minas</t>
  </si>
  <si>
    <t>Bonito de Santa fé</t>
  </si>
  <si>
    <t>Bonópolis</t>
  </si>
  <si>
    <t>Boqueirão</t>
  </si>
  <si>
    <t>Boqueirão do Leão</t>
  </si>
  <si>
    <t>Boqueirão do Piauí</t>
  </si>
  <si>
    <t>Boquim</t>
  </si>
  <si>
    <t>Boquira</t>
  </si>
  <si>
    <t>Borá</t>
  </si>
  <si>
    <t>Boracéia</t>
  </si>
  <si>
    <t>Borba</t>
  </si>
  <si>
    <t>Borborema</t>
  </si>
  <si>
    <t>Borda da Mata</t>
  </si>
  <si>
    <t>Borebi</t>
  </si>
  <si>
    <t>Borrazópolis</t>
  </si>
  <si>
    <t>Bossoroca</t>
  </si>
  <si>
    <t>Botelhos</t>
  </si>
  <si>
    <t>Botucatu</t>
  </si>
  <si>
    <t>Botumirim</t>
  </si>
  <si>
    <t>Botuporã</t>
  </si>
  <si>
    <t>Botuverá</t>
  </si>
  <si>
    <t>Bozano</t>
  </si>
  <si>
    <t>Braço do Norte</t>
  </si>
  <si>
    <t>Braço do Trombudo</t>
  </si>
  <si>
    <t>Braga</t>
  </si>
  <si>
    <t>Bragança</t>
  </si>
  <si>
    <t>Bragança Paulista</t>
  </si>
  <si>
    <t>Braganey</t>
  </si>
  <si>
    <t>Branquinha</t>
  </si>
  <si>
    <t>Brás Pires</t>
  </si>
  <si>
    <t>Brasil Novo</t>
  </si>
  <si>
    <t>Brasilândia</t>
  </si>
  <si>
    <t>Brasilândia de Minas</t>
  </si>
  <si>
    <t>Brasilândia do Sul</t>
  </si>
  <si>
    <t>Brasilândia do Tocantins</t>
  </si>
  <si>
    <t>Brasiléia</t>
  </si>
  <si>
    <t>Brasileira</t>
  </si>
  <si>
    <t>Brasília</t>
  </si>
  <si>
    <t>Brasília de Minas</t>
  </si>
  <si>
    <t>Brasnorte</t>
  </si>
  <si>
    <t>Brasópolis</t>
  </si>
  <si>
    <t>Braúna</t>
  </si>
  <si>
    <t>Braúnas</t>
  </si>
  <si>
    <t>Brazabrantes</t>
  </si>
  <si>
    <t>Brejão</t>
  </si>
  <si>
    <t>Brejetuba</t>
  </si>
  <si>
    <t>Brejinho</t>
  </si>
  <si>
    <t>Brejinho de Nazaré</t>
  </si>
  <si>
    <t>Brejo</t>
  </si>
  <si>
    <t>Brejo Alegre</t>
  </si>
  <si>
    <t>Brejo da Madre de Deus</t>
  </si>
  <si>
    <t>Brejo de Areia</t>
  </si>
  <si>
    <t>Brejo do Cruz</t>
  </si>
  <si>
    <t>Brejo do Piauí</t>
  </si>
  <si>
    <t>Brejo Dos Santos</t>
  </si>
  <si>
    <t>Brejo Grande</t>
  </si>
  <si>
    <t>Brejo Grande do Araguaia</t>
  </si>
  <si>
    <t>Brejo Santo</t>
  </si>
  <si>
    <t>Brejões</t>
  </si>
  <si>
    <t>Brejolândia</t>
  </si>
  <si>
    <t>Breu Branco</t>
  </si>
  <si>
    <t>Breves</t>
  </si>
  <si>
    <t>Britânia</t>
  </si>
  <si>
    <t>Brochier</t>
  </si>
  <si>
    <t>Brodowski</t>
  </si>
  <si>
    <t>Brotas</t>
  </si>
  <si>
    <t>Brotas de Macaúbas</t>
  </si>
  <si>
    <t>Brumadinho</t>
  </si>
  <si>
    <t>Brumado</t>
  </si>
  <si>
    <t>Brunópolis</t>
  </si>
  <si>
    <t>Brusque</t>
  </si>
  <si>
    <t>Bueno Brandão</t>
  </si>
  <si>
    <t>Buenópolis</t>
  </si>
  <si>
    <t>Buenos Aires</t>
  </si>
  <si>
    <t>Buerarema</t>
  </si>
  <si>
    <t>Bugre</t>
  </si>
  <si>
    <t>Buíque</t>
  </si>
  <si>
    <t>Bujari</t>
  </si>
  <si>
    <t>Bujaru</t>
  </si>
  <si>
    <t>Buri</t>
  </si>
  <si>
    <t>Buritama</t>
  </si>
  <si>
    <t>Buriti</t>
  </si>
  <si>
    <t>Buriti Alegre</t>
  </si>
  <si>
    <t>Buriti Bravo</t>
  </si>
  <si>
    <t>Buriti de Goiás</t>
  </si>
  <si>
    <t>Buriti do Tocantins</t>
  </si>
  <si>
    <t>Buriti Dos Lopes</t>
  </si>
  <si>
    <t>Buriti Dos Montes</t>
  </si>
  <si>
    <t>Buriticupu</t>
  </si>
  <si>
    <t>Buritinópolis</t>
  </si>
  <si>
    <t>Buritirama</t>
  </si>
  <si>
    <t>Buritirana</t>
  </si>
  <si>
    <t>Buritis</t>
  </si>
  <si>
    <t>Buritizal</t>
  </si>
  <si>
    <t>Buritizeiro</t>
  </si>
  <si>
    <t>Butiá</t>
  </si>
  <si>
    <t>Caapiranga</t>
  </si>
  <si>
    <t>Caaporã</t>
  </si>
  <si>
    <t>Caarapó</t>
  </si>
  <si>
    <t>Caatiba</t>
  </si>
  <si>
    <t>Cabaceiras</t>
  </si>
  <si>
    <t>Cabaceiras do Paraguaçu</t>
  </si>
  <si>
    <t>Cabeceira Grande</t>
  </si>
  <si>
    <t>Cabeceiras</t>
  </si>
  <si>
    <t>Cabeceiras do Piauí</t>
  </si>
  <si>
    <t>Cabedelo</t>
  </si>
  <si>
    <t>Cabixi</t>
  </si>
  <si>
    <t>Cabo de Santo Agostinho</t>
  </si>
  <si>
    <t>Cabo Frio</t>
  </si>
  <si>
    <t>Cabo Verde</t>
  </si>
  <si>
    <t>Cabrália Paulista</t>
  </si>
  <si>
    <t>Cabreúva</t>
  </si>
  <si>
    <t>Cabrobó</t>
  </si>
  <si>
    <t>Caçador</t>
  </si>
  <si>
    <t>Caçapava</t>
  </si>
  <si>
    <t>Caçapava do Sul</t>
  </si>
  <si>
    <t>Cacaulândia</t>
  </si>
  <si>
    <t>Cacequi</t>
  </si>
  <si>
    <t>Cáceres</t>
  </si>
  <si>
    <t>Cachoeira</t>
  </si>
  <si>
    <t>Cachoeira Alta</t>
  </si>
  <si>
    <t>Cachoeira da Prata</t>
  </si>
  <si>
    <t>Cachoeira de Goiás</t>
  </si>
  <si>
    <t>Cachoeira de Minas</t>
  </si>
  <si>
    <t>Cachoeira de Pajeú</t>
  </si>
  <si>
    <t>Cachoeira do Arari</t>
  </si>
  <si>
    <t>Cachoeira do Piriá</t>
  </si>
  <si>
    <t>Cachoeira do Sul</t>
  </si>
  <si>
    <t>Cachoeira Dos Índios</t>
  </si>
  <si>
    <t>Cachoeira Dourada</t>
  </si>
  <si>
    <t>Cachoeira Grande</t>
  </si>
  <si>
    <t>Cachoeira Paulista</t>
  </si>
  <si>
    <t>Cachoeiras de Macacu</t>
  </si>
  <si>
    <t>Cachoeirinha</t>
  </si>
  <si>
    <t>Cachoeiro de Itapemirim</t>
  </si>
  <si>
    <t>Cacimba de Areia</t>
  </si>
  <si>
    <t>Cacimba de Dentro</t>
  </si>
  <si>
    <t>Cacimbas</t>
  </si>
  <si>
    <t>Cacimbinhas</t>
  </si>
  <si>
    <t>Cacique Doble</t>
  </si>
  <si>
    <t>Cacoal</t>
  </si>
  <si>
    <t>Caconde</t>
  </si>
  <si>
    <t>Caçu</t>
  </si>
  <si>
    <t>Caculé</t>
  </si>
  <si>
    <t>Caém</t>
  </si>
  <si>
    <t>Caetanópolis</t>
  </si>
  <si>
    <t>Caetanos</t>
  </si>
  <si>
    <t>Caeté</t>
  </si>
  <si>
    <t>Caetés</t>
  </si>
  <si>
    <t>Caetité</t>
  </si>
  <si>
    <t>Cafarnaum</t>
  </si>
  <si>
    <t>Cafeara</t>
  </si>
  <si>
    <t>Cafelândia</t>
  </si>
  <si>
    <t>Cafezal do Sul</t>
  </si>
  <si>
    <t>Caiabu</t>
  </si>
  <si>
    <t>Caiana</t>
  </si>
  <si>
    <t>Caiapônia</t>
  </si>
  <si>
    <t>Caibaté</t>
  </si>
  <si>
    <t>Caibi</t>
  </si>
  <si>
    <t>Caiçara</t>
  </si>
  <si>
    <t>Caiçara do Norte</t>
  </si>
  <si>
    <t>Caiçara do Rio do Vento</t>
  </si>
  <si>
    <t>Caicó</t>
  </si>
  <si>
    <t>Caieiras</t>
  </si>
  <si>
    <t>Cairu</t>
  </si>
  <si>
    <t>Caiuá</t>
  </si>
  <si>
    <t>Cajamar</t>
  </si>
  <si>
    <t>Cajapió</t>
  </si>
  <si>
    <t>Cajari</t>
  </si>
  <si>
    <t>Cajati</t>
  </si>
  <si>
    <t>Cajazeiras</t>
  </si>
  <si>
    <t>Cajazeiras do Piauí</t>
  </si>
  <si>
    <t>Cajazeirinhas</t>
  </si>
  <si>
    <t>Cajobi</t>
  </si>
  <si>
    <t>Cajueiro</t>
  </si>
  <si>
    <t>Cajueiro da Praia</t>
  </si>
  <si>
    <t>Cajuri</t>
  </si>
  <si>
    <t>Cajuru</t>
  </si>
  <si>
    <t>Calçado</t>
  </si>
  <si>
    <t>Calçoene</t>
  </si>
  <si>
    <t>Caldas</t>
  </si>
  <si>
    <t>Caldas Brandão</t>
  </si>
  <si>
    <t>Caldas Novas</t>
  </si>
  <si>
    <t>Caldazinha</t>
  </si>
  <si>
    <t>Caldeirão Grande</t>
  </si>
  <si>
    <t>Caldeirão Grande do Piauí</t>
  </si>
  <si>
    <t>Califórnia</t>
  </si>
  <si>
    <t>Calmon</t>
  </si>
  <si>
    <t>Calumbi</t>
  </si>
  <si>
    <t>Camacan</t>
  </si>
  <si>
    <t>Camaçari</t>
  </si>
  <si>
    <t>Camacho</t>
  </si>
  <si>
    <t>Camalaú</t>
  </si>
  <si>
    <t>Camamu</t>
  </si>
  <si>
    <t>Camanducaia</t>
  </si>
  <si>
    <t>Camapuã</t>
  </si>
  <si>
    <t>Camaquã</t>
  </si>
  <si>
    <t>Camaragibe</t>
  </si>
  <si>
    <t>Camargo</t>
  </si>
  <si>
    <t>Cambará</t>
  </si>
  <si>
    <t>Cambará do Sul</t>
  </si>
  <si>
    <t>Cambé</t>
  </si>
  <si>
    <t>Cambira</t>
  </si>
  <si>
    <t>Camboriú</t>
  </si>
  <si>
    <t>Cambuci</t>
  </si>
  <si>
    <t>Cambuí</t>
  </si>
  <si>
    <t>Cambuquira</t>
  </si>
  <si>
    <t>Cametá</t>
  </si>
  <si>
    <t>Camocim</t>
  </si>
  <si>
    <t>Camocim de São Félix</t>
  </si>
  <si>
    <t>Campanário</t>
  </si>
  <si>
    <t>Campanha</t>
  </si>
  <si>
    <t>Campestre</t>
  </si>
  <si>
    <t>Campestre da Serra</t>
  </si>
  <si>
    <t>Campestre de Goiás</t>
  </si>
  <si>
    <t>Campestre do Maranhão</t>
  </si>
  <si>
    <t>Campina da Lagoa</t>
  </si>
  <si>
    <t>Campina Das Missões</t>
  </si>
  <si>
    <t>Campina do Monte Alegre</t>
  </si>
  <si>
    <t>Campina do Simão</t>
  </si>
  <si>
    <t>Campina Grande</t>
  </si>
  <si>
    <t>Campina Grande do Sul</t>
  </si>
  <si>
    <t>Campina Verde</t>
  </si>
  <si>
    <t>Campinaçu</t>
  </si>
  <si>
    <t>Campinápolis</t>
  </si>
  <si>
    <t>Campinas</t>
  </si>
  <si>
    <t>Campinas do Piauí</t>
  </si>
  <si>
    <t>Campinas do Sul</t>
  </si>
  <si>
    <t>Campinorte</t>
  </si>
  <si>
    <t>Campo Alegre</t>
  </si>
  <si>
    <t>Campo Alegre de Goiás</t>
  </si>
  <si>
    <t>Campo Alegre de Lourdes</t>
  </si>
  <si>
    <t>Campo Alegre do Fidalgo</t>
  </si>
  <si>
    <t>Campo Azul</t>
  </si>
  <si>
    <t>Campo Belo</t>
  </si>
  <si>
    <t>Campo Belo do Sul</t>
  </si>
  <si>
    <t>Campo Bom</t>
  </si>
  <si>
    <t>Campo Bonito</t>
  </si>
  <si>
    <t>Campo de Santana</t>
  </si>
  <si>
    <t>Campo do Brito</t>
  </si>
  <si>
    <t>Campo do Meio</t>
  </si>
  <si>
    <t>Campo do Tenente</t>
  </si>
  <si>
    <t>Campo Erê</t>
  </si>
  <si>
    <t>Campo Florido</t>
  </si>
  <si>
    <t>Campo Formoso</t>
  </si>
  <si>
    <t>Campo Grande</t>
  </si>
  <si>
    <t>Campo Grande do Piauí</t>
  </si>
  <si>
    <t>Campo Largo</t>
  </si>
  <si>
    <t>Campo Largo do Piauí</t>
  </si>
  <si>
    <t>Campo Limpo de Goiás</t>
  </si>
  <si>
    <t>Campo Limpo Paulista</t>
  </si>
  <si>
    <t>Campo Magro</t>
  </si>
  <si>
    <t>Campo Maior</t>
  </si>
  <si>
    <t>Campo Mourão</t>
  </si>
  <si>
    <t>Campo Novo</t>
  </si>
  <si>
    <t>Campo Novo de Rondônia</t>
  </si>
  <si>
    <t>Campo Novo do Parecis</t>
  </si>
  <si>
    <t>Campo Redondo</t>
  </si>
  <si>
    <t>Campo Verde</t>
  </si>
  <si>
    <t>Campos Altos</t>
  </si>
  <si>
    <t>Campos Belos</t>
  </si>
  <si>
    <t>Campos Borges</t>
  </si>
  <si>
    <t>Campos de Júlio</t>
  </si>
  <si>
    <t>Campos do Jordão</t>
  </si>
  <si>
    <t>Campos Dos Goytacazes</t>
  </si>
  <si>
    <t>Campos Gerais</t>
  </si>
  <si>
    <t>Campos Lindos</t>
  </si>
  <si>
    <t>Campos Novos</t>
  </si>
  <si>
    <t>Campos Novos Paulista</t>
  </si>
  <si>
    <t>Campos Sales</t>
  </si>
  <si>
    <t>Campos Verdes</t>
  </si>
  <si>
    <t>Camutanga</t>
  </si>
  <si>
    <t>Cana Verde</t>
  </si>
  <si>
    <t>Canaã</t>
  </si>
  <si>
    <t>Canaã Dos Carajás</t>
  </si>
  <si>
    <t>Canabrava do Norte</t>
  </si>
  <si>
    <t>Cananéia</t>
  </si>
  <si>
    <t>Canapi</t>
  </si>
  <si>
    <t>Canápolis</t>
  </si>
  <si>
    <t>Canarana</t>
  </si>
  <si>
    <t>Canas</t>
  </si>
  <si>
    <t>Canavieira</t>
  </si>
  <si>
    <t>Canavieiras</t>
  </si>
  <si>
    <t>Candeal</t>
  </si>
  <si>
    <t>Candeias</t>
  </si>
  <si>
    <t>Candeias do Jamari</t>
  </si>
  <si>
    <t>Candelária</t>
  </si>
  <si>
    <t>Candiba</t>
  </si>
  <si>
    <t>Cândido de Abreu</t>
  </si>
  <si>
    <t>Cândido Godói</t>
  </si>
  <si>
    <t>Cândido Mendes</t>
  </si>
  <si>
    <t>Cândido Mota</t>
  </si>
  <si>
    <t>Cândido Rodrigues</t>
  </si>
  <si>
    <t>Cândido Sales</t>
  </si>
  <si>
    <t>Candiota</t>
  </si>
  <si>
    <t>Candói</t>
  </si>
  <si>
    <t>Canela</t>
  </si>
  <si>
    <t>Canelinha</t>
  </si>
  <si>
    <t>Canguaretama</t>
  </si>
  <si>
    <t>Canguçu</t>
  </si>
  <si>
    <t>Canhoba</t>
  </si>
  <si>
    <t>Canhotinho</t>
  </si>
  <si>
    <t>Canindé</t>
  </si>
  <si>
    <t>Canindé de São Francisco</t>
  </si>
  <si>
    <t>Canitar</t>
  </si>
  <si>
    <t>Canoas</t>
  </si>
  <si>
    <t>Canoinhas</t>
  </si>
  <si>
    <t>Cansanção</t>
  </si>
  <si>
    <t>Cantá</t>
  </si>
  <si>
    <t>Cantagalo</t>
  </si>
  <si>
    <t>Cantanhede</t>
  </si>
  <si>
    <t>Canto do Buriti</t>
  </si>
  <si>
    <t>Canudos</t>
  </si>
  <si>
    <t>Canudos do Vale</t>
  </si>
  <si>
    <t>Canutama</t>
  </si>
  <si>
    <t>Capanema</t>
  </si>
  <si>
    <t>Capão Alto</t>
  </si>
  <si>
    <t>Capão Bonito</t>
  </si>
  <si>
    <t>Capão Bonito do Sul</t>
  </si>
  <si>
    <t>Capão da Canoa</t>
  </si>
  <si>
    <t>Capão do Cipó</t>
  </si>
  <si>
    <t>Capão do Leão</t>
  </si>
  <si>
    <t>Caparaó</t>
  </si>
  <si>
    <t>Capela</t>
  </si>
  <si>
    <t>Capela de Santana</t>
  </si>
  <si>
    <t>Capela do Alto</t>
  </si>
  <si>
    <t>Capela do Alto Alegre</t>
  </si>
  <si>
    <t>Capela Nova</t>
  </si>
  <si>
    <t>Capelinha</t>
  </si>
  <si>
    <t>Capetinga</t>
  </si>
  <si>
    <t>Capim</t>
  </si>
  <si>
    <t>Capim Branco</t>
  </si>
  <si>
    <t>Capim Grosso</t>
  </si>
  <si>
    <t>Capinópolis</t>
  </si>
  <si>
    <t>Capinzal</t>
  </si>
  <si>
    <t>Capinzal do Norte</t>
  </si>
  <si>
    <t>Capistrano</t>
  </si>
  <si>
    <t>Capitão</t>
  </si>
  <si>
    <t>Capitão Andrade</t>
  </si>
  <si>
    <t>Capitão de Campos</t>
  </si>
  <si>
    <t>Capitão Enéas</t>
  </si>
  <si>
    <t>Capitão Gervásio Oliveira</t>
  </si>
  <si>
    <t>Capitão Leônidas Marques</t>
  </si>
  <si>
    <t>Capitão Poço</t>
  </si>
  <si>
    <t>Capitólio</t>
  </si>
  <si>
    <t>Capivari</t>
  </si>
  <si>
    <t>Capivari de Baixo</t>
  </si>
  <si>
    <t>Capivari do Sul</t>
  </si>
  <si>
    <t>Capixaba</t>
  </si>
  <si>
    <t>Capoeiras</t>
  </si>
  <si>
    <t>Caputira</t>
  </si>
  <si>
    <t>Caraá</t>
  </si>
  <si>
    <t>Caracaraí</t>
  </si>
  <si>
    <t>Caracol</t>
  </si>
  <si>
    <t>Caraguatatuba</t>
  </si>
  <si>
    <t>Caraí</t>
  </si>
  <si>
    <t>Caraíbas</t>
  </si>
  <si>
    <t>Carambeí</t>
  </si>
  <si>
    <t>Caranaíba</t>
  </si>
  <si>
    <t>Carandaí</t>
  </si>
  <si>
    <t>Carangola</t>
  </si>
  <si>
    <t>Carapebus</t>
  </si>
  <si>
    <t>Carapicuíba</t>
  </si>
  <si>
    <t>Caratinga</t>
  </si>
  <si>
    <t>Carauari</t>
  </si>
  <si>
    <t>Caraúbas</t>
  </si>
  <si>
    <t>Caraúbas do Piauí</t>
  </si>
  <si>
    <t>Caravelas</t>
  </si>
  <si>
    <t>Carazinho</t>
  </si>
  <si>
    <t>Carbonita</t>
  </si>
  <si>
    <t>Cardeal da Silva</t>
  </si>
  <si>
    <t>Cardoso</t>
  </si>
  <si>
    <t>Cardoso Moreira</t>
  </si>
  <si>
    <t>Careaçu</t>
  </si>
  <si>
    <t>Careiro</t>
  </si>
  <si>
    <t>Careiro da Várzea</t>
  </si>
  <si>
    <t>Cariacica</t>
  </si>
  <si>
    <t>Caridade</t>
  </si>
  <si>
    <t>Caridade do Piauí</t>
  </si>
  <si>
    <t>Carinhanha</t>
  </si>
  <si>
    <t>Carira</t>
  </si>
  <si>
    <t>Cariré</t>
  </si>
  <si>
    <t>Cariri do Tocantins</t>
  </si>
  <si>
    <t>Caririaçu</t>
  </si>
  <si>
    <t>Cariús</t>
  </si>
  <si>
    <t>Carlinda</t>
  </si>
  <si>
    <t>Carlópolis</t>
  </si>
  <si>
    <t>Carlos Barbosa</t>
  </si>
  <si>
    <t>Carlos Chagas</t>
  </si>
  <si>
    <t>Carlos Gomes</t>
  </si>
  <si>
    <t>Carmésia</t>
  </si>
  <si>
    <t>Carmo</t>
  </si>
  <si>
    <t>Carmo da Cachoeira</t>
  </si>
  <si>
    <t>Carmo da Mata</t>
  </si>
  <si>
    <t>Carmo de Minas</t>
  </si>
  <si>
    <t>Carmo do Cajuru</t>
  </si>
  <si>
    <t>Carmo do Paranaíba</t>
  </si>
  <si>
    <t>Carmo do Rio Claro</t>
  </si>
  <si>
    <t>Carmo do Rio Verde</t>
  </si>
  <si>
    <t>Carmolândia</t>
  </si>
  <si>
    <t>Carmópolis</t>
  </si>
  <si>
    <t>Carmópolis de Minas</t>
  </si>
  <si>
    <t>Carnaíba</t>
  </si>
  <si>
    <t>Carnaúba Dos Dantas</t>
  </si>
  <si>
    <t>Carnaubais</t>
  </si>
  <si>
    <t>Carnaubal</t>
  </si>
  <si>
    <t>Carnaubeira da Penha</t>
  </si>
  <si>
    <t>Carneirinho</t>
  </si>
  <si>
    <t>Carneiros</t>
  </si>
  <si>
    <t>Caroebe</t>
  </si>
  <si>
    <t>Carolina</t>
  </si>
  <si>
    <t>Carpina</t>
  </si>
  <si>
    <t>Carrancas</t>
  </si>
  <si>
    <t>Carrapateira</t>
  </si>
  <si>
    <t>Carrasco Bonito</t>
  </si>
  <si>
    <t>Caruaru</t>
  </si>
  <si>
    <t>Carutapera</t>
  </si>
  <si>
    <t>Carvalhópolis</t>
  </si>
  <si>
    <t>Carvalhos</t>
  </si>
  <si>
    <t>Casa Branca</t>
  </si>
  <si>
    <t>Casa Grande</t>
  </si>
  <si>
    <t>Casa Nova</t>
  </si>
  <si>
    <t>Casca</t>
  </si>
  <si>
    <t>Cascalho Rico</t>
  </si>
  <si>
    <t>Cascavel</t>
  </si>
  <si>
    <t>Caseara</t>
  </si>
  <si>
    <t>Caseiros</t>
  </si>
  <si>
    <t>Casimiro de Abreu</t>
  </si>
  <si>
    <t>Casinhas</t>
  </si>
  <si>
    <t>Casserengue</t>
  </si>
  <si>
    <t>Cássia</t>
  </si>
  <si>
    <t>Cássia Dos Coqueiros</t>
  </si>
  <si>
    <t>Cassilândia</t>
  </si>
  <si>
    <t>Castanhal</t>
  </si>
  <si>
    <t>Castanheira</t>
  </si>
  <si>
    <t>Castanheiras</t>
  </si>
  <si>
    <t>Castelândia</t>
  </si>
  <si>
    <t>Castelo</t>
  </si>
  <si>
    <t>Castelo do Piauí</t>
  </si>
  <si>
    <t>Castilho</t>
  </si>
  <si>
    <t>Castro</t>
  </si>
  <si>
    <t>Castro Alves</t>
  </si>
  <si>
    <t>Cataguases</t>
  </si>
  <si>
    <t>Catalão</t>
  </si>
  <si>
    <t>Catanduva</t>
  </si>
  <si>
    <t>Catanduvas</t>
  </si>
  <si>
    <t>Catarina</t>
  </si>
  <si>
    <t>Catas Altas</t>
  </si>
  <si>
    <t>Catas Altas da Noruega</t>
  </si>
  <si>
    <t>Catende</t>
  </si>
  <si>
    <t>Catiguá</t>
  </si>
  <si>
    <t>Catingueira</t>
  </si>
  <si>
    <t>Catolândia</t>
  </si>
  <si>
    <t>Catolé do Rocha</t>
  </si>
  <si>
    <t>Catu</t>
  </si>
  <si>
    <t>Catuípe</t>
  </si>
  <si>
    <t>Catuji</t>
  </si>
  <si>
    <t>Catunda</t>
  </si>
  <si>
    <t>Caturaí</t>
  </si>
  <si>
    <t>Caturama</t>
  </si>
  <si>
    <t>Caturité</t>
  </si>
  <si>
    <t>Catuti</t>
  </si>
  <si>
    <t>Caucaia</t>
  </si>
  <si>
    <t>Cavalcante</t>
  </si>
  <si>
    <t>Caxambu</t>
  </si>
  <si>
    <t>Caxambu do Sul</t>
  </si>
  <si>
    <t>Caxias</t>
  </si>
  <si>
    <t>Caxias do Sul</t>
  </si>
  <si>
    <t>Caxingó</t>
  </si>
  <si>
    <t>Ceará-mirim</t>
  </si>
  <si>
    <t>Cedral</t>
  </si>
  <si>
    <t>Cedro</t>
  </si>
  <si>
    <t>Cedro de São João</t>
  </si>
  <si>
    <t>Cedro do Abaeté</t>
  </si>
  <si>
    <t>Celso Ramos</t>
  </si>
  <si>
    <t>Centenário</t>
  </si>
  <si>
    <t>Centenário do Sul</t>
  </si>
  <si>
    <t>Central</t>
  </si>
  <si>
    <t>Central de Minas</t>
  </si>
  <si>
    <t>Central do Maranhão</t>
  </si>
  <si>
    <t>Centralina</t>
  </si>
  <si>
    <t>Centro do Guilherme</t>
  </si>
  <si>
    <t>Centro Novo do Maranhão</t>
  </si>
  <si>
    <t>Cerejeiras</t>
  </si>
  <si>
    <t>Ceres</t>
  </si>
  <si>
    <t>Cerqueira César</t>
  </si>
  <si>
    <t>Cerquilho</t>
  </si>
  <si>
    <t>Cerrito</t>
  </si>
  <si>
    <t>Cerro Azul</t>
  </si>
  <si>
    <t>Cerro Branco</t>
  </si>
  <si>
    <t>Cerro Corá</t>
  </si>
  <si>
    <t>Cerro Grande</t>
  </si>
  <si>
    <t>Cerro Grande do Sul</t>
  </si>
  <si>
    <t>Cerro Largo</t>
  </si>
  <si>
    <t>Cerro Negro</t>
  </si>
  <si>
    <t>Cesário Lange</t>
  </si>
  <si>
    <t>Céu Azul</t>
  </si>
  <si>
    <t>Cezarina</t>
  </si>
  <si>
    <t>Chã de Alegria</t>
  </si>
  <si>
    <t>Chã Grande</t>
  </si>
  <si>
    <t>Chã Preta</t>
  </si>
  <si>
    <t>Chácara</t>
  </si>
  <si>
    <t>Chalé</t>
  </si>
  <si>
    <t>Chapada</t>
  </si>
  <si>
    <t>Chapada da Natividade</t>
  </si>
  <si>
    <t>Chapada de Areia</t>
  </si>
  <si>
    <t>Chapada do Norte</t>
  </si>
  <si>
    <t>Chapada Dos Guimarães</t>
  </si>
  <si>
    <t>Chapada Gaúcha</t>
  </si>
  <si>
    <t>Chapadão do Céu</t>
  </si>
  <si>
    <t>Chapadão do Lageado</t>
  </si>
  <si>
    <t>Chapadão do Sul</t>
  </si>
  <si>
    <t>Chapadinha</t>
  </si>
  <si>
    <t>Chapecó</t>
  </si>
  <si>
    <t>Charqueada</t>
  </si>
  <si>
    <t>Charqueadas</t>
  </si>
  <si>
    <t>Charrua</t>
  </si>
  <si>
    <t>Chaval</t>
  </si>
  <si>
    <t>Chavantes</t>
  </si>
  <si>
    <t>Chaves</t>
  </si>
  <si>
    <t>Chiador</t>
  </si>
  <si>
    <t>Chiapetta</t>
  </si>
  <si>
    <t>Chopinzinho</t>
  </si>
  <si>
    <t>Choró</t>
  </si>
  <si>
    <t>Chorozinho</t>
  </si>
  <si>
    <t>Chorrochó</t>
  </si>
  <si>
    <t>Chuí</t>
  </si>
  <si>
    <t>Chupinguaia</t>
  </si>
  <si>
    <t>Chuvisca</t>
  </si>
  <si>
    <t>Cianorte</t>
  </si>
  <si>
    <t>Cícero Dantas</t>
  </si>
  <si>
    <t>Cidade Gaúcha</t>
  </si>
  <si>
    <t>Cidade Ocidental</t>
  </si>
  <si>
    <t>Cidelândia</t>
  </si>
  <si>
    <t>Cidreira</t>
  </si>
  <si>
    <t>Cipó</t>
  </si>
  <si>
    <t>Cipotânea</t>
  </si>
  <si>
    <t>Ciríaco</t>
  </si>
  <si>
    <t>Claraval</t>
  </si>
  <si>
    <t>Claro Dos Poções</t>
  </si>
  <si>
    <t>Cláudia</t>
  </si>
  <si>
    <t>Cláudio</t>
  </si>
  <si>
    <t>Clementina</t>
  </si>
  <si>
    <t>Clevelândia</t>
  </si>
  <si>
    <t>Coaraci</t>
  </si>
  <si>
    <t>Coari</t>
  </si>
  <si>
    <t>Cocal</t>
  </si>
  <si>
    <t>Cocal de Telha</t>
  </si>
  <si>
    <t>Cocal do Sul</t>
  </si>
  <si>
    <t>Cocal Dos Alves</t>
  </si>
  <si>
    <t>Cocalinho</t>
  </si>
  <si>
    <t>Cocalzinho de Goiás</t>
  </si>
  <si>
    <t>Cocos</t>
  </si>
  <si>
    <t>Codajás</t>
  </si>
  <si>
    <t>Codó</t>
  </si>
  <si>
    <t>Coelho Neto</t>
  </si>
  <si>
    <t>Coimbra</t>
  </si>
  <si>
    <t>Coité do Nóia</t>
  </si>
  <si>
    <t>Coivaras</t>
  </si>
  <si>
    <t>Colares</t>
  </si>
  <si>
    <t>Colatina</t>
  </si>
  <si>
    <t>Colíder</t>
  </si>
  <si>
    <t>Colina</t>
  </si>
  <si>
    <t>Colinas</t>
  </si>
  <si>
    <t>Colinas do Sul</t>
  </si>
  <si>
    <t>Colinas do Tocantins</t>
  </si>
  <si>
    <t>Colméia</t>
  </si>
  <si>
    <t>Colniza</t>
  </si>
  <si>
    <t>Colômbia</t>
  </si>
  <si>
    <t>Colombo</t>
  </si>
  <si>
    <t>Colônia do Gurguéia</t>
  </si>
  <si>
    <t>Colônia do Piauí</t>
  </si>
  <si>
    <t>Colônia Leopoldina</t>
  </si>
  <si>
    <t>Colorado</t>
  </si>
  <si>
    <t>Colorado do Oeste</t>
  </si>
  <si>
    <t>Coluna</t>
  </si>
  <si>
    <t>Combinado</t>
  </si>
  <si>
    <t>Comendador Gomes</t>
  </si>
  <si>
    <t>Comendador Levy Gasparian</t>
  </si>
  <si>
    <t>Comercinho</t>
  </si>
  <si>
    <t>Comodoro</t>
  </si>
  <si>
    <t>Conceição</t>
  </si>
  <si>
    <t>Conceição da Aparecida</t>
  </si>
  <si>
    <t>Conceição da Barra</t>
  </si>
  <si>
    <t>Conceição da Barra de Minas</t>
  </si>
  <si>
    <t>Conceição da Feira</t>
  </si>
  <si>
    <t>Conceição Das Alagoas</t>
  </si>
  <si>
    <t>Conceição Das Pedras</t>
  </si>
  <si>
    <t>Conceição de Ipanema</t>
  </si>
  <si>
    <t>Conceição de Macabu</t>
  </si>
  <si>
    <t>Conceição do Almeida</t>
  </si>
  <si>
    <t>Conceição do Araguaia</t>
  </si>
  <si>
    <t>Conceição do Canindé</t>
  </si>
  <si>
    <t>Conceição do Castelo</t>
  </si>
  <si>
    <t>Conceição do Coité</t>
  </si>
  <si>
    <t>Conceição do Jacuípe</t>
  </si>
  <si>
    <t>Conceição do Lago-açu</t>
  </si>
  <si>
    <t>Conceição do Mato Dentro</t>
  </si>
  <si>
    <t>Conceição do Pará</t>
  </si>
  <si>
    <t>Conceição do Rio Verde</t>
  </si>
  <si>
    <t>Conceição do Tocantins</t>
  </si>
  <si>
    <t>Conceição Dos Ouros</t>
  </si>
  <si>
    <t>Conchal</t>
  </si>
  <si>
    <t>Conchas</t>
  </si>
  <si>
    <t>Concórdia</t>
  </si>
  <si>
    <t>Concórdia do Pará</t>
  </si>
  <si>
    <t>Condado</t>
  </si>
  <si>
    <t>Conde</t>
  </si>
  <si>
    <t>Condeúba</t>
  </si>
  <si>
    <t>Condor</t>
  </si>
  <si>
    <t>Cônego Marinho</t>
  </si>
  <si>
    <t>Confins</t>
  </si>
  <si>
    <t>Confresa</t>
  </si>
  <si>
    <t>Congo</t>
  </si>
  <si>
    <t>Congonhal</t>
  </si>
  <si>
    <t>Congonhas</t>
  </si>
  <si>
    <t>Congonhas do Norte</t>
  </si>
  <si>
    <t>Congonhinhas</t>
  </si>
  <si>
    <t>Conquista</t>
  </si>
  <si>
    <t>Conquista D´oeste</t>
  </si>
  <si>
    <t>Conselheiro Lafaiete</t>
  </si>
  <si>
    <t>Conselheiro Mairinck</t>
  </si>
  <si>
    <t>Conselheiro Pena</t>
  </si>
  <si>
    <t>Consolação</t>
  </si>
  <si>
    <t>Constantina</t>
  </si>
  <si>
    <t>Contagem</t>
  </si>
  <si>
    <t>Contenda</t>
  </si>
  <si>
    <t>Contendas do Sincorá</t>
  </si>
  <si>
    <t>Coqueiral</t>
  </si>
  <si>
    <t>Coqueiro Baixo</t>
  </si>
  <si>
    <t>Coqueiro Seco</t>
  </si>
  <si>
    <t>Coqueiros do Sul</t>
  </si>
  <si>
    <t>Coração de Jesus</t>
  </si>
  <si>
    <t>Coração de Maria</t>
  </si>
  <si>
    <t>Corbélia</t>
  </si>
  <si>
    <t>Cordeiro</t>
  </si>
  <si>
    <t>Cordeirópolis</t>
  </si>
  <si>
    <t>Cordeiros</t>
  </si>
  <si>
    <t>Cordilheira Alta</t>
  </si>
  <si>
    <t>Cordisburgo</t>
  </si>
  <si>
    <t>Cordislândia</t>
  </si>
  <si>
    <t>Coreaú</t>
  </si>
  <si>
    <t>Coremas</t>
  </si>
  <si>
    <t>Corguinho</t>
  </si>
  <si>
    <t>Coribe</t>
  </si>
  <si>
    <t>Corinto</t>
  </si>
  <si>
    <t>Cornélio Procópio</t>
  </si>
  <si>
    <t>Coroaci</t>
  </si>
  <si>
    <t>Coroados</t>
  </si>
  <si>
    <t>Coroatá</t>
  </si>
  <si>
    <t>Coromandel</t>
  </si>
  <si>
    <t>Coronel Barros</t>
  </si>
  <si>
    <t>Coronel Bicaco</t>
  </si>
  <si>
    <t>Coronel Domingos Soares</t>
  </si>
  <si>
    <t>Coronel Ezequiel</t>
  </si>
  <si>
    <t>Coronel Fabriciano</t>
  </si>
  <si>
    <t>Coronel Freitas</t>
  </si>
  <si>
    <t>Coronel João Pessoa</t>
  </si>
  <si>
    <t>Coronel João sá</t>
  </si>
  <si>
    <t>Coronel José Dias</t>
  </si>
  <si>
    <t>Coronel Macedo</t>
  </si>
  <si>
    <t>Coronel Martins</t>
  </si>
  <si>
    <t>Coronel Murta</t>
  </si>
  <si>
    <t>Coronel Pacheco</t>
  </si>
  <si>
    <t>Coronel Pilar</t>
  </si>
  <si>
    <t>Coronel Sapucaia</t>
  </si>
  <si>
    <t>Coronel Vivida</t>
  </si>
  <si>
    <t>Coronel Xavier Chaves</t>
  </si>
  <si>
    <t>Córrego Danta</t>
  </si>
  <si>
    <t>Córrego do Bom Jesus</t>
  </si>
  <si>
    <t>Córrego do Ouro</t>
  </si>
  <si>
    <t>Córrego Fundo</t>
  </si>
  <si>
    <t>Córrego Novo</t>
  </si>
  <si>
    <t>Correia Pinto</t>
  </si>
  <si>
    <t>Corrente</t>
  </si>
  <si>
    <t>Correntes</t>
  </si>
  <si>
    <t>Correntina</t>
  </si>
  <si>
    <t>Cortês</t>
  </si>
  <si>
    <t>Corumbá</t>
  </si>
  <si>
    <t>Corumbá de Goiás</t>
  </si>
  <si>
    <t>Corumbaíba</t>
  </si>
  <si>
    <t>Corumbataí</t>
  </si>
  <si>
    <t>Corumbataí do Sul</t>
  </si>
  <si>
    <t>Corumbiara</t>
  </si>
  <si>
    <t>Corupá</t>
  </si>
  <si>
    <t>Coruripe</t>
  </si>
  <si>
    <t>Cosmópolis</t>
  </si>
  <si>
    <t>Cosmorama</t>
  </si>
  <si>
    <t>Costa Marques</t>
  </si>
  <si>
    <t>Costa Rica</t>
  </si>
  <si>
    <t>Cotegipe</t>
  </si>
  <si>
    <t>Cotia</t>
  </si>
  <si>
    <t>Cotiporã</t>
  </si>
  <si>
    <t>Cotriguaçu</t>
  </si>
  <si>
    <t>Couto de Magalhães</t>
  </si>
  <si>
    <t>Couto de Magalhães de Minas</t>
  </si>
  <si>
    <t>Coxilha</t>
  </si>
  <si>
    <t>Coxim</t>
  </si>
  <si>
    <t>Coxixola</t>
  </si>
  <si>
    <t>Craíbas</t>
  </si>
  <si>
    <t>Crateús</t>
  </si>
  <si>
    <t>Crato</t>
  </si>
  <si>
    <t>Cravinhos</t>
  </si>
  <si>
    <t>Cravolândia</t>
  </si>
  <si>
    <t>Criciúma</t>
  </si>
  <si>
    <t>Crisólita</t>
  </si>
  <si>
    <t>Crisópolis</t>
  </si>
  <si>
    <t>Crissiumal</t>
  </si>
  <si>
    <t>Cristais</t>
  </si>
  <si>
    <t>Cristais Paulista</t>
  </si>
  <si>
    <t>Cristal</t>
  </si>
  <si>
    <t>Cristal do Sul</t>
  </si>
  <si>
    <t>Cristalândia</t>
  </si>
  <si>
    <t>Cristalândia do Piauí</t>
  </si>
  <si>
    <t>Cristália</t>
  </si>
  <si>
    <t>Cristalina</t>
  </si>
  <si>
    <t>Cristiano Otoni</t>
  </si>
  <si>
    <t>Cristianópolis</t>
  </si>
  <si>
    <t>Cristina</t>
  </si>
  <si>
    <t>Cristinápolis</t>
  </si>
  <si>
    <t>Cristino Castro</t>
  </si>
  <si>
    <t>Cristópolis</t>
  </si>
  <si>
    <t>Crixás</t>
  </si>
  <si>
    <t>Crixás do Tocantins</t>
  </si>
  <si>
    <t>Croatá</t>
  </si>
  <si>
    <t>Cromínia</t>
  </si>
  <si>
    <t>Crucilândia</t>
  </si>
  <si>
    <t>Cruz</t>
  </si>
  <si>
    <t>Cruz Alta</t>
  </si>
  <si>
    <t>Cruz Das Almas</t>
  </si>
  <si>
    <t>Cruz do Espírito Santo</t>
  </si>
  <si>
    <t>Cruz Machado</t>
  </si>
  <si>
    <t>Cruzália</t>
  </si>
  <si>
    <t>Cruzaltense</t>
  </si>
  <si>
    <t>Cruzeiro</t>
  </si>
  <si>
    <t>Cruzeiro da Fortaleza</t>
  </si>
  <si>
    <t>Cruzeiro do Iguaçu</t>
  </si>
  <si>
    <t>Cruzeiro do Oeste</t>
  </si>
  <si>
    <t>Cruzeiro do Sul</t>
  </si>
  <si>
    <t>Cruzeta</t>
  </si>
  <si>
    <t>Cruzília</t>
  </si>
  <si>
    <t>Cruzmaltina</t>
  </si>
  <si>
    <t>Cubatão</t>
  </si>
  <si>
    <t>Cubati</t>
  </si>
  <si>
    <t>Cuiabá</t>
  </si>
  <si>
    <t>Cuité</t>
  </si>
  <si>
    <t>Cuité de Mamanguape</t>
  </si>
  <si>
    <t>Cuitegi</t>
  </si>
  <si>
    <t>Cujubim</t>
  </si>
  <si>
    <t>Cumari</t>
  </si>
  <si>
    <t>Cumaru</t>
  </si>
  <si>
    <t>Cumaru do Norte</t>
  </si>
  <si>
    <t>Cumbe</t>
  </si>
  <si>
    <t>Cunha</t>
  </si>
  <si>
    <t>Cunha Porã</t>
  </si>
  <si>
    <t>Cunhataí</t>
  </si>
  <si>
    <t>Cuparaque</t>
  </si>
  <si>
    <t>Cupira</t>
  </si>
  <si>
    <t>Curaçá</t>
  </si>
  <si>
    <t>Curimatá</t>
  </si>
  <si>
    <t>Curionópolis</t>
  </si>
  <si>
    <t>Curitiba</t>
  </si>
  <si>
    <t>Curitibanos</t>
  </si>
  <si>
    <t>Curiúva</t>
  </si>
  <si>
    <t>Currais</t>
  </si>
  <si>
    <t>Currais Novos</t>
  </si>
  <si>
    <t>Curral de Cima</t>
  </si>
  <si>
    <t>Curral de Dentro</t>
  </si>
  <si>
    <t>Curral Novo do Piauí</t>
  </si>
  <si>
    <t>Curral Velho</t>
  </si>
  <si>
    <t>Curralinho</t>
  </si>
  <si>
    <t>Curralinhos</t>
  </si>
  <si>
    <t>Curuá</t>
  </si>
  <si>
    <t>Curuçá</t>
  </si>
  <si>
    <t>Cururupu</t>
  </si>
  <si>
    <t>Curvelândia</t>
  </si>
  <si>
    <t>Curvelo</t>
  </si>
  <si>
    <t>Custódia</t>
  </si>
  <si>
    <t>Cutias</t>
  </si>
  <si>
    <t>Damianópolis</t>
  </si>
  <si>
    <t>Damião</t>
  </si>
  <si>
    <t>Damolândia</t>
  </si>
  <si>
    <t>Darcinópolis</t>
  </si>
  <si>
    <t>Dário Meira</t>
  </si>
  <si>
    <t>Datas</t>
  </si>
  <si>
    <t>David Canabarro</t>
  </si>
  <si>
    <t>Davinópolis</t>
  </si>
  <si>
    <t>Delfim Moreira</t>
  </si>
  <si>
    <t>Delfinópolis</t>
  </si>
  <si>
    <t>Delmiro Gouveia</t>
  </si>
  <si>
    <t>Delta</t>
  </si>
  <si>
    <t>Demerval Lobão</t>
  </si>
  <si>
    <t>Denise</t>
  </si>
  <si>
    <t>Deodápolis</t>
  </si>
  <si>
    <t>Deputado Irapuan Pinheiro</t>
  </si>
  <si>
    <t>Derrubadas</t>
  </si>
  <si>
    <t>Descalvado</t>
  </si>
  <si>
    <t>Descanso</t>
  </si>
  <si>
    <t>Descoberto</t>
  </si>
  <si>
    <t>Desterro</t>
  </si>
  <si>
    <t>Desterro de Entre Rios</t>
  </si>
  <si>
    <t>Desterro do Melo</t>
  </si>
  <si>
    <t>Dezesseis de Novembro</t>
  </si>
  <si>
    <t>Diadema</t>
  </si>
  <si>
    <t>Diamante</t>
  </si>
  <si>
    <t>Diamante D´oeste</t>
  </si>
  <si>
    <t>Diamante do Norte</t>
  </si>
  <si>
    <t>Diamante do Sul</t>
  </si>
  <si>
    <t>Diamantina</t>
  </si>
  <si>
    <t>Diamantino</t>
  </si>
  <si>
    <t>Dianópolis</t>
  </si>
  <si>
    <t>Dias D´ávila</t>
  </si>
  <si>
    <t>Dilermando de Aguiar</t>
  </si>
  <si>
    <t>Diogo de Vasconcelos</t>
  </si>
  <si>
    <t>Dionísio</t>
  </si>
  <si>
    <t>Dionísio Cerqueira</t>
  </si>
  <si>
    <t>Diorama</t>
  </si>
  <si>
    <t>Dirce Reis</t>
  </si>
  <si>
    <t>Dirceu Arcoverde</t>
  </si>
  <si>
    <t>Divina Pastora</t>
  </si>
  <si>
    <t>Divinésia</t>
  </si>
  <si>
    <t>Divino</t>
  </si>
  <si>
    <t>Divino Das Laranjeiras</t>
  </si>
  <si>
    <t>Divino de São Lourenço</t>
  </si>
  <si>
    <t>Divinolândia</t>
  </si>
  <si>
    <t>Divinolândia de Minas</t>
  </si>
  <si>
    <t>Divinópolis</t>
  </si>
  <si>
    <t>Divinópolis de Goiás</t>
  </si>
  <si>
    <t>Divinópolis do Tocantins</t>
  </si>
  <si>
    <t>Divisa Alegre</t>
  </si>
  <si>
    <t>Divisa Nova</t>
  </si>
  <si>
    <t>Divisópolis</t>
  </si>
  <si>
    <t>Dobrada</t>
  </si>
  <si>
    <t>Dois Córregos</t>
  </si>
  <si>
    <t>Dois Irmãos</t>
  </si>
  <si>
    <t>Dois Irmãos Das Missões</t>
  </si>
  <si>
    <t>Dois Irmãos do Buriti</t>
  </si>
  <si>
    <t>Dois Irmãos do Tocantins</t>
  </si>
  <si>
    <t>Dois Lajeados</t>
  </si>
  <si>
    <t>Dois Riachos</t>
  </si>
  <si>
    <t>Dois Vizinhos</t>
  </si>
  <si>
    <t>Dolcinópolis</t>
  </si>
  <si>
    <t>Dom Aquino</t>
  </si>
  <si>
    <t>Dom Basílio</t>
  </si>
  <si>
    <t>Dom Bosco</t>
  </si>
  <si>
    <t>Dom Cavati</t>
  </si>
  <si>
    <t>Dom Eliseu</t>
  </si>
  <si>
    <t>Dom Expedito Lopes</t>
  </si>
  <si>
    <t>Dom Feliciano</t>
  </si>
  <si>
    <t>Dom Inocêncio</t>
  </si>
  <si>
    <t>Dom Joaquim</t>
  </si>
  <si>
    <t>Dom Macedo Costa</t>
  </si>
  <si>
    <t>Dom Pedrito</t>
  </si>
  <si>
    <t>Dom Pedro</t>
  </si>
  <si>
    <t>Dom Pedro de Alcântara</t>
  </si>
  <si>
    <t>Dom Silvério</t>
  </si>
  <si>
    <t>Dom Viçoso</t>
  </si>
  <si>
    <t>Domingos Martins</t>
  </si>
  <si>
    <t>Domingos Mourão</t>
  </si>
  <si>
    <t>Dona Emma</t>
  </si>
  <si>
    <t>Dona Eusébia</t>
  </si>
  <si>
    <t>Dona Francisca</t>
  </si>
  <si>
    <t>Dona Inês</t>
  </si>
  <si>
    <t>Dores de Campos</t>
  </si>
  <si>
    <t>Dores de Guanhães</t>
  </si>
  <si>
    <t>Dores do Indaiá</t>
  </si>
  <si>
    <t>Dores do Rio Preto</t>
  </si>
  <si>
    <t>Dores do Turvo</t>
  </si>
  <si>
    <t>Doresópolis</t>
  </si>
  <si>
    <t>Dormentes</t>
  </si>
  <si>
    <t>Douradina</t>
  </si>
  <si>
    <t>Dourado</t>
  </si>
  <si>
    <t>Douradoquara</t>
  </si>
  <si>
    <t>Dourados</t>
  </si>
  <si>
    <t>Doutor Camargo</t>
  </si>
  <si>
    <t>Doutor Maurício Cardoso</t>
  </si>
  <si>
    <t>Doutor Pedrinho</t>
  </si>
  <si>
    <t>Doutor Ricardo</t>
  </si>
  <si>
    <t>Doutor Severiano</t>
  </si>
  <si>
    <t>Doutor Ulysses</t>
  </si>
  <si>
    <t>Doverlândia</t>
  </si>
  <si>
    <t>Dracena</t>
  </si>
  <si>
    <t>Duartina</t>
  </si>
  <si>
    <t>Duas Barras</t>
  </si>
  <si>
    <t>Duas Estradas</t>
  </si>
  <si>
    <t>Dueré</t>
  </si>
  <si>
    <t>Dumont</t>
  </si>
  <si>
    <t>Duque Bacelar</t>
  </si>
  <si>
    <t>Duque de Caxias</t>
  </si>
  <si>
    <t>Durandé</t>
  </si>
  <si>
    <t>Echaporã</t>
  </si>
  <si>
    <t>Ecoporanga</t>
  </si>
  <si>
    <t>Edealina</t>
  </si>
  <si>
    <t>Edéia</t>
  </si>
  <si>
    <t>Eirunepé</t>
  </si>
  <si>
    <t>Eldorado</t>
  </si>
  <si>
    <t>Eldorado do Sul</t>
  </si>
  <si>
    <t>Eldorado Dos Carajás</t>
  </si>
  <si>
    <t>Elesbão Veloso</t>
  </si>
  <si>
    <t>Elias Fausto</t>
  </si>
  <si>
    <t>Eliseu Martins</t>
  </si>
  <si>
    <t>Elisiário</t>
  </si>
  <si>
    <t>Elísio Medrado</t>
  </si>
  <si>
    <t>Elói Mendes</t>
  </si>
  <si>
    <t>Emas</t>
  </si>
  <si>
    <t>Embaúba</t>
  </si>
  <si>
    <t>Embu</t>
  </si>
  <si>
    <t>Embu-guaçu</t>
  </si>
  <si>
    <t>Emilianópolis</t>
  </si>
  <si>
    <t>Encantado</t>
  </si>
  <si>
    <t>Encanto</t>
  </si>
  <si>
    <t>Encruzilhada</t>
  </si>
  <si>
    <t>Encruzilhada do Sul</t>
  </si>
  <si>
    <t>Enéas Marques</t>
  </si>
  <si>
    <t>Engenheiro Beltrão</t>
  </si>
  <si>
    <t>Engenheiro Caldas</t>
  </si>
  <si>
    <t>Engenheiro Coelho</t>
  </si>
  <si>
    <t>Engenheiro Navarro</t>
  </si>
  <si>
    <t>Engenheiro Paulo de Frontin</t>
  </si>
  <si>
    <t>Engenho Velho</t>
  </si>
  <si>
    <t>Entre Folhas</t>
  </si>
  <si>
    <t>Entre Rios</t>
  </si>
  <si>
    <t>Entre Rios de Minas</t>
  </si>
  <si>
    <t>Entre Rios do Oeste</t>
  </si>
  <si>
    <t>Entre Rios do Sul</t>
  </si>
  <si>
    <t>Entre-ijuís</t>
  </si>
  <si>
    <t>Envira</t>
  </si>
  <si>
    <t>Epitaciolândia</t>
  </si>
  <si>
    <t>Equador</t>
  </si>
  <si>
    <t>Erebango</t>
  </si>
  <si>
    <t>Erechim</t>
  </si>
  <si>
    <t>Ererê</t>
  </si>
  <si>
    <t>Érico Cardoso</t>
  </si>
  <si>
    <t>Ermo</t>
  </si>
  <si>
    <t>Ernestina</t>
  </si>
  <si>
    <t>Erval Grande</t>
  </si>
  <si>
    <t>Erval Seco</t>
  </si>
  <si>
    <t>Erval Velho</t>
  </si>
  <si>
    <t>Ervália</t>
  </si>
  <si>
    <t>Escada</t>
  </si>
  <si>
    <t>Esmeralda</t>
  </si>
  <si>
    <t>Esmeraldas</t>
  </si>
  <si>
    <t>Espera Feliz</t>
  </si>
  <si>
    <t>Esperança</t>
  </si>
  <si>
    <t>Esperança do Sul</t>
  </si>
  <si>
    <t>Esperança Nova</t>
  </si>
  <si>
    <t>Esperantina</t>
  </si>
  <si>
    <t>Esperantinópolis</t>
  </si>
  <si>
    <t>Espigão Alto do Iguaçu</t>
  </si>
  <si>
    <t>Espigão D´oeste</t>
  </si>
  <si>
    <t>Espinosa</t>
  </si>
  <si>
    <t>Espírito Santo</t>
  </si>
  <si>
    <t>Espírito Santo do Dourado</t>
  </si>
  <si>
    <t>Espírito Santo do Pinhal</t>
  </si>
  <si>
    <t>Espírito Santo do Turvo</t>
  </si>
  <si>
    <t>Esplanada</t>
  </si>
  <si>
    <t>Espumoso</t>
  </si>
  <si>
    <t>Estação</t>
  </si>
  <si>
    <t>Estância</t>
  </si>
  <si>
    <t>Estância Velha</t>
  </si>
  <si>
    <t>Esteio</t>
  </si>
  <si>
    <t>Estiva</t>
  </si>
  <si>
    <t>Estiva Gerbi</t>
  </si>
  <si>
    <t>Estreito</t>
  </si>
  <si>
    <t>Estrela</t>
  </si>
  <si>
    <t>Estrela D´oeste</t>
  </si>
  <si>
    <t>Estrela Dalva</t>
  </si>
  <si>
    <t>Estrela de Alagoas</t>
  </si>
  <si>
    <t>Estrela do Indaiá</t>
  </si>
  <si>
    <t>Estrela do Norte</t>
  </si>
  <si>
    <t>Estrela do Sul</t>
  </si>
  <si>
    <t>Estrela Velha</t>
  </si>
  <si>
    <t>Euclides da Cunha</t>
  </si>
  <si>
    <t>Euclides da Cunha Paulista</t>
  </si>
  <si>
    <t>Eugênio de Castro</t>
  </si>
  <si>
    <t>Eugenópolis</t>
  </si>
  <si>
    <t>Eunápolis</t>
  </si>
  <si>
    <t>Eusébio</t>
  </si>
  <si>
    <t>Ewbank da Câmara</t>
  </si>
  <si>
    <t>Extrema</t>
  </si>
  <si>
    <t>Extremoz</t>
  </si>
  <si>
    <t>Exu</t>
  </si>
  <si>
    <t>Fagundes</t>
  </si>
  <si>
    <t>Fagundes Varela</t>
  </si>
  <si>
    <t>Faina</t>
  </si>
  <si>
    <t>Fama</t>
  </si>
  <si>
    <t>Faria Lemos</t>
  </si>
  <si>
    <t>Farias Brito</t>
  </si>
  <si>
    <t>Faro</t>
  </si>
  <si>
    <t>Farol</t>
  </si>
  <si>
    <t>Farroupilha</t>
  </si>
  <si>
    <t>Fartura</t>
  </si>
  <si>
    <t>Fartura do Piauí</t>
  </si>
  <si>
    <t>Fátima</t>
  </si>
  <si>
    <t>Fátima do Sul</t>
  </si>
  <si>
    <t>Faxinal</t>
  </si>
  <si>
    <t>Faxinal do Soturno</t>
  </si>
  <si>
    <t>Faxinal Dos Guedes</t>
  </si>
  <si>
    <t>Faxinalzinho</t>
  </si>
  <si>
    <t>Fazenda Nova</t>
  </si>
  <si>
    <t>Fazenda Rio Grande</t>
  </si>
  <si>
    <t>Fazenda Vilanova</t>
  </si>
  <si>
    <t>Feijó</t>
  </si>
  <si>
    <t>Feira da Mata</t>
  </si>
  <si>
    <t>Feira de Santana</t>
  </si>
  <si>
    <t>Feira Grande</t>
  </si>
  <si>
    <t>Feira Nova</t>
  </si>
  <si>
    <t>Feira Nova do Maranhão</t>
  </si>
  <si>
    <t>Felício Dos Santos</t>
  </si>
  <si>
    <t>Felipe Guerra</t>
  </si>
  <si>
    <t>Felisburgo</t>
  </si>
  <si>
    <t>Felixlândia</t>
  </si>
  <si>
    <t>Feliz</t>
  </si>
  <si>
    <t>Feliz Deserto</t>
  </si>
  <si>
    <t>Feliz Natal</t>
  </si>
  <si>
    <t>Fênix</t>
  </si>
  <si>
    <t>Fernandes Pinheiro</t>
  </si>
  <si>
    <t>Fernandes Tourinho</t>
  </si>
  <si>
    <t>Fernando de Noronha</t>
  </si>
  <si>
    <t>Fernando Falcão</t>
  </si>
  <si>
    <t>Fernando Pedroza</t>
  </si>
  <si>
    <t>Fernando Prestes</t>
  </si>
  <si>
    <t>Fernandópolis</t>
  </si>
  <si>
    <t>Fernão</t>
  </si>
  <si>
    <t>Ferraz de Vasconcelos</t>
  </si>
  <si>
    <t>Ferreira Gomes</t>
  </si>
  <si>
    <t>Ferreiros</t>
  </si>
  <si>
    <t>Ferros</t>
  </si>
  <si>
    <t>Fervedouro</t>
  </si>
  <si>
    <t>Figueira</t>
  </si>
  <si>
    <t>Figueirão</t>
  </si>
  <si>
    <t>Figueirópolis</t>
  </si>
  <si>
    <t>Figueirópolis D´oeste</t>
  </si>
  <si>
    <t>Filadélfia</t>
  </si>
  <si>
    <t>Firmino Alves</t>
  </si>
  <si>
    <t>Firminópolis</t>
  </si>
  <si>
    <t>Flexeiras</t>
  </si>
  <si>
    <t>Flor da Serra do Sul</t>
  </si>
  <si>
    <t>Flor do Sertão</t>
  </si>
  <si>
    <t>Flora Rica</t>
  </si>
  <si>
    <t>Floraí</t>
  </si>
  <si>
    <t>Florânia</t>
  </si>
  <si>
    <t>Floreal</t>
  </si>
  <si>
    <t>Flores</t>
  </si>
  <si>
    <t>Flores da Cunha</t>
  </si>
  <si>
    <t>Flores de Goiás</t>
  </si>
  <si>
    <t>Flores do Piauí</t>
  </si>
  <si>
    <t>Floresta</t>
  </si>
  <si>
    <t>Floresta Azul</t>
  </si>
  <si>
    <t>Floresta do Araguaia</t>
  </si>
  <si>
    <t>Floresta do Piauí</t>
  </si>
  <si>
    <t>Florestal</t>
  </si>
  <si>
    <t>Florestópolis</t>
  </si>
  <si>
    <t>Floriano</t>
  </si>
  <si>
    <t>Floriano Peixoto</t>
  </si>
  <si>
    <t>Florianópolis</t>
  </si>
  <si>
    <t>Flórida</t>
  </si>
  <si>
    <t>Flórida Paulista</t>
  </si>
  <si>
    <t>Florínia</t>
  </si>
  <si>
    <t>Fonte Boa</t>
  </si>
  <si>
    <t>Fontoura Xavier</t>
  </si>
  <si>
    <t>Formiga</t>
  </si>
  <si>
    <t>Formigueiro</t>
  </si>
  <si>
    <t>Formosa</t>
  </si>
  <si>
    <t>Formosa da Serra Negra</t>
  </si>
  <si>
    <t>Formosa do Oeste</t>
  </si>
  <si>
    <t>Formosa do Rio Preto</t>
  </si>
  <si>
    <t>Formosa do Sul</t>
  </si>
  <si>
    <t>Formoso</t>
  </si>
  <si>
    <t>Formoso do Araguaia</t>
  </si>
  <si>
    <t>Forquetinha</t>
  </si>
  <si>
    <t>Forquilha</t>
  </si>
  <si>
    <t>Forquilhinha</t>
  </si>
  <si>
    <t>Fortaleza</t>
  </si>
  <si>
    <t>Fortaleza de Minas</t>
  </si>
  <si>
    <t>Fortaleza do Tabocão</t>
  </si>
  <si>
    <t>Fortaleza Dos Nogueiras</t>
  </si>
  <si>
    <t>Fortaleza Dos Valos</t>
  </si>
  <si>
    <t>Fortim</t>
  </si>
  <si>
    <t>Fortuna</t>
  </si>
  <si>
    <t>Fortuna de Minas</t>
  </si>
  <si>
    <t>Foz do Iguaçu</t>
  </si>
  <si>
    <t>Foz do Jordão</t>
  </si>
  <si>
    <t>Fraiburgo</t>
  </si>
  <si>
    <t>Franca</t>
  </si>
  <si>
    <t>Francinópolis</t>
  </si>
  <si>
    <t>Francisco Alves</t>
  </si>
  <si>
    <t>Francisco Ayres</t>
  </si>
  <si>
    <t>Francisco Badaró</t>
  </si>
  <si>
    <t>Francisco Beltrão</t>
  </si>
  <si>
    <t>Francisco Dantas</t>
  </si>
  <si>
    <t>Francisco Dumont</t>
  </si>
  <si>
    <t>Francisco Macedo</t>
  </si>
  <si>
    <t>Francisco Morato</t>
  </si>
  <si>
    <t>Francisco sá</t>
  </si>
  <si>
    <t>Francisco Santos</t>
  </si>
  <si>
    <t>Franciscópolis</t>
  </si>
  <si>
    <t>Franco da Rocha</t>
  </si>
  <si>
    <t>Frecheirinha</t>
  </si>
  <si>
    <t>Frederico Westphalen</t>
  </si>
  <si>
    <t>Frei Gaspar</t>
  </si>
  <si>
    <t>Frei Inocêncio</t>
  </si>
  <si>
    <t>Frei Lagonegro</t>
  </si>
  <si>
    <t>Frei Martinho</t>
  </si>
  <si>
    <t>Frei Miguelinho</t>
  </si>
  <si>
    <t>Frei Paulo</t>
  </si>
  <si>
    <t>Frei Rogério</t>
  </si>
  <si>
    <t>Fronteira</t>
  </si>
  <si>
    <t>Fronteira Dos Vales</t>
  </si>
  <si>
    <t>Fronteiras</t>
  </si>
  <si>
    <t>Fruta de Leite</t>
  </si>
  <si>
    <t>Frutal</t>
  </si>
  <si>
    <t>Frutuoso Gomes</t>
  </si>
  <si>
    <t>Fundão</t>
  </si>
  <si>
    <t>Funilândia</t>
  </si>
  <si>
    <t>Gabriel Monteiro</t>
  </si>
  <si>
    <t>Gado Bravo</t>
  </si>
  <si>
    <t>Gália</t>
  </si>
  <si>
    <t>Galiléia</t>
  </si>
  <si>
    <t>Galinhos</t>
  </si>
  <si>
    <t>Galvão</t>
  </si>
  <si>
    <t>Gameleira</t>
  </si>
  <si>
    <t>Gameleira de Goiás</t>
  </si>
  <si>
    <t>Gameleiras</t>
  </si>
  <si>
    <t>Gandu</t>
  </si>
  <si>
    <t>Garanhuns</t>
  </si>
  <si>
    <t>Gararu</t>
  </si>
  <si>
    <t>Garça</t>
  </si>
  <si>
    <t>Garibaldi</t>
  </si>
  <si>
    <t>Garopaba</t>
  </si>
  <si>
    <t>Garrafão do Norte</t>
  </si>
  <si>
    <t>Garruchos</t>
  </si>
  <si>
    <t>Garuva</t>
  </si>
  <si>
    <t>Gaspar</t>
  </si>
  <si>
    <t>Gastão Vidigal</t>
  </si>
  <si>
    <t>Gaúcha do Norte</t>
  </si>
  <si>
    <t>Gaurama</t>
  </si>
  <si>
    <t>Gavião</t>
  </si>
  <si>
    <t>Gavião Peixoto</t>
  </si>
  <si>
    <t>Geminiano</t>
  </si>
  <si>
    <t>General Câmara</t>
  </si>
  <si>
    <t>General Carneiro</t>
  </si>
  <si>
    <t>General Maynard</t>
  </si>
  <si>
    <t>General Salgado</t>
  </si>
  <si>
    <t>General Sampaio</t>
  </si>
  <si>
    <t>Gentil</t>
  </si>
  <si>
    <t>Gentio do Ouro</t>
  </si>
  <si>
    <t>Getulina</t>
  </si>
  <si>
    <t>Getúlio Vargas</t>
  </si>
  <si>
    <t>Gilbués</t>
  </si>
  <si>
    <t>Girau do Ponciano</t>
  </si>
  <si>
    <t>Giruá</t>
  </si>
  <si>
    <t>Glaucilândia</t>
  </si>
  <si>
    <t>Glicério</t>
  </si>
  <si>
    <t>Glória</t>
  </si>
  <si>
    <t>Glória D´oeste</t>
  </si>
  <si>
    <t>Glória de Dourados</t>
  </si>
  <si>
    <t>Glória do Goitá</t>
  </si>
  <si>
    <t>Glorinha</t>
  </si>
  <si>
    <t>Godofredo Viana</t>
  </si>
  <si>
    <t>Godoy Moreira</t>
  </si>
  <si>
    <t>Goiabeira</t>
  </si>
  <si>
    <t>Goiana</t>
  </si>
  <si>
    <t>Goianá</t>
  </si>
  <si>
    <t>Goianápolis</t>
  </si>
  <si>
    <t>Goiandira</t>
  </si>
  <si>
    <t>Goianésia</t>
  </si>
  <si>
    <t>Goianésia do Pará</t>
  </si>
  <si>
    <t>Goiânia</t>
  </si>
  <si>
    <t>Goianinha</t>
  </si>
  <si>
    <t>Goianira</t>
  </si>
  <si>
    <t>Goianorte</t>
  </si>
  <si>
    <t>Goiás</t>
  </si>
  <si>
    <t>Goiatins</t>
  </si>
  <si>
    <t>Goiatuba</t>
  </si>
  <si>
    <t>Goioerê</t>
  </si>
  <si>
    <t>Goioxim</t>
  </si>
  <si>
    <t>Gonçalves</t>
  </si>
  <si>
    <t>Gonçalves Dias</t>
  </si>
  <si>
    <t>Gongogi</t>
  </si>
  <si>
    <t>Gonzaga</t>
  </si>
  <si>
    <t>Gouveia</t>
  </si>
  <si>
    <t>Gouvelândia</t>
  </si>
  <si>
    <t>Governador Archer</t>
  </si>
  <si>
    <t>Governador Celso Ramos</t>
  </si>
  <si>
    <t>Governador Dix-sept Rosado</t>
  </si>
  <si>
    <t>Governador Edison Lobão</t>
  </si>
  <si>
    <t>Governador Eugênio Barros</t>
  </si>
  <si>
    <t>Governador Jorge Teixeira</t>
  </si>
  <si>
    <t>Governador Lindenberg</t>
  </si>
  <si>
    <t>Governador Lomanto Júnior</t>
  </si>
  <si>
    <t>Governador Luiz Rocha</t>
  </si>
  <si>
    <t>Governador Mangabeira</t>
  </si>
  <si>
    <t>Governador Newton Bello</t>
  </si>
  <si>
    <t>Governador Nunes Freire</t>
  </si>
  <si>
    <t>Governador Valadares</t>
  </si>
  <si>
    <t>Graça</t>
  </si>
  <si>
    <t>Graça Aranha</t>
  </si>
  <si>
    <t>Gracho Cardoso</t>
  </si>
  <si>
    <t>Grajaú</t>
  </si>
  <si>
    <t>Gramado</t>
  </si>
  <si>
    <t>Gramado Dos Loureiros</t>
  </si>
  <si>
    <t>Gramado Xavier</t>
  </si>
  <si>
    <t>Grandes Rios</t>
  </si>
  <si>
    <t>Granito</t>
  </si>
  <si>
    <t>Granja</t>
  </si>
  <si>
    <t>Granjeiro</t>
  </si>
  <si>
    <t>Grão Mogol</t>
  </si>
  <si>
    <t>Grão Pará</t>
  </si>
  <si>
    <t>Gravatá</t>
  </si>
  <si>
    <t>Gravataí</t>
  </si>
  <si>
    <t>Gravatal</t>
  </si>
  <si>
    <t>Groaíras</t>
  </si>
  <si>
    <t>Grossos</t>
  </si>
  <si>
    <t>Grupiara</t>
  </si>
  <si>
    <t>Guabiju</t>
  </si>
  <si>
    <t>Guabiruba</t>
  </si>
  <si>
    <t>Guaçuí</t>
  </si>
  <si>
    <t>Guadalupe</t>
  </si>
  <si>
    <t>Guaíba</t>
  </si>
  <si>
    <t>Guaiçara</t>
  </si>
  <si>
    <t>Guaimbê</t>
  </si>
  <si>
    <t>Guaíra</t>
  </si>
  <si>
    <t>Guairaçá</t>
  </si>
  <si>
    <t>Guaiúba</t>
  </si>
  <si>
    <t>Guajará</t>
  </si>
  <si>
    <t>Guajará-mirim</t>
  </si>
  <si>
    <t>Guajeru</t>
  </si>
  <si>
    <t>Guamaré</t>
  </si>
  <si>
    <t>Guamiranga</t>
  </si>
  <si>
    <t>Guanambi</t>
  </si>
  <si>
    <t>Guanhães</t>
  </si>
  <si>
    <t>Guapé</t>
  </si>
  <si>
    <t>Guapiaçu</t>
  </si>
  <si>
    <t>Guapiara</t>
  </si>
  <si>
    <t>Guapimirim</t>
  </si>
  <si>
    <t>Guapirama</t>
  </si>
  <si>
    <t>Guapó</t>
  </si>
  <si>
    <t>Guaporé</t>
  </si>
  <si>
    <t>Guaporema</t>
  </si>
  <si>
    <t>Guará</t>
  </si>
  <si>
    <t>Guarabira</t>
  </si>
  <si>
    <t>Guaraçaí</t>
  </si>
  <si>
    <t>Guaraci</t>
  </si>
  <si>
    <t>Guaraciaba</t>
  </si>
  <si>
    <t>Guaraciaba do Norte</t>
  </si>
  <si>
    <t>Guaraciama</t>
  </si>
  <si>
    <t>Guaraí</t>
  </si>
  <si>
    <t>Guaraíta</t>
  </si>
  <si>
    <t>Guaramiranga</t>
  </si>
  <si>
    <t>Guaramirim</t>
  </si>
  <si>
    <t>Guaranésia</t>
  </si>
  <si>
    <t>Guarani</t>
  </si>
  <si>
    <t>Guarani D´oeste</t>
  </si>
  <si>
    <t>Guarani Das Missões</t>
  </si>
  <si>
    <t>Guarani de Goiás</t>
  </si>
  <si>
    <t>Guaraniaçu</t>
  </si>
  <si>
    <t>Guarantã</t>
  </si>
  <si>
    <t>Guarantã do Norte</t>
  </si>
  <si>
    <t>Guarapari</t>
  </si>
  <si>
    <t>Guarapuava</t>
  </si>
  <si>
    <t>Guaraqueçaba</t>
  </si>
  <si>
    <t>Guarará</t>
  </si>
  <si>
    <t>Guararapes</t>
  </si>
  <si>
    <t>Guararema</t>
  </si>
  <si>
    <t>Guaratinga</t>
  </si>
  <si>
    <t>Guaratinguetá</t>
  </si>
  <si>
    <t>Guaratuba</t>
  </si>
  <si>
    <t>Guarda-mor</t>
  </si>
  <si>
    <t>Guareí</t>
  </si>
  <si>
    <t>Guariba</t>
  </si>
  <si>
    <t>Guaribas</t>
  </si>
  <si>
    <t>Guarinos</t>
  </si>
  <si>
    <t>Guarujá</t>
  </si>
  <si>
    <t>Guarujá do Sul</t>
  </si>
  <si>
    <t>Guarulhos</t>
  </si>
  <si>
    <t>Guatambú</t>
  </si>
  <si>
    <t>Guatapará</t>
  </si>
  <si>
    <t>Guaxupé</t>
  </si>
  <si>
    <t>Guia Lopes da Laguna</t>
  </si>
  <si>
    <t>Guidoval</t>
  </si>
  <si>
    <t>Guimarães</t>
  </si>
  <si>
    <t>Guimarânia</t>
  </si>
  <si>
    <t>Guiratinga</t>
  </si>
  <si>
    <t>Guiricema</t>
  </si>
  <si>
    <t>Gurinhatã</t>
  </si>
  <si>
    <t>Gurinhém</t>
  </si>
  <si>
    <t>Gurjão</t>
  </si>
  <si>
    <t>Gurupá</t>
  </si>
  <si>
    <t>Gurupi</t>
  </si>
  <si>
    <t>Guzolândia</t>
  </si>
  <si>
    <t>Harmonia</t>
  </si>
  <si>
    <t>Heitoraí</t>
  </si>
  <si>
    <t>Heliodora</t>
  </si>
  <si>
    <t>Heliópolis</t>
  </si>
  <si>
    <t>Herculândia</t>
  </si>
  <si>
    <t>Herval</t>
  </si>
  <si>
    <t>Herval D´oeste</t>
  </si>
  <si>
    <t>Herveiras</t>
  </si>
  <si>
    <t>Hidrolândia</t>
  </si>
  <si>
    <t>Hidrolina</t>
  </si>
  <si>
    <t>Holambra</t>
  </si>
  <si>
    <t>Honório Serpa</t>
  </si>
  <si>
    <t>Horizonte</t>
  </si>
  <si>
    <t>Horizontina</t>
  </si>
  <si>
    <t>Hortolândia</t>
  </si>
  <si>
    <t>Hugo Napoleão</t>
  </si>
  <si>
    <t>Hulha Negra</t>
  </si>
  <si>
    <t>Humaitá</t>
  </si>
  <si>
    <t>Humberto de Campos</t>
  </si>
  <si>
    <t>Iacanga</t>
  </si>
  <si>
    <t>Iaciara</t>
  </si>
  <si>
    <t>Iacri</t>
  </si>
  <si>
    <t>Iaçu</t>
  </si>
  <si>
    <t>Iapu</t>
  </si>
  <si>
    <t>Iaras</t>
  </si>
  <si>
    <t>Iati</t>
  </si>
  <si>
    <t>Ibaiti</t>
  </si>
  <si>
    <t>Ibarama</t>
  </si>
  <si>
    <t>Ibaretama</t>
  </si>
  <si>
    <t>Ibaté</t>
  </si>
  <si>
    <t>Ibateguara</t>
  </si>
  <si>
    <t>Ibatiba</t>
  </si>
  <si>
    <t>Ibema</t>
  </si>
  <si>
    <t>Ibertioga</t>
  </si>
  <si>
    <t>Ibiá</t>
  </si>
  <si>
    <t>Ibiaçá</t>
  </si>
  <si>
    <t>Ibiaí</t>
  </si>
  <si>
    <t>Ibiam</t>
  </si>
  <si>
    <t>Ibiapina</t>
  </si>
  <si>
    <t>Ibiara</t>
  </si>
  <si>
    <t>Ibiassucê</t>
  </si>
  <si>
    <t>Ibicaraí</t>
  </si>
  <si>
    <t>Ibicaré</t>
  </si>
  <si>
    <t>Ibicoara</t>
  </si>
  <si>
    <t>Ibicuí</t>
  </si>
  <si>
    <t>Ibicuitinga</t>
  </si>
  <si>
    <t>Ibimirim</t>
  </si>
  <si>
    <t>Ibipeba</t>
  </si>
  <si>
    <t>Ibipitanga</t>
  </si>
  <si>
    <t>Ibiporã</t>
  </si>
  <si>
    <t>Ibiquera</t>
  </si>
  <si>
    <t>Ibirá</t>
  </si>
  <si>
    <t>Ibiracatu</t>
  </si>
  <si>
    <t>Ibiraci</t>
  </si>
  <si>
    <t>Ibiraçu</t>
  </si>
  <si>
    <t>Ibiraiaras</t>
  </si>
  <si>
    <t>Ibirajuba</t>
  </si>
  <si>
    <t>Ibirama</t>
  </si>
  <si>
    <t>Ibirapitanga</t>
  </si>
  <si>
    <t>Ibirapuã</t>
  </si>
  <si>
    <t>Ibirapuitã</t>
  </si>
  <si>
    <t>Ibirarema</t>
  </si>
  <si>
    <t>Ibirataia</t>
  </si>
  <si>
    <t>Ibirité</t>
  </si>
  <si>
    <t>Ibirubá</t>
  </si>
  <si>
    <t>Ibitiara</t>
  </si>
  <si>
    <t>Ibitinga</t>
  </si>
  <si>
    <t>Ibitirama</t>
  </si>
  <si>
    <t>Ibititá</t>
  </si>
  <si>
    <t>Ibitiúra de Minas</t>
  </si>
  <si>
    <t>Ibituruna</t>
  </si>
  <si>
    <t>Ibiúna</t>
  </si>
  <si>
    <t>Ibotirama</t>
  </si>
  <si>
    <t>Icapuí</t>
  </si>
  <si>
    <t>Içara</t>
  </si>
  <si>
    <t>Icaraí de Minas</t>
  </si>
  <si>
    <t>Icaraíma</t>
  </si>
  <si>
    <t>Icatu</t>
  </si>
  <si>
    <t>Icém</t>
  </si>
  <si>
    <t>Ichu</t>
  </si>
  <si>
    <t>Icó</t>
  </si>
  <si>
    <t>Iconha</t>
  </si>
  <si>
    <t>Ielmo Marinho</t>
  </si>
  <si>
    <t>Iepê</t>
  </si>
  <si>
    <t>Igaci</t>
  </si>
  <si>
    <t>Igaporã</t>
  </si>
  <si>
    <t>Igaraçu do Tietê</t>
  </si>
  <si>
    <t>Igaracy</t>
  </si>
  <si>
    <t>Igarapava</t>
  </si>
  <si>
    <t>Igarapé</t>
  </si>
  <si>
    <t>Igarapé do Meio</t>
  </si>
  <si>
    <t>Igarapé Grande</t>
  </si>
  <si>
    <t>Igarapé-açu</t>
  </si>
  <si>
    <t>Igarapé-miri</t>
  </si>
  <si>
    <t>Igarassu</t>
  </si>
  <si>
    <t>Igaratá</t>
  </si>
  <si>
    <t>Igaratinga</t>
  </si>
  <si>
    <t>Igrapiúna</t>
  </si>
  <si>
    <t>Igreja Nova</t>
  </si>
  <si>
    <t>Igrejinha</t>
  </si>
  <si>
    <t>Iguaba Grande</t>
  </si>
  <si>
    <t>Iguaí</t>
  </si>
  <si>
    <t>Iguape</t>
  </si>
  <si>
    <t>Iguaraci</t>
  </si>
  <si>
    <t>Iguaraçu</t>
  </si>
  <si>
    <t>Iguatama</t>
  </si>
  <si>
    <t>Iguatemi</t>
  </si>
  <si>
    <t>Iguatu</t>
  </si>
  <si>
    <t>Ijaci</t>
  </si>
  <si>
    <t>Ijuí</t>
  </si>
  <si>
    <t>Ilha Comprida</t>
  </si>
  <si>
    <t>Ilha Das Flores</t>
  </si>
  <si>
    <t>Ilha de Itamaracá</t>
  </si>
  <si>
    <t>Ilha Grande</t>
  </si>
  <si>
    <t>Ilha Solteira</t>
  </si>
  <si>
    <t>Ilhabela</t>
  </si>
  <si>
    <t>Ilhéus</t>
  </si>
  <si>
    <t>Ilhota</t>
  </si>
  <si>
    <t>Ilicínea</t>
  </si>
  <si>
    <t>Ilópolis</t>
  </si>
  <si>
    <t>Imaculada</t>
  </si>
  <si>
    <t>Imaruí</t>
  </si>
  <si>
    <t>Imbaú</t>
  </si>
  <si>
    <t>Imbé</t>
  </si>
  <si>
    <t>Imbé de Minas</t>
  </si>
  <si>
    <t>Imbituba</t>
  </si>
  <si>
    <t>Imbituva</t>
  </si>
  <si>
    <t>Imbuia</t>
  </si>
  <si>
    <t>Imigrante</t>
  </si>
  <si>
    <t>Imperatriz</t>
  </si>
  <si>
    <t>Inácio Martins</t>
  </si>
  <si>
    <t>Inaciolândia</t>
  </si>
  <si>
    <t>Inajá</t>
  </si>
  <si>
    <t>Inconfidentes</t>
  </si>
  <si>
    <t>Indaiabira</t>
  </si>
  <si>
    <t>Indaial</t>
  </si>
  <si>
    <t>Indaiatuba</t>
  </si>
  <si>
    <t>Independência</t>
  </si>
  <si>
    <t>Indiana</t>
  </si>
  <si>
    <t>Indianópolis</t>
  </si>
  <si>
    <t>Indiaporã</t>
  </si>
  <si>
    <t>Indiara</t>
  </si>
  <si>
    <t>Indiaroba</t>
  </si>
  <si>
    <t>Indiavaí</t>
  </si>
  <si>
    <t>Ingá</t>
  </si>
  <si>
    <t>Ingaí</t>
  </si>
  <si>
    <t>Ingazeira</t>
  </si>
  <si>
    <t>Inhacorá</t>
  </si>
  <si>
    <t>Inhambupe</t>
  </si>
  <si>
    <t>Inhangapi</t>
  </si>
  <si>
    <t>Inhapi</t>
  </si>
  <si>
    <t>Inhapim</t>
  </si>
  <si>
    <t>Inhaúma</t>
  </si>
  <si>
    <t>Inhuma</t>
  </si>
  <si>
    <t>Inhumas</t>
  </si>
  <si>
    <t>Inimutaba</t>
  </si>
  <si>
    <t>Inocência</t>
  </si>
  <si>
    <t>Inúbia Paulista</t>
  </si>
  <si>
    <t>Iomerê</t>
  </si>
  <si>
    <t>Ipaba</t>
  </si>
  <si>
    <t>Ipameri</t>
  </si>
  <si>
    <t>Ipanema</t>
  </si>
  <si>
    <t>Ipanguaçu</t>
  </si>
  <si>
    <t>Ipaporanga</t>
  </si>
  <si>
    <t>Ipatinga</t>
  </si>
  <si>
    <t>Ipaumirim</t>
  </si>
  <si>
    <t>Ipaussu</t>
  </si>
  <si>
    <t>Ipê</t>
  </si>
  <si>
    <t>Ipecaetá</t>
  </si>
  <si>
    <t>Iperó</t>
  </si>
  <si>
    <t>Ipeúna</t>
  </si>
  <si>
    <t>Ipiaçu</t>
  </si>
  <si>
    <t>Ipiaú</t>
  </si>
  <si>
    <t>Ipiguá</t>
  </si>
  <si>
    <t>Ipira</t>
  </si>
  <si>
    <t>Ipirá</t>
  </si>
  <si>
    <t>Ipiranga</t>
  </si>
  <si>
    <t>Ipiranga de Goiás</t>
  </si>
  <si>
    <t>Ipiranga do Norte</t>
  </si>
  <si>
    <t>Ipiranga do Piauí</t>
  </si>
  <si>
    <t>Ipiranga do Sul</t>
  </si>
  <si>
    <t>Ipixuna</t>
  </si>
  <si>
    <t>Ipixuna do Pará</t>
  </si>
  <si>
    <t>Ipojuca</t>
  </si>
  <si>
    <t>Iporá</t>
  </si>
  <si>
    <t>Iporã</t>
  </si>
  <si>
    <t>Iporã do Oeste</t>
  </si>
  <si>
    <t>Iporanga</t>
  </si>
  <si>
    <t>Ipu</t>
  </si>
  <si>
    <t>Ipuã</t>
  </si>
  <si>
    <t>Ipuaçu</t>
  </si>
  <si>
    <t>Ipubi</t>
  </si>
  <si>
    <t>Ipueira</t>
  </si>
  <si>
    <t>Ipueiras</t>
  </si>
  <si>
    <t>Ipuiúna</t>
  </si>
  <si>
    <t>Ipumirim</t>
  </si>
  <si>
    <t>Ipupiara</t>
  </si>
  <si>
    <t>Iracema</t>
  </si>
  <si>
    <t>Iracema do Oeste</t>
  </si>
  <si>
    <t>Iracemápolis</t>
  </si>
  <si>
    <t>Iraceminha</t>
  </si>
  <si>
    <t>Iraí</t>
  </si>
  <si>
    <t>Iraí de Minas</t>
  </si>
  <si>
    <t>Irajuba</t>
  </si>
  <si>
    <t>Iramaia</t>
  </si>
  <si>
    <t>Iranduba</t>
  </si>
  <si>
    <t>Irani</t>
  </si>
  <si>
    <t>Irapuã</t>
  </si>
  <si>
    <t>Irapuru</t>
  </si>
  <si>
    <t>Iraquara</t>
  </si>
  <si>
    <t>Irará</t>
  </si>
  <si>
    <t>Irati</t>
  </si>
  <si>
    <t>Irauçuba</t>
  </si>
  <si>
    <t>Irecê</t>
  </si>
  <si>
    <t>Iretama</t>
  </si>
  <si>
    <t>Irineópolis</t>
  </si>
  <si>
    <t>Irituia</t>
  </si>
  <si>
    <t>Irupi</t>
  </si>
  <si>
    <t>Isaías Coelho</t>
  </si>
  <si>
    <t>Israelândia</t>
  </si>
  <si>
    <t>Itá</t>
  </si>
  <si>
    <t>Itaara</t>
  </si>
  <si>
    <t>Itabaiana</t>
  </si>
  <si>
    <t>Itabaianinha</t>
  </si>
  <si>
    <t>Itabela</t>
  </si>
  <si>
    <t>Itaberá</t>
  </si>
  <si>
    <t>Itaberaba</t>
  </si>
  <si>
    <t>Itaberaí</t>
  </si>
  <si>
    <t>Itabi</t>
  </si>
  <si>
    <t>Itabira</t>
  </si>
  <si>
    <t>Itabirinha</t>
  </si>
  <si>
    <t>Itabirito</t>
  </si>
  <si>
    <t>Itaboraí</t>
  </si>
  <si>
    <t>Itabuna</t>
  </si>
  <si>
    <t>Itacajá</t>
  </si>
  <si>
    <t>Itacambira</t>
  </si>
  <si>
    <t>Itacarambi</t>
  </si>
  <si>
    <t>Itacaré</t>
  </si>
  <si>
    <t>Itacoatiara</t>
  </si>
  <si>
    <t>Itacuruba</t>
  </si>
  <si>
    <t>Itacurubi</t>
  </si>
  <si>
    <t>Itaeté</t>
  </si>
  <si>
    <t>Itagi</t>
  </si>
  <si>
    <t>Itagibá</t>
  </si>
  <si>
    <t>Itagimirim</t>
  </si>
  <si>
    <t>Itaguaçu</t>
  </si>
  <si>
    <t>Itaguaçu da Bahia</t>
  </si>
  <si>
    <t>Itaguaí</t>
  </si>
  <si>
    <t>Itaguajé</t>
  </si>
  <si>
    <t>Itaguara</t>
  </si>
  <si>
    <t>Itaguari</t>
  </si>
  <si>
    <t>Itaguaru</t>
  </si>
  <si>
    <t>Itaguatins</t>
  </si>
  <si>
    <t>Itaí</t>
  </si>
  <si>
    <t>Itaíba</t>
  </si>
  <si>
    <t>Itaiçaba</t>
  </si>
  <si>
    <t>Itainópolis</t>
  </si>
  <si>
    <t>Itaiópolis</t>
  </si>
  <si>
    <t>Itaipava do Grajaú</t>
  </si>
  <si>
    <t>Itaipé</t>
  </si>
  <si>
    <t>Itaipulândia</t>
  </si>
  <si>
    <t>Itaitinga</t>
  </si>
  <si>
    <t>Itaituba</t>
  </si>
  <si>
    <t>Itajá</t>
  </si>
  <si>
    <t>Itajaí</t>
  </si>
  <si>
    <t>Itajobi</t>
  </si>
  <si>
    <t>Itaju</t>
  </si>
  <si>
    <t>Itaju do Colônia</t>
  </si>
  <si>
    <t>Itajubá</t>
  </si>
  <si>
    <t>Itajuípe</t>
  </si>
  <si>
    <t>Italva</t>
  </si>
  <si>
    <t>Itamaraju</t>
  </si>
  <si>
    <t>Itamarandiba</t>
  </si>
  <si>
    <t>Itamarati</t>
  </si>
  <si>
    <t>Itamarati de Minas</t>
  </si>
  <si>
    <t>Itamari</t>
  </si>
  <si>
    <t>Itambacuri</t>
  </si>
  <si>
    <t>Itambaracá</t>
  </si>
  <si>
    <t>Itambé</t>
  </si>
  <si>
    <t>Itambé do Mato Dentro</t>
  </si>
  <si>
    <t>Itamogi</t>
  </si>
  <si>
    <t>Itamonte</t>
  </si>
  <si>
    <t>Itanagra</t>
  </si>
  <si>
    <t>Itanhaém</t>
  </si>
  <si>
    <t>Itanhandu</t>
  </si>
  <si>
    <t>Itanhangá</t>
  </si>
  <si>
    <t>Itanhém</t>
  </si>
  <si>
    <t>Itanhomi</t>
  </si>
  <si>
    <t>Itaobim</t>
  </si>
  <si>
    <t>Itaóca</t>
  </si>
  <si>
    <t>Itaocara</t>
  </si>
  <si>
    <t>Itapaci</t>
  </si>
  <si>
    <t>Itapagé</t>
  </si>
  <si>
    <t>Itapagipe</t>
  </si>
  <si>
    <t>Itaparica</t>
  </si>
  <si>
    <t>Itapé</t>
  </si>
  <si>
    <t>Itapebi</t>
  </si>
  <si>
    <t>Itapecerica</t>
  </si>
  <si>
    <t>Itapecerica da Serra</t>
  </si>
  <si>
    <t>Itapecuru Mirim</t>
  </si>
  <si>
    <t>Itapejara D´oeste</t>
  </si>
  <si>
    <t>Itapema</t>
  </si>
  <si>
    <t>Itapemirim</t>
  </si>
  <si>
    <t>Itaperuçu</t>
  </si>
  <si>
    <t>Itaperuna</t>
  </si>
  <si>
    <t>Itapetim</t>
  </si>
  <si>
    <t>Itapetinga</t>
  </si>
  <si>
    <t>Itapetininga</t>
  </si>
  <si>
    <t>Itapeva</t>
  </si>
  <si>
    <t>Itapevi</t>
  </si>
  <si>
    <t>Itapicuru</t>
  </si>
  <si>
    <t>Itapipoca</t>
  </si>
  <si>
    <t>Itapira</t>
  </si>
  <si>
    <t>Itapiranga</t>
  </si>
  <si>
    <t>Itapirapuã</t>
  </si>
  <si>
    <t>Itapirapuã Paulista</t>
  </si>
  <si>
    <t>Itapiratins</t>
  </si>
  <si>
    <t>Itapissuma</t>
  </si>
  <si>
    <t>Itapitanga</t>
  </si>
  <si>
    <t>Itapiúna</t>
  </si>
  <si>
    <t>Itapoá</t>
  </si>
  <si>
    <t>Itápolis</t>
  </si>
  <si>
    <t>Itaporã</t>
  </si>
  <si>
    <t>Itaporã do Tocantins</t>
  </si>
  <si>
    <t>Itaporanga</t>
  </si>
  <si>
    <t>Itaporanga D´ajuda</t>
  </si>
  <si>
    <t>Itapororoca</t>
  </si>
  <si>
    <t>Itapuã do Oeste</t>
  </si>
  <si>
    <t>Itapuca</t>
  </si>
  <si>
    <t>Itapuí</t>
  </si>
  <si>
    <t>Itapura</t>
  </si>
  <si>
    <t>Itapuranga</t>
  </si>
  <si>
    <t>Itaquaquecetuba</t>
  </si>
  <si>
    <t>Itaquara</t>
  </si>
  <si>
    <t>Itaqui</t>
  </si>
  <si>
    <t>Itaquiraí</t>
  </si>
  <si>
    <t>Itaquitinga</t>
  </si>
  <si>
    <t>Itarana</t>
  </si>
  <si>
    <t>Itarantim</t>
  </si>
  <si>
    <t>Itararé</t>
  </si>
  <si>
    <t>Itarema</t>
  </si>
  <si>
    <t>Itariri</t>
  </si>
  <si>
    <t>Itarumã</t>
  </si>
  <si>
    <t>Itati</t>
  </si>
  <si>
    <t>Itatiaia</t>
  </si>
  <si>
    <t>Itatiaiuçu</t>
  </si>
  <si>
    <t>Itatiba</t>
  </si>
  <si>
    <t>Itatiba do Sul</t>
  </si>
  <si>
    <t>Itatim</t>
  </si>
  <si>
    <t>Itatinga</t>
  </si>
  <si>
    <t>Itatira</t>
  </si>
  <si>
    <t>Itatuba</t>
  </si>
  <si>
    <t>Itaú</t>
  </si>
  <si>
    <t>Itaú de Minas</t>
  </si>
  <si>
    <t>Itaúba</t>
  </si>
  <si>
    <t>Itaubal</t>
  </si>
  <si>
    <t>Itauçu</t>
  </si>
  <si>
    <t>Itaueira</t>
  </si>
  <si>
    <t>Itaúna</t>
  </si>
  <si>
    <t>Itaúna do Sul</t>
  </si>
  <si>
    <t>Itaverava</t>
  </si>
  <si>
    <t>Itinga</t>
  </si>
  <si>
    <t>Itinga do Maranhão</t>
  </si>
  <si>
    <t>Itiquira</t>
  </si>
  <si>
    <t>Itirapina</t>
  </si>
  <si>
    <t>Itirapuã</t>
  </si>
  <si>
    <t>Itiruçu</t>
  </si>
  <si>
    <t>Itiúba</t>
  </si>
  <si>
    <t>Itobi</t>
  </si>
  <si>
    <t>Itororó</t>
  </si>
  <si>
    <t>Itu</t>
  </si>
  <si>
    <t>Ituaçu</t>
  </si>
  <si>
    <t>Ituberá</t>
  </si>
  <si>
    <t>Itueta</t>
  </si>
  <si>
    <t>Ituiutaba</t>
  </si>
  <si>
    <t>Itumbiara</t>
  </si>
  <si>
    <t>Itumirim</t>
  </si>
  <si>
    <t>Itupeva</t>
  </si>
  <si>
    <t>Itupiranga</t>
  </si>
  <si>
    <t>Ituporanga</t>
  </si>
  <si>
    <t>Iturama</t>
  </si>
  <si>
    <t>Itutinga</t>
  </si>
  <si>
    <t>Ituverava</t>
  </si>
  <si>
    <t>Iuiú</t>
  </si>
  <si>
    <t>Iúna</t>
  </si>
  <si>
    <t>Ivaí</t>
  </si>
  <si>
    <t>Ivaiporã</t>
  </si>
  <si>
    <t>Ivaté</t>
  </si>
  <si>
    <t>Ivatuba</t>
  </si>
  <si>
    <t>Ivinhema</t>
  </si>
  <si>
    <t>Ivolândia</t>
  </si>
  <si>
    <t>Ivorá</t>
  </si>
  <si>
    <t>Ivoti</t>
  </si>
  <si>
    <t>Jaboatão Dos Guararapes</t>
  </si>
  <si>
    <t>Jaborá</t>
  </si>
  <si>
    <t>Jaborandi</t>
  </si>
  <si>
    <t>Jaboti</t>
  </si>
  <si>
    <t>Jaboticaba</t>
  </si>
  <si>
    <t>Jaboticabal</t>
  </si>
  <si>
    <t>Jaboticatubas</t>
  </si>
  <si>
    <t>Jaçanã</t>
  </si>
  <si>
    <t>Jacaraci</t>
  </si>
  <si>
    <t>Jacaraú</t>
  </si>
  <si>
    <t>Jacaré Dos Homens</t>
  </si>
  <si>
    <t>Jacareacanga</t>
  </si>
  <si>
    <t>Jacareí</t>
  </si>
  <si>
    <t>Jacarezinho</t>
  </si>
  <si>
    <t>Jaci</t>
  </si>
  <si>
    <t>Jaciara</t>
  </si>
  <si>
    <t>Jacinto</t>
  </si>
  <si>
    <t>Jacinto Machado</t>
  </si>
  <si>
    <t>Jacobina</t>
  </si>
  <si>
    <t>Jacobina do Piauí</t>
  </si>
  <si>
    <t>Jacuí</t>
  </si>
  <si>
    <t>Jacuípe</t>
  </si>
  <si>
    <t>Jacuizinho</t>
  </si>
  <si>
    <t>Jacundá</t>
  </si>
  <si>
    <t>Jacupiranga</t>
  </si>
  <si>
    <t>Jacutinga</t>
  </si>
  <si>
    <t>Jaguapitã</t>
  </si>
  <si>
    <t>Jaguaquara</t>
  </si>
  <si>
    <t>Jaguaraçu</t>
  </si>
  <si>
    <t>Jaguarão</t>
  </si>
  <si>
    <t>Jaguarari</t>
  </si>
  <si>
    <t>Jaguaré</t>
  </si>
  <si>
    <t>Jaguaretama</t>
  </si>
  <si>
    <t>Jaguari</t>
  </si>
  <si>
    <t>Jaguariaíva</t>
  </si>
  <si>
    <t>Jaguaribara</t>
  </si>
  <si>
    <t>Jaguaribe</t>
  </si>
  <si>
    <t>Jaguaripe</t>
  </si>
  <si>
    <t>Jaguariúna</t>
  </si>
  <si>
    <t>Jaguaruana</t>
  </si>
  <si>
    <t>Jaguaruna</t>
  </si>
  <si>
    <t>Jaíba</t>
  </si>
  <si>
    <t>Jaicós</t>
  </si>
  <si>
    <t>Jales</t>
  </si>
  <si>
    <t>Jambeiro</t>
  </si>
  <si>
    <t>Jampruca</t>
  </si>
  <si>
    <t>Janaúba</t>
  </si>
  <si>
    <t>Jandaia</t>
  </si>
  <si>
    <t>Jandaia do Sul</t>
  </si>
  <si>
    <t>Jandaíra</t>
  </si>
  <si>
    <t>Jandira</t>
  </si>
  <si>
    <t>Janduís</t>
  </si>
  <si>
    <t>Jangada</t>
  </si>
  <si>
    <t>Janiópolis</t>
  </si>
  <si>
    <t>Januária</t>
  </si>
  <si>
    <t>Januário Cicco</t>
  </si>
  <si>
    <t>Japaraíba</t>
  </si>
  <si>
    <t>Japaratinga</t>
  </si>
  <si>
    <t>Japaratuba</t>
  </si>
  <si>
    <t>Japeri</t>
  </si>
  <si>
    <t>Japi</t>
  </si>
  <si>
    <t>Japira</t>
  </si>
  <si>
    <t>Japoatã</t>
  </si>
  <si>
    <t>Japonvar</t>
  </si>
  <si>
    <t>Japorã</t>
  </si>
  <si>
    <t>Japurá</t>
  </si>
  <si>
    <t>Jaqueira</t>
  </si>
  <si>
    <t>Jaquirana</t>
  </si>
  <si>
    <t>Jaraguá</t>
  </si>
  <si>
    <t>Jaraguá do Sul</t>
  </si>
  <si>
    <t>Jaraguari</t>
  </si>
  <si>
    <t>Jaramataia</t>
  </si>
  <si>
    <t>Jardim</t>
  </si>
  <si>
    <t>Jardim Alegre</t>
  </si>
  <si>
    <t>Jardim de Angicos</t>
  </si>
  <si>
    <t>Jardim de Piranhas</t>
  </si>
  <si>
    <t>Jardim do Mulato</t>
  </si>
  <si>
    <t>Jardim do Seridó</t>
  </si>
  <si>
    <t>Jardim Olinda</t>
  </si>
  <si>
    <t>Jardinópolis</t>
  </si>
  <si>
    <t>Jari</t>
  </si>
  <si>
    <t>Jarinu</t>
  </si>
  <si>
    <t>Jaru</t>
  </si>
  <si>
    <t>Jataí</t>
  </si>
  <si>
    <t>Jataizinho</t>
  </si>
  <si>
    <t>Jataúba</t>
  </si>
  <si>
    <t>Jateí</t>
  </si>
  <si>
    <t>Jati</t>
  </si>
  <si>
    <t>Jatobá</t>
  </si>
  <si>
    <t>Jatobá do Piauí</t>
  </si>
  <si>
    <t>Jaú</t>
  </si>
  <si>
    <t>Jaú do Tocantins</t>
  </si>
  <si>
    <t>Jaupaci</t>
  </si>
  <si>
    <t>Jauru</t>
  </si>
  <si>
    <t>Jeceaba</t>
  </si>
  <si>
    <t>Jenipapo de Minas</t>
  </si>
  <si>
    <t>Jenipapo Dos Vieiras</t>
  </si>
  <si>
    <t>Jequeri</t>
  </si>
  <si>
    <t>Jequiá da Praia</t>
  </si>
  <si>
    <t>Jequié</t>
  </si>
  <si>
    <t>Jequitaí</t>
  </si>
  <si>
    <t>Jequitibá</t>
  </si>
  <si>
    <t>Jequitinhonha</t>
  </si>
  <si>
    <t>Jeremoabo</t>
  </si>
  <si>
    <t>Jericó</t>
  </si>
  <si>
    <t>Jeriquara</t>
  </si>
  <si>
    <t>Jerônimo Monteiro</t>
  </si>
  <si>
    <t>Jerumenha</t>
  </si>
  <si>
    <t>Jesuânia</t>
  </si>
  <si>
    <t>Jesuítas</t>
  </si>
  <si>
    <t>Jesúpolis</t>
  </si>
  <si>
    <t>Jijoca de Jericoacoara</t>
  </si>
  <si>
    <t>Ji-paraná</t>
  </si>
  <si>
    <t>Jiquiriçá</t>
  </si>
  <si>
    <t>Jitaúna</t>
  </si>
  <si>
    <t>Joaçaba</t>
  </si>
  <si>
    <t>Joaíma</t>
  </si>
  <si>
    <t>Joanésia</t>
  </si>
  <si>
    <t>Joanópolis</t>
  </si>
  <si>
    <t>João Alfredo</t>
  </si>
  <si>
    <t>João Câmara</t>
  </si>
  <si>
    <t>João Costa</t>
  </si>
  <si>
    <t>João Dias</t>
  </si>
  <si>
    <t>João Dourado</t>
  </si>
  <si>
    <t>João Lisboa</t>
  </si>
  <si>
    <t>João Monlevade</t>
  </si>
  <si>
    <t>João Neiva</t>
  </si>
  <si>
    <t>João Pessoa</t>
  </si>
  <si>
    <t>João Pinheiro</t>
  </si>
  <si>
    <t>João Ramalho</t>
  </si>
  <si>
    <t>Joaquim Felício</t>
  </si>
  <si>
    <t>Joaquim Gomes</t>
  </si>
  <si>
    <t>Joaquim Nabuco</t>
  </si>
  <si>
    <t>Joaquim Pires</t>
  </si>
  <si>
    <t>Joaquim Távora</t>
  </si>
  <si>
    <t>Joca Marques</t>
  </si>
  <si>
    <t>Jóia</t>
  </si>
  <si>
    <t>Joinville</t>
  </si>
  <si>
    <t>Jordânia</t>
  </si>
  <si>
    <t>Jordão</t>
  </si>
  <si>
    <t>José Boiteux</t>
  </si>
  <si>
    <t>José Bonifácio</t>
  </si>
  <si>
    <t>José da Penha</t>
  </si>
  <si>
    <t>José de Freitas</t>
  </si>
  <si>
    <t>José Gonçalves de Minas</t>
  </si>
  <si>
    <t>José Raydan</t>
  </si>
  <si>
    <t>Joselândia</t>
  </si>
  <si>
    <t>Josenópolis</t>
  </si>
  <si>
    <t>Joviânia</t>
  </si>
  <si>
    <t>Juara</t>
  </si>
  <si>
    <t>Juarez Távora</t>
  </si>
  <si>
    <t>Juarina</t>
  </si>
  <si>
    <t>Juatuba</t>
  </si>
  <si>
    <t>Juazeirinho</t>
  </si>
  <si>
    <t>Juazeiro</t>
  </si>
  <si>
    <t>Juazeiro do Norte</t>
  </si>
  <si>
    <t>Juazeiro do Piauí</t>
  </si>
  <si>
    <t>Jucás</t>
  </si>
  <si>
    <t>Jucati</t>
  </si>
  <si>
    <t>Jucuruçu</t>
  </si>
  <si>
    <t>Jucurutu</t>
  </si>
  <si>
    <t>Juína</t>
  </si>
  <si>
    <t>Juiz de Fora</t>
  </si>
  <si>
    <t>Júlio Borges</t>
  </si>
  <si>
    <t>Júlio de Castilhos</t>
  </si>
  <si>
    <t>Júlio Mesquita</t>
  </si>
  <si>
    <t>Jumirim</t>
  </si>
  <si>
    <t>Junco do Maranhão</t>
  </si>
  <si>
    <t>Junco do Seridó</t>
  </si>
  <si>
    <t>Jundiá</t>
  </si>
  <si>
    <t>Jundiaí</t>
  </si>
  <si>
    <t>Jundiaí do Sul</t>
  </si>
  <si>
    <t>Junqueiro</t>
  </si>
  <si>
    <t>Junqueirópolis</t>
  </si>
  <si>
    <t>Jupi</t>
  </si>
  <si>
    <t>Jupiá</t>
  </si>
  <si>
    <t>Juquiá</t>
  </si>
  <si>
    <t>Juquitiba</t>
  </si>
  <si>
    <t>Juramento</t>
  </si>
  <si>
    <t>Juranda</t>
  </si>
  <si>
    <t>Jurema</t>
  </si>
  <si>
    <t>Juripiranga</t>
  </si>
  <si>
    <t>Juru</t>
  </si>
  <si>
    <t>Juruá</t>
  </si>
  <si>
    <t>Juruaia</t>
  </si>
  <si>
    <t>Juruena</t>
  </si>
  <si>
    <t>Juruti</t>
  </si>
  <si>
    <t>Juscimeira</t>
  </si>
  <si>
    <t>Jussara</t>
  </si>
  <si>
    <t>Jussari</t>
  </si>
  <si>
    <t>Jussiape</t>
  </si>
  <si>
    <t>Jutaí</t>
  </si>
  <si>
    <t>Juti</t>
  </si>
  <si>
    <t>Juvenília</t>
  </si>
  <si>
    <t>Kaloré</t>
  </si>
  <si>
    <t>Lábrea</t>
  </si>
  <si>
    <t>Lacerdópolis</t>
  </si>
  <si>
    <t>Ladainha</t>
  </si>
  <si>
    <t>Ladário</t>
  </si>
  <si>
    <t>Lafaiete Coutinho</t>
  </si>
  <si>
    <t>Lagamar</t>
  </si>
  <si>
    <t>Lagarto</t>
  </si>
  <si>
    <t>Lages</t>
  </si>
  <si>
    <t>Lago da Pedra</t>
  </si>
  <si>
    <t>Lago do Junco</t>
  </si>
  <si>
    <t>Lago Dos Rodrigues</t>
  </si>
  <si>
    <t>Lago Verde</t>
  </si>
  <si>
    <t>Lagoa</t>
  </si>
  <si>
    <t>Lagoa Alegre</t>
  </si>
  <si>
    <t>Lagoa Bonita do Sul</t>
  </si>
  <si>
    <t>Lagoa D´anta</t>
  </si>
  <si>
    <t>Lagoa da Canoa</t>
  </si>
  <si>
    <t>Lagoa da Confusão</t>
  </si>
  <si>
    <t>Lagoa da Prata</t>
  </si>
  <si>
    <t>Lagoa de Dentro</t>
  </si>
  <si>
    <t>Lagoa de Pedras</t>
  </si>
  <si>
    <t>Lagoa de São Francisco</t>
  </si>
  <si>
    <t>Lagoa de Velhos</t>
  </si>
  <si>
    <t>Lagoa do Barro do Piauí</t>
  </si>
  <si>
    <t>Lagoa do Carro</t>
  </si>
  <si>
    <t>Lagoa do Itaenga</t>
  </si>
  <si>
    <t>Lagoa do Mato</t>
  </si>
  <si>
    <t>Lagoa do Ouro</t>
  </si>
  <si>
    <t>Lagoa do Piauí</t>
  </si>
  <si>
    <t>Lagoa do Sítio</t>
  </si>
  <si>
    <t>Lagoa do Tocantins</t>
  </si>
  <si>
    <t>Lagoa Dos Gatos</t>
  </si>
  <si>
    <t>Lagoa Dos Patos</t>
  </si>
  <si>
    <t>Lagoa Dos Três Cantos</t>
  </si>
  <si>
    <t>Lagoa Dourada</t>
  </si>
  <si>
    <t>Lagoa Formosa</t>
  </si>
  <si>
    <t>Lagoa Grande</t>
  </si>
  <si>
    <t>Lagoa Grande do Maranhão</t>
  </si>
  <si>
    <t>Lagoa Nova</t>
  </si>
  <si>
    <t>Lagoa Real</t>
  </si>
  <si>
    <t>Lagoa Salgada</t>
  </si>
  <si>
    <t>Lagoa Santa</t>
  </si>
  <si>
    <t>Lagoa Seca</t>
  </si>
  <si>
    <t>Lagoa Vermelha</t>
  </si>
  <si>
    <t>Lagoão</t>
  </si>
  <si>
    <t>Lagoinha</t>
  </si>
  <si>
    <t>Lagoinha do Piauí</t>
  </si>
  <si>
    <t>Laguna</t>
  </si>
  <si>
    <t>Laguna Carapã</t>
  </si>
  <si>
    <t>Laje</t>
  </si>
  <si>
    <t>Laje do Muriaé</t>
  </si>
  <si>
    <t>Lajeado</t>
  </si>
  <si>
    <t>Lajeado do Bugre</t>
  </si>
  <si>
    <t>Lajeado Grande</t>
  </si>
  <si>
    <t>Lajeado Novo</t>
  </si>
  <si>
    <t>Lajedão</t>
  </si>
  <si>
    <t>Lajedinho</t>
  </si>
  <si>
    <t>Lajedo</t>
  </si>
  <si>
    <t>Lajedo do Tabocal</t>
  </si>
  <si>
    <t>Lajes</t>
  </si>
  <si>
    <t>Lajes Pintadas</t>
  </si>
  <si>
    <t>Lajinha</t>
  </si>
  <si>
    <t>Lamarão</t>
  </si>
  <si>
    <t>Lambari</t>
  </si>
  <si>
    <t>Lambari D´oeste</t>
  </si>
  <si>
    <t>Lamim</t>
  </si>
  <si>
    <t>Landri Sales</t>
  </si>
  <si>
    <t>Lapa</t>
  </si>
  <si>
    <t>Lapão</t>
  </si>
  <si>
    <t>Laranja da Terra</t>
  </si>
  <si>
    <t>Laranjal</t>
  </si>
  <si>
    <t>Laranjal do Jari</t>
  </si>
  <si>
    <t>Laranjal Paulista</t>
  </si>
  <si>
    <t>Laranjeiras</t>
  </si>
  <si>
    <t>Laranjeiras do Sul</t>
  </si>
  <si>
    <t>Lassance</t>
  </si>
  <si>
    <t>Lastro</t>
  </si>
  <si>
    <t>Laurentino</t>
  </si>
  <si>
    <t>Lauro de Freitas</t>
  </si>
  <si>
    <t>Lauro Muller</t>
  </si>
  <si>
    <t>Lavandeira</t>
  </si>
  <si>
    <t>Lavínia</t>
  </si>
  <si>
    <t>Lavras</t>
  </si>
  <si>
    <t>Lavras da Mangabeira</t>
  </si>
  <si>
    <t>Lavras do Sul</t>
  </si>
  <si>
    <t>Lavrinhas</t>
  </si>
  <si>
    <t>Leandro Ferreira</t>
  </si>
  <si>
    <t>Lebon Régis</t>
  </si>
  <si>
    <t>Leme</t>
  </si>
  <si>
    <t>Leme do Prado</t>
  </si>
  <si>
    <t>Lençóis</t>
  </si>
  <si>
    <t>Lençóis Paulista</t>
  </si>
  <si>
    <t>Leoberto Leal</t>
  </si>
  <si>
    <t>Leopoldina</t>
  </si>
  <si>
    <t>Leopoldo de Bulhões</t>
  </si>
  <si>
    <t>Leópolis</t>
  </si>
  <si>
    <t>Liberato Salzano</t>
  </si>
  <si>
    <t>Liberdade</t>
  </si>
  <si>
    <t>Licínio de Almeida</t>
  </si>
  <si>
    <t>Lidianópolis</t>
  </si>
  <si>
    <t>Lima Campos</t>
  </si>
  <si>
    <t>Lima Duarte</t>
  </si>
  <si>
    <t>Limeira</t>
  </si>
  <si>
    <t>Limeira do Oeste</t>
  </si>
  <si>
    <t>Limoeiro</t>
  </si>
  <si>
    <t>Limoeiro de Anadia</t>
  </si>
  <si>
    <t>Limoeiro do Ajuru</t>
  </si>
  <si>
    <t>Limoeiro do Norte</t>
  </si>
  <si>
    <t>Lindoeste</t>
  </si>
  <si>
    <t>Lindóia</t>
  </si>
  <si>
    <t>Lindóia do Sul</t>
  </si>
  <si>
    <t>Lindolfo Collor</t>
  </si>
  <si>
    <t>Linha Nova</t>
  </si>
  <si>
    <t>Linhares</t>
  </si>
  <si>
    <t>Lins</t>
  </si>
  <si>
    <t>Livramento</t>
  </si>
  <si>
    <t>Livramento de Nossa Senhora</t>
  </si>
  <si>
    <t>Lizarda</t>
  </si>
  <si>
    <t>Loanda</t>
  </si>
  <si>
    <t>Lobato</t>
  </si>
  <si>
    <t>Logradouro</t>
  </si>
  <si>
    <t>Londrina</t>
  </si>
  <si>
    <t>Lontra</t>
  </si>
  <si>
    <t>Lontras</t>
  </si>
  <si>
    <t>Lorena</t>
  </si>
  <si>
    <t>Loreto</t>
  </si>
  <si>
    <t>Lourdes</t>
  </si>
  <si>
    <t>Louveira</t>
  </si>
  <si>
    <t>Lucas do Rio Verde</t>
  </si>
  <si>
    <t>Lucélia</t>
  </si>
  <si>
    <t>Lucena</t>
  </si>
  <si>
    <t>Lucianópolis</t>
  </si>
  <si>
    <t>Luciára</t>
  </si>
  <si>
    <t>Lucrécia</t>
  </si>
  <si>
    <t>Luís Antônio</t>
  </si>
  <si>
    <t>Luís Correia</t>
  </si>
  <si>
    <t>Luís Domingues</t>
  </si>
  <si>
    <t>Luís Eduardo Magalhães</t>
  </si>
  <si>
    <t>Luís Gomes</t>
  </si>
  <si>
    <t>Luisburgo</t>
  </si>
  <si>
    <t>Luislândia</t>
  </si>
  <si>
    <t>Luiz Alves</t>
  </si>
  <si>
    <t>Luiziana</t>
  </si>
  <si>
    <t>Luiziânia</t>
  </si>
  <si>
    <t>Luminárias</t>
  </si>
  <si>
    <t>Lunardelli</t>
  </si>
  <si>
    <t>Lupércio</t>
  </si>
  <si>
    <t>Lupionópolis</t>
  </si>
  <si>
    <t>Lutécia</t>
  </si>
  <si>
    <t>Luz</t>
  </si>
  <si>
    <t>Luzerna</t>
  </si>
  <si>
    <t>Luziânia</t>
  </si>
  <si>
    <t>Luzilândia</t>
  </si>
  <si>
    <t>Luzinópolis</t>
  </si>
  <si>
    <t>Macaé</t>
  </si>
  <si>
    <t>Macaíba</t>
  </si>
  <si>
    <t>Macajuba</t>
  </si>
  <si>
    <t>Maçambara</t>
  </si>
  <si>
    <t>Macambira</t>
  </si>
  <si>
    <t>Macapá</t>
  </si>
  <si>
    <t>Macaparana</t>
  </si>
  <si>
    <t>Macarani</t>
  </si>
  <si>
    <t>Macatuba</t>
  </si>
  <si>
    <t>Macau</t>
  </si>
  <si>
    <t>Macaubal</t>
  </si>
  <si>
    <t>Macaúbas</t>
  </si>
  <si>
    <t>Macedônia</t>
  </si>
  <si>
    <t>Maceió</t>
  </si>
  <si>
    <t>Machacalis</t>
  </si>
  <si>
    <t>Machadinho</t>
  </si>
  <si>
    <t>Machadinho D´oeste</t>
  </si>
  <si>
    <t>Machado</t>
  </si>
  <si>
    <t>Machados</t>
  </si>
  <si>
    <t>Macieira</t>
  </si>
  <si>
    <t>Macuco</t>
  </si>
  <si>
    <t>Macururé</t>
  </si>
  <si>
    <t>Madalena</t>
  </si>
  <si>
    <t>Madeiro</t>
  </si>
  <si>
    <t>Madre de Deus</t>
  </si>
  <si>
    <t>Madre de Deus de Minas</t>
  </si>
  <si>
    <t>Mãe D´água</t>
  </si>
  <si>
    <t>Mãe do Rio</t>
  </si>
  <si>
    <t>Maetinga</t>
  </si>
  <si>
    <t>Mafra</t>
  </si>
  <si>
    <t>Magalhães Barata</t>
  </si>
  <si>
    <t>Magalhães de Almeida</t>
  </si>
  <si>
    <t>Magda</t>
  </si>
  <si>
    <t>Magé</t>
  </si>
  <si>
    <t>Maiquinique</t>
  </si>
  <si>
    <t>Mairi</t>
  </si>
  <si>
    <t>Mairinque</t>
  </si>
  <si>
    <t>Mairiporã</t>
  </si>
  <si>
    <t>Mairipotaba</t>
  </si>
  <si>
    <t>Major Gercino</t>
  </si>
  <si>
    <t>Major Isidoro</t>
  </si>
  <si>
    <t>Major Sales</t>
  </si>
  <si>
    <t>Major Vieira</t>
  </si>
  <si>
    <t>Malacacheta</t>
  </si>
  <si>
    <t>Malhada</t>
  </si>
  <si>
    <t>Malhada de Pedras</t>
  </si>
  <si>
    <t>Malhada Dos Bois</t>
  </si>
  <si>
    <t>Malhador</t>
  </si>
  <si>
    <t>Mallet</t>
  </si>
  <si>
    <t>Malta</t>
  </si>
  <si>
    <t>Mamanguape</t>
  </si>
  <si>
    <t>Mambaí</t>
  </si>
  <si>
    <t>Mamborê</t>
  </si>
  <si>
    <t>Mamonas</t>
  </si>
  <si>
    <t>Mampituba</t>
  </si>
  <si>
    <t>Manacapuru</t>
  </si>
  <si>
    <t>Manaíra</t>
  </si>
  <si>
    <t>Manaquiri</t>
  </si>
  <si>
    <t>Manari</t>
  </si>
  <si>
    <t>Manaus</t>
  </si>
  <si>
    <t>Mâncio Lima</t>
  </si>
  <si>
    <t>Mandaguaçu</t>
  </si>
  <si>
    <t>Mandaguari</t>
  </si>
  <si>
    <t>Mandirituba</t>
  </si>
  <si>
    <t>Manduri</t>
  </si>
  <si>
    <t>Manfrinópolis</t>
  </si>
  <si>
    <t>Manga</t>
  </si>
  <si>
    <t>Mangaratiba</t>
  </si>
  <si>
    <t>Mangueirinha</t>
  </si>
  <si>
    <t>Manhuaçu</t>
  </si>
  <si>
    <t>Manhumirim</t>
  </si>
  <si>
    <t>Manicoré</t>
  </si>
  <si>
    <t>Manoel Emídio</t>
  </si>
  <si>
    <t>Manoel Ribas</t>
  </si>
  <si>
    <t>Manoel Urbano</t>
  </si>
  <si>
    <t>Manoel Viana</t>
  </si>
  <si>
    <t>Manoel Vitorino</t>
  </si>
  <si>
    <t>Mansidão</t>
  </si>
  <si>
    <t>Mantena</t>
  </si>
  <si>
    <t>Mantenópolis</t>
  </si>
  <si>
    <t>Maquiné</t>
  </si>
  <si>
    <t>Mar de Espanha</t>
  </si>
  <si>
    <t>Mar Vermelho</t>
  </si>
  <si>
    <t>Mara Rosa</t>
  </si>
  <si>
    <t>Maraã</t>
  </si>
  <si>
    <t>Marabá</t>
  </si>
  <si>
    <t>Marabá Paulista</t>
  </si>
  <si>
    <t>Maracaçumé</t>
  </si>
  <si>
    <t>Maracaí</t>
  </si>
  <si>
    <t>Maracajá</t>
  </si>
  <si>
    <t>Maracaju</t>
  </si>
  <si>
    <t>Maracanã</t>
  </si>
  <si>
    <t>Maracanaú</t>
  </si>
  <si>
    <t>Maracás</t>
  </si>
  <si>
    <t>Maragogi</t>
  </si>
  <si>
    <t>Maragogipe</t>
  </si>
  <si>
    <t>Maraial</t>
  </si>
  <si>
    <t>Marajá do Sena</t>
  </si>
  <si>
    <t>Maranguape</t>
  </si>
  <si>
    <t>Maranhãozinho</t>
  </si>
  <si>
    <t>Marapanim</t>
  </si>
  <si>
    <t>Marapoama</t>
  </si>
  <si>
    <t>Maratá</t>
  </si>
  <si>
    <t>Marataízes</t>
  </si>
  <si>
    <t>Marau</t>
  </si>
  <si>
    <t>Maraú</t>
  </si>
  <si>
    <t>Maravilha</t>
  </si>
  <si>
    <t>Maravilhas</t>
  </si>
  <si>
    <t>Marcação</t>
  </si>
  <si>
    <t>Marcelândia</t>
  </si>
  <si>
    <t>Marcelino Ramos</t>
  </si>
  <si>
    <t>Marcelino Vieira</t>
  </si>
  <si>
    <t>Marcionílio Souza</t>
  </si>
  <si>
    <t>Marco</t>
  </si>
  <si>
    <t>Marcolândia</t>
  </si>
  <si>
    <t>Marcos Parente</t>
  </si>
  <si>
    <t>Marechal Cândido Rondon</t>
  </si>
  <si>
    <t>Marechal Deodoro</t>
  </si>
  <si>
    <t>Marechal Floriano</t>
  </si>
  <si>
    <t>Marechal Thaumaturgo</t>
  </si>
  <si>
    <t>Marema</t>
  </si>
  <si>
    <t>Mari</t>
  </si>
  <si>
    <t>Maria da fé</t>
  </si>
  <si>
    <t>Maria Helena</t>
  </si>
  <si>
    <t>Marialva</t>
  </si>
  <si>
    <t>Mariana</t>
  </si>
  <si>
    <t>Mariana Pimentel</t>
  </si>
  <si>
    <t>Mariano Moro</t>
  </si>
  <si>
    <t>Marianópolis do Tocantins</t>
  </si>
  <si>
    <t>Mariápolis</t>
  </si>
  <si>
    <t>Maribondo</t>
  </si>
  <si>
    <t>Maricá</t>
  </si>
  <si>
    <t>Marilac</t>
  </si>
  <si>
    <t>Marilândia</t>
  </si>
  <si>
    <t>Marilândia do Sul</t>
  </si>
  <si>
    <t>Marilena</t>
  </si>
  <si>
    <t>Marília</t>
  </si>
  <si>
    <t>Mariluz</t>
  </si>
  <si>
    <t>Maringá</t>
  </si>
  <si>
    <t>Marinópolis</t>
  </si>
  <si>
    <t>Mário Campos</t>
  </si>
  <si>
    <t>Mariópolis</t>
  </si>
  <si>
    <t>Maripá</t>
  </si>
  <si>
    <t>Maripá de Minas</t>
  </si>
  <si>
    <t>Marituba</t>
  </si>
  <si>
    <t>Marizópolis</t>
  </si>
  <si>
    <t>Marliéria</t>
  </si>
  <si>
    <t>Marmeleiro</t>
  </si>
  <si>
    <t>Marmelópolis</t>
  </si>
  <si>
    <t>Marques de Souza</t>
  </si>
  <si>
    <t>Marquinho</t>
  </si>
  <si>
    <t>Martinho Campos</t>
  </si>
  <si>
    <t>Martinópole</t>
  </si>
  <si>
    <t>Martinópolis</t>
  </si>
  <si>
    <t>Martins</t>
  </si>
  <si>
    <t>Martins Soares</t>
  </si>
  <si>
    <t>Maruim</t>
  </si>
  <si>
    <t>Marumbi</t>
  </si>
  <si>
    <t>Marzagão</t>
  </si>
  <si>
    <t>Mascote</t>
  </si>
  <si>
    <t>Massapê</t>
  </si>
  <si>
    <t>Massapê do Piauí</t>
  </si>
  <si>
    <t>Massaranduba</t>
  </si>
  <si>
    <t>Mata</t>
  </si>
  <si>
    <t>Mata de São João</t>
  </si>
  <si>
    <t>Mata Grande</t>
  </si>
  <si>
    <t>Mata Roma</t>
  </si>
  <si>
    <t>Mata Verde</t>
  </si>
  <si>
    <t>Matão</t>
  </si>
  <si>
    <t>Mataraca</t>
  </si>
  <si>
    <t>Mateiros</t>
  </si>
  <si>
    <t>Matelândia</t>
  </si>
  <si>
    <t>Materlândia</t>
  </si>
  <si>
    <t>Mateus Leme</t>
  </si>
  <si>
    <t>Mathias Lobato</t>
  </si>
  <si>
    <t>Matias Barbosa</t>
  </si>
  <si>
    <t>Matias Cardoso</t>
  </si>
  <si>
    <t>Matias Olímpio</t>
  </si>
  <si>
    <t>Matina</t>
  </si>
  <si>
    <t>Matinha</t>
  </si>
  <si>
    <t>Matinhas</t>
  </si>
  <si>
    <t>Matinhos</t>
  </si>
  <si>
    <t>Matipó</t>
  </si>
  <si>
    <t>Mato Castelhano</t>
  </si>
  <si>
    <t>Mato Grosso</t>
  </si>
  <si>
    <t>Mato Leitão</t>
  </si>
  <si>
    <t>Mato Queimado</t>
  </si>
  <si>
    <t>Mato Rico</t>
  </si>
  <si>
    <t>Mato Verde</t>
  </si>
  <si>
    <t>Matões</t>
  </si>
  <si>
    <t>Matões do Norte</t>
  </si>
  <si>
    <t>Matos Costa</t>
  </si>
  <si>
    <t>Matozinhos</t>
  </si>
  <si>
    <t>Matrinchã</t>
  </si>
  <si>
    <t>Matriz de Camaragibe</t>
  </si>
  <si>
    <t>Matupá</t>
  </si>
  <si>
    <t>Maturéia</t>
  </si>
  <si>
    <t>Matutina</t>
  </si>
  <si>
    <t>Mauá</t>
  </si>
  <si>
    <t>Mauá da Serra</t>
  </si>
  <si>
    <t>Maués</t>
  </si>
  <si>
    <t>Maurilândia</t>
  </si>
  <si>
    <t>Maurilândia do Tocantins</t>
  </si>
  <si>
    <t>Mauriti</t>
  </si>
  <si>
    <t>Maxaranguape</t>
  </si>
  <si>
    <t>Maximiliano de Almeida</t>
  </si>
  <si>
    <t>Mazagão</t>
  </si>
  <si>
    <t>Medeiros</t>
  </si>
  <si>
    <t>Medeiros Neto</t>
  </si>
  <si>
    <t>Medianeira</t>
  </si>
  <si>
    <t>Medicilândia</t>
  </si>
  <si>
    <t>Medina</t>
  </si>
  <si>
    <t>Meleiro</t>
  </si>
  <si>
    <t>Melgaço</t>
  </si>
  <si>
    <t>Mendes</t>
  </si>
  <si>
    <t>Mendes Pimentel</t>
  </si>
  <si>
    <t>Mendonça</t>
  </si>
  <si>
    <t>Mercedes</t>
  </si>
  <si>
    <t>Mercês</t>
  </si>
  <si>
    <t>Meridiano</t>
  </si>
  <si>
    <t>Meruoca</t>
  </si>
  <si>
    <t>Mesópolis</t>
  </si>
  <si>
    <t>Mesquita</t>
  </si>
  <si>
    <t>Messias</t>
  </si>
  <si>
    <t>Messias Targino</t>
  </si>
  <si>
    <t>Miguel Alves</t>
  </si>
  <si>
    <t>Miguel Calmon</t>
  </si>
  <si>
    <t>Miguel Leão</t>
  </si>
  <si>
    <t>Miguel Pereira</t>
  </si>
  <si>
    <t>Miguelópolis</t>
  </si>
  <si>
    <t>Milagres</t>
  </si>
  <si>
    <t>Milagres do Maranhão</t>
  </si>
  <si>
    <t>Milhã</t>
  </si>
  <si>
    <t>Milton Brandão</t>
  </si>
  <si>
    <t>Mimoso de Goiás</t>
  </si>
  <si>
    <t>Mimoso do Sul</t>
  </si>
  <si>
    <t>Minaçu</t>
  </si>
  <si>
    <t>Minador do Negrão</t>
  </si>
  <si>
    <t>Minas do Leão</t>
  </si>
  <si>
    <t>Minas Novas</t>
  </si>
  <si>
    <t>Minduri</t>
  </si>
  <si>
    <t>Mineiros</t>
  </si>
  <si>
    <t>Mineiros do Tietê</t>
  </si>
  <si>
    <t>Ministro Andreazza</t>
  </si>
  <si>
    <t>Mira Estrela</t>
  </si>
  <si>
    <t>Mirabela</t>
  </si>
  <si>
    <t>Miracatu</t>
  </si>
  <si>
    <t>Miracema</t>
  </si>
  <si>
    <t>Miracema do Tocantins</t>
  </si>
  <si>
    <t>Mirador</t>
  </si>
  <si>
    <t>Miradouro</t>
  </si>
  <si>
    <t>Miraguaí</t>
  </si>
  <si>
    <t>Miraí</t>
  </si>
  <si>
    <t>Miraíma</t>
  </si>
  <si>
    <t>Miranda</t>
  </si>
  <si>
    <t>Miranda do Norte</t>
  </si>
  <si>
    <t>Mirandiba</t>
  </si>
  <si>
    <t>Mirandópolis</t>
  </si>
  <si>
    <t>Mirangaba</t>
  </si>
  <si>
    <t>Miranorte</t>
  </si>
  <si>
    <t>Mirante</t>
  </si>
  <si>
    <t>Mirante da Serra</t>
  </si>
  <si>
    <t>Mirante do Paranapanema</t>
  </si>
  <si>
    <t>Miraselva</t>
  </si>
  <si>
    <t>Mirassol</t>
  </si>
  <si>
    <t>Mirassol D´oeste</t>
  </si>
  <si>
    <t>Mirassolândia</t>
  </si>
  <si>
    <t>Miravânia</t>
  </si>
  <si>
    <t>Mirim Doce</t>
  </si>
  <si>
    <t>Mirinzal</t>
  </si>
  <si>
    <t>Missal</t>
  </si>
  <si>
    <t>Missão Velha</t>
  </si>
  <si>
    <t>Mocajuba</t>
  </si>
  <si>
    <t>Mococa</t>
  </si>
  <si>
    <t>Modelo</t>
  </si>
  <si>
    <t>Moeda</t>
  </si>
  <si>
    <t>Moema</t>
  </si>
  <si>
    <t>Mogeiro</t>
  </si>
  <si>
    <t>Mogi Guaçu</t>
  </si>
  <si>
    <t>Moiporá</t>
  </si>
  <si>
    <t>Moita Bonita</t>
  </si>
  <si>
    <t>Moji Das Cruzes</t>
  </si>
  <si>
    <t>Moji-mirim</t>
  </si>
  <si>
    <t>Moju</t>
  </si>
  <si>
    <t>Mojuí dos Campos</t>
  </si>
  <si>
    <t>Mombaça</t>
  </si>
  <si>
    <t>Mombuca</t>
  </si>
  <si>
    <t>Monção</t>
  </si>
  <si>
    <t>Monções</t>
  </si>
  <si>
    <t>Mondaí</t>
  </si>
  <si>
    <t>Mongaguá</t>
  </si>
  <si>
    <t>Monjolos</t>
  </si>
  <si>
    <t>Monsenhor Gil</t>
  </si>
  <si>
    <t>Monsenhor Hipólito</t>
  </si>
  <si>
    <t>Monsenhor Paulo</t>
  </si>
  <si>
    <t>Monsenhor Tabosa</t>
  </si>
  <si>
    <t>Montadas</t>
  </si>
  <si>
    <t>Montalvânia</t>
  </si>
  <si>
    <t>Montanha</t>
  </si>
  <si>
    <t>Montanhas</t>
  </si>
  <si>
    <t>Montauri</t>
  </si>
  <si>
    <t>Monte Alegre</t>
  </si>
  <si>
    <t>Monte Alegre de Goiás</t>
  </si>
  <si>
    <t>Monte Alegre de Minas</t>
  </si>
  <si>
    <t>Monte Alegre de Sergipe</t>
  </si>
  <si>
    <t>Monte Alegre do Piauí</t>
  </si>
  <si>
    <t>Monte Alegre do Sul</t>
  </si>
  <si>
    <t>Monte Alegre Dos Campos</t>
  </si>
  <si>
    <t>Monte Alto</t>
  </si>
  <si>
    <t>Monte Aprazível</t>
  </si>
  <si>
    <t>Monte Azul</t>
  </si>
  <si>
    <t>Monte Azul Paulista</t>
  </si>
  <si>
    <t>Monte Belo</t>
  </si>
  <si>
    <t>Monte Belo do Sul</t>
  </si>
  <si>
    <t>Monte Carlo</t>
  </si>
  <si>
    <t>Monte Carmelo</t>
  </si>
  <si>
    <t>Monte Castelo</t>
  </si>
  <si>
    <t>Monte Das Gameleiras</t>
  </si>
  <si>
    <t>Monte do Carmo</t>
  </si>
  <si>
    <t>Monte Formoso</t>
  </si>
  <si>
    <t>Monte Horebe</t>
  </si>
  <si>
    <t>Monte Mor</t>
  </si>
  <si>
    <t>Monte Negro</t>
  </si>
  <si>
    <t>Monte Santo</t>
  </si>
  <si>
    <t>Monte Santo de Minas</t>
  </si>
  <si>
    <t>Monte Santo do Tocantins</t>
  </si>
  <si>
    <t>Monte Sião</t>
  </si>
  <si>
    <t>Monteiro</t>
  </si>
  <si>
    <t>Monteiro Lobato</t>
  </si>
  <si>
    <t>Monteirópolis</t>
  </si>
  <si>
    <t>Montenegro</t>
  </si>
  <si>
    <t>Montes Altos</t>
  </si>
  <si>
    <t>Montes Claros</t>
  </si>
  <si>
    <t>Montes Claros de Goiás</t>
  </si>
  <si>
    <t>Montezuma</t>
  </si>
  <si>
    <t>Montividiu</t>
  </si>
  <si>
    <t>Montividiu do Norte</t>
  </si>
  <si>
    <t>Morada Nova</t>
  </si>
  <si>
    <t>Morada Nova de Minas</t>
  </si>
  <si>
    <t>Moraújo</t>
  </si>
  <si>
    <t>Moreilândia</t>
  </si>
  <si>
    <t>Moreira Sales</t>
  </si>
  <si>
    <t>Moreno</t>
  </si>
  <si>
    <t>Mormaço</t>
  </si>
  <si>
    <t>Morpará</t>
  </si>
  <si>
    <t>Morretes</t>
  </si>
  <si>
    <t>Morrinhos</t>
  </si>
  <si>
    <t>Morrinhos do Sul</t>
  </si>
  <si>
    <t>Morro Agudo</t>
  </si>
  <si>
    <t>Morro Agudo de Goiás</t>
  </si>
  <si>
    <t>Morro Cabeça no Tempo</t>
  </si>
  <si>
    <t>Morro da Fumaça</t>
  </si>
  <si>
    <t>Morro da Garça</t>
  </si>
  <si>
    <t>Morro do Chapéu</t>
  </si>
  <si>
    <t>Morro do Chapéu do Piauí</t>
  </si>
  <si>
    <t>Morro do Pilar</t>
  </si>
  <si>
    <t>Morro Grande</t>
  </si>
  <si>
    <t>Morro Redondo</t>
  </si>
  <si>
    <t>Morro Reuter</t>
  </si>
  <si>
    <t>Morros</t>
  </si>
  <si>
    <t>Mortugaba</t>
  </si>
  <si>
    <t>Morungaba</t>
  </si>
  <si>
    <t>Mossâmedes</t>
  </si>
  <si>
    <t>Mossoró</t>
  </si>
  <si>
    <t>Mostardas</t>
  </si>
  <si>
    <t>Motuca</t>
  </si>
  <si>
    <t>Mozarlândia</t>
  </si>
  <si>
    <t>Muaná</t>
  </si>
  <si>
    <t>Mucajaí</t>
  </si>
  <si>
    <t>Mucambo</t>
  </si>
  <si>
    <t>Mucugê</t>
  </si>
  <si>
    <t>Muçum</t>
  </si>
  <si>
    <t>Mucuri</t>
  </si>
  <si>
    <t>Mucurici</t>
  </si>
  <si>
    <t>Muitos Capões</t>
  </si>
  <si>
    <t>Muliterno</t>
  </si>
  <si>
    <t>Mulungu</t>
  </si>
  <si>
    <t>Mulungu do Morro</t>
  </si>
  <si>
    <t>Mundo Novo</t>
  </si>
  <si>
    <t>Munhoz</t>
  </si>
  <si>
    <t>Munhoz de Melo</t>
  </si>
  <si>
    <t>Muniz Ferreira</t>
  </si>
  <si>
    <t>Muniz Freire</t>
  </si>
  <si>
    <t>Muquém de São Francisco</t>
  </si>
  <si>
    <t>Muqui</t>
  </si>
  <si>
    <t>Muriaé</t>
  </si>
  <si>
    <t>Muribeca</t>
  </si>
  <si>
    <t>Murici</t>
  </si>
  <si>
    <t>Murici Dos Portelas</t>
  </si>
  <si>
    <t>Muricilândia</t>
  </si>
  <si>
    <t>Muritiba</t>
  </si>
  <si>
    <t>Murutinga do Sul</t>
  </si>
  <si>
    <t>Mutuípe</t>
  </si>
  <si>
    <t>Mutum</t>
  </si>
  <si>
    <t>Mutunópolis</t>
  </si>
  <si>
    <t>Muzambinho</t>
  </si>
  <si>
    <t>Nacip Raydan</t>
  </si>
  <si>
    <t>Nantes</t>
  </si>
  <si>
    <t>Nanuque</t>
  </si>
  <si>
    <t>Não-me-toque</t>
  </si>
  <si>
    <t>Naque</t>
  </si>
  <si>
    <t>Narandiba</t>
  </si>
  <si>
    <t>Natal</t>
  </si>
  <si>
    <t>Natalândia</t>
  </si>
  <si>
    <t>Natércia</t>
  </si>
  <si>
    <t>Natividade</t>
  </si>
  <si>
    <t>Natividade da Serra</t>
  </si>
  <si>
    <t>Natuba</t>
  </si>
  <si>
    <t>Navegantes</t>
  </si>
  <si>
    <t>Naviraí</t>
  </si>
  <si>
    <t>Nazaré</t>
  </si>
  <si>
    <t>Nazaré da Mata</t>
  </si>
  <si>
    <t>Nazaré do Piauí</t>
  </si>
  <si>
    <t>Nazaré Paulista</t>
  </si>
  <si>
    <t>Nazareno</t>
  </si>
  <si>
    <t>Nazarezinho</t>
  </si>
  <si>
    <t>Nazária</t>
  </si>
  <si>
    <t>Nazário</t>
  </si>
  <si>
    <t>Neópolis</t>
  </si>
  <si>
    <t>Nepomuceno</t>
  </si>
  <si>
    <t>Nerópolis</t>
  </si>
  <si>
    <t>Neves Paulista</t>
  </si>
  <si>
    <t>Nhamundá</t>
  </si>
  <si>
    <t>Nhandeara</t>
  </si>
  <si>
    <t>Nicolau Vergueiro</t>
  </si>
  <si>
    <t>Nilo Peçanha</t>
  </si>
  <si>
    <t>Nilópolis</t>
  </si>
  <si>
    <t>Nina Rodrigues</t>
  </si>
  <si>
    <t>Ninheira</t>
  </si>
  <si>
    <t>Nioaque</t>
  </si>
  <si>
    <t>Nipoã</t>
  </si>
  <si>
    <t>Niquelândia</t>
  </si>
  <si>
    <t>Nísia Floresta</t>
  </si>
  <si>
    <t>Niterói</t>
  </si>
  <si>
    <t>Nobres</t>
  </si>
  <si>
    <t>Nonoai</t>
  </si>
  <si>
    <t>Nordestina</t>
  </si>
  <si>
    <t>Normandia</t>
  </si>
  <si>
    <t>Nortelândia</t>
  </si>
  <si>
    <t>Nossa Senhora Aparecida</t>
  </si>
  <si>
    <t>Nossa Senhora da Glória</t>
  </si>
  <si>
    <t>Nossa Senhora Das Dores</t>
  </si>
  <si>
    <t>Nossa Senhora Das Graças</t>
  </si>
  <si>
    <t>Nossa Senhora de Lourdes</t>
  </si>
  <si>
    <t>Nossa Senhora de Nazaré</t>
  </si>
  <si>
    <t>Nossa Senhora do Livramento</t>
  </si>
  <si>
    <t>Nossa Senhora do Socorro</t>
  </si>
  <si>
    <t>Nossa Senhora Dos Remédios</t>
  </si>
  <si>
    <t>Nova Aliança</t>
  </si>
  <si>
    <t>Nova Aliança do Ivaí</t>
  </si>
  <si>
    <t>Nova Alvorada</t>
  </si>
  <si>
    <t>Nova Alvorada do Sul</t>
  </si>
  <si>
    <t>Nova América</t>
  </si>
  <si>
    <t>Nova América da Colina</t>
  </si>
  <si>
    <t>Nova Andradina</t>
  </si>
  <si>
    <t>Nova Araçá</t>
  </si>
  <si>
    <t>Nova Aurora</t>
  </si>
  <si>
    <t>Nova Bandeirantes</t>
  </si>
  <si>
    <t>Nova Bassano</t>
  </si>
  <si>
    <t>Nova Belém</t>
  </si>
  <si>
    <t>Nova Boa Vista</t>
  </si>
  <si>
    <t>Nova Brasilândia</t>
  </si>
  <si>
    <t>Nova Brasilândia D´oeste</t>
  </si>
  <si>
    <t>Nova Bréscia</t>
  </si>
  <si>
    <t>Nova Campina</t>
  </si>
  <si>
    <t>Nova Canaã</t>
  </si>
  <si>
    <t>Nova Canaã do Norte</t>
  </si>
  <si>
    <t>Nova Canaã Paulista</t>
  </si>
  <si>
    <t>Nova Candelária</t>
  </si>
  <si>
    <t>Nova Cantu</t>
  </si>
  <si>
    <t>Nova Castilho</t>
  </si>
  <si>
    <t>Nova Colinas</t>
  </si>
  <si>
    <t>Nova Crixás</t>
  </si>
  <si>
    <t>Nova Cruz</t>
  </si>
  <si>
    <t>Nova Era</t>
  </si>
  <si>
    <t>Nova Erechim</t>
  </si>
  <si>
    <t>Nova Esperança</t>
  </si>
  <si>
    <t>Nova Esperança do Piriá</t>
  </si>
  <si>
    <t>Nova Esperança do Sudoeste</t>
  </si>
  <si>
    <t>Nova Esperança do Sul</t>
  </si>
  <si>
    <t>Nova Europa</t>
  </si>
  <si>
    <t>Nova Fátima</t>
  </si>
  <si>
    <t>Nova Floresta</t>
  </si>
  <si>
    <t>Nova Friburgo</t>
  </si>
  <si>
    <t>Nova Glória</t>
  </si>
  <si>
    <t>Nova Granada</t>
  </si>
  <si>
    <t>Nova Guarita</t>
  </si>
  <si>
    <t>Nova Guataporanga</t>
  </si>
  <si>
    <t>Nova Hartz</t>
  </si>
  <si>
    <t>Nova Ibiá</t>
  </si>
  <si>
    <t>Nova Iguaçu</t>
  </si>
  <si>
    <t>Nova Iguaçu de Goiás</t>
  </si>
  <si>
    <t>Nova Independência</t>
  </si>
  <si>
    <t>Nova Iorque</t>
  </si>
  <si>
    <t>Nova Ipixuna</t>
  </si>
  <si>
    <t>Nova Itaberaba</t>
  </si>
  <si>
    <t>Nova Itarana</t>
  </si>
  <si>
    <t>Nova Lacerda</t>
  </si>
  <si>
    <t>Nova Laranjeiras</t>
  </si>
  <si>
    <t>Nova Lima</t>
  </si>
  <si>
    <t>Nova Londrina</t>
  </si>
  <si>
    <t>Nova Luzitânia</t>
  </si>
  <si>
    <t>Nova Mamoré</t>
  </si>
  <si>
    <t>Nova Marilândia</t>
  </si>
  <si>
    <t>Nova Maringá</t>
  </si>
  <si>
    <t>Nova Módica</t>
  </si>
  <si>
    <t>Nova Monte Verde</t>
  </si>
  <si>
    <t>Nova Mutum</t>
  </si>
  <si>
    <t>Nova Nazaré</t>
  </si>
  <si>
    <t>Nova Odessa</t>
  </si>
  <si>
    <t>Nova Olímpia</t>
  </si>
  <si>
    <t>Nova Olinda</t>
  </si>
  <si>
    <t>Nova Olinda do Maranhão</t>
  </si>
  <si>
    <t>Nova Olinda do Norte</t>
  </si>
  <si>
    <t>Nova Pádua</t>
  </si>
  <si>
    <t>Nova Palma</t>
  </si>
  <si>
    <t>Nova Palmeira</t>
  </si>
  <si>
    <t>Nova Petrópolis</t>
  </si>
  <si>
    <t>Nova Ponte</t>
  </si>
  <si>
    <t>Nova Porteirinha</t>
  </si>
  <si>
    <t>Nova Prata</t>
  </si>
  <si>
    <t>Nova Prata do Iguaçu</t>
  </si>
  <si>
    <t>Nova Ramada</t>
  </si>
  <si>
    <t>Nova Redenção</t>
  </si>
  <si>
    <t>Nova Resende</t>
  </si>
  <si>
    <t>Nova Roma</t>
  </si>
  <si>
    <t>Nova Roma do Sul</t>
  </si>
  <si>
    <t>Nova Rosalândia</t>
  </si>
  <si>
    <t>Nova Russas</t>
  </si>
  <si>
    <t>Nova Santa Bárbara</t>
  </si>
  <si>
    <t>Nova Santa Helena</t>
  </si>
  <si>
    <t>Nova Santa Rita</t>
  </si>
  <si>
    <t>Nova Santa Rosa</t>
  </si>
  <si>
    <t>Nova Serrana</t>
  </si>
  <si>
    <t>Nova Soure</t>
  </si>
  <si>
    <t>Nova Tebas</t>
  </si>
  <si>
    <t>Nova Timboteua</t>
  </si>
  <si>
    <t>Nova Trento</t>
  </si>
  <si>
    <t>Nova Ubiratã</t>
  </si>
  <si>
    <t>Nova União</t>
  </si>
  <si>
    <t>Nova Venécia</t>
  </si>
  <si>
    <t>Nova Veneza</t>
  </si>
  <si>
    <t>Nova Viçosa</t>
  </si>
  <si>
    <t>Nova Xavantina</t>
  </si>
  <si>
    <t>Novais</t>
  </si>
  <si>
    <t>Novo Acordo</t>
  </si>
  <si>
    <t>Novo Airão</t>
  </si>
  <si>
    <t>Novo Alegre</t>
  </si>
  <si>
    <t>Novo Aripuanã</t>
  </si>
  <si>
    <t>Novo Barreiro</t>
  </si>
  <si>
    <t>Novo Brasil</t>
  </si>
  <si>
    <t>Novo Cabrais</t>
  </si>
  <si>
    <t>Novo Cruzeiro</t>
  </si>
  <si>
    <t>Novo Gama</t>
  </si>
  <si>
    <t>Novo Hamburgo</t>
  </si>
  <si>
    <t>Novo Horizonte</t>
  </si>
  <si>
    <t>Novo Horizonte do Norte</t>
  </si>
  <si>
    <t>Novo Horizonte do Oeste</t>
  </si>
  <si>
    <t>Novo Horizonte do Sul</t>
  </si>
  <si>
    <t>Novo Itacolomi</t>
  </si>
  <si>
    <t>Novo Jardim</t>
  </si>
  <si>
    <t>Novo Lino</t>
  </si>
  <si>
    <t>Novo Machado</t>
  </si>
  <si>
    <t>Novo Mundo</t>
  </si>
  <si>
    <t>Novo Oriente</t>
  </si>
  <si>
    <t>Novo Oriente de Minas</t>
  </si>
  <si>
    <t>Novo Oriente do Piauí</t>
  </si>
  <si>
    <t>Novo Planalto</t>
  </si>
  <si>
    <t>Novo Progresso</t>
  </si>
  <si>
    <t>Novo Repartimento</t>
  </si>
  <si>
    <t>Novo Santo Antônio</t>
  </si>
  <si>
    <t>Novo São Joaquim</t>
  </si>
  <si>
    <t>Novo Tiradentes</t>
  </si>
  <si>
    <t>Novo Triunfo</t>
  </si>
  <si>
    <t>Novo Xingu</t>
  </si>
  <si>
    <t>Novorizonte</t>
  </si>
  <si>
    <t>Nuporanga</t>
  </si>
  <si>
    <t>Óbidos</t>
  </si>
  <si>
    <t>Ocara</t>
  </si>
  <si>
    <t>Ocauçu</t>
  </si>
  <si>
    <t>Oeiras</t>
  </si>
  <si>
    <t>Oeiras do Pará</t>
  </si>
  <si>
    <t>Oiapoque</t>
  </si>
  <si>
    <t>Olaria</t>
  </si>
  <si>
    <t>Óleo</t>
  </si>
  <si>
    <t>Olho D´água</t>
  </si>
  <si>
    <t>Olho D´água Das Cunhãs</t>
  </si>
  <si>
    <t>Olho D´água Das Flores</t>
  </si>
  <si>
    <t>Olho D´água do Casado</t>
  </si>
  <si>
    <t>Olho D´água do Piauí</t>
  </si>
  <si>
    <t>Olho D´água Grande</t>
  </si>
  <si>
    <t>Olho-d´água do Borges</t>
  </si>
  <si>
    <t>Olhos-d´água</t>
  </si>
  <si>
    <t>Olímpia</t>
  </si>
  <si>
    <t>Olímpio Noronha</t>
  </si>
  <si>
    <t>Olinda</t>
  </si>
  <si>
    <t>Olinda Nova do Maranhão</t>
  </si>
  <si>
    <t>Olindina</t>
  </si>
  <si>
    <t>Olivedos</t>
  </si>
  <si>
    <t>Oliveira</t>
  </si>
  <si>
    <t>Oliveira de Fátima</t>
  </si>
  <si>
    <t>Oliveira Dos Brejinhos</t>
  </si>
  <si>
    <t>Oliveira Fortes</t>
  </si>
  <si>
    <t>Olivença</t>
  </si>
  <si>
    <t>Onça de Pitangui</t>
  </si>
  <si>
    <t>Onda Verde</t>
  </si>
  <si>
    <t>Oratórios</t>
  </si>
  <si>
    <t>Oriente</t>
  </si>
  <si>
    <t>Orindiúva</t>
  </si>
  <si>
    <t>Oriximiná</t>
  </si>
  <si>
    <t>Orizânia</t>
  </si>
  <si>
    <t>Orizona</t>
  </si>
  <si>
    <t>Orlândia</t>
  </si>
  <si>
    <t>Orleans</t>
  </si>
  <si>
    <t>Orobó</t>
  </si>
  <si>
    <t>Orocó</t>
  </si>
  <si>
    <t>Orós</t>
  </si>
  <si>
    <t>Ortigueira</t>
  </si>
  <si>
    <t>Osasco</t>
  </si>
  <si>
    <t>Oscar Bressane</t>
  </si>
  <si>
    <t>Osório</t>
  </si>
  <si>
    <t>Osvaldo Cruz</t>
  </si>
  <si>
    <t>Otacílio Costa</t>
  </si>
  <si>
    <t>Ourém</t>
  </si>
  <si>
    <t>Ouriçangas</t>
  </si>
  <si>
    <t>Ouricuri</t>
  </si>
  <si>
    <t>Ourilândia do Norte</t>
  </si>
  <si>
    <t>Ourinhos</t>
  </si>
  <si>
    <t>Ourizona</t>
  </si>
  <si>
    <t>Ouro</t>
  </si>
  <si>
    <t>Ouro Branco</t>
  </si>
  <si>
    <t>Ouro Fino</t>
  </si>
  <si>
    <t>Ouro Preto</t>
  </si>
  <si>
    <t>Ouro Preto do Oeste</t>
  </si>
  <si>
    <t>Ouro Velho</t>
  </si>
  <si>
    <t>Ouro Verde</t>
  </si>
  <si>
    <t>Ouro Verde de Goiás</t>
  </si>
  <si>
    <t>Ouro Verde de Minas</t>
  </si>
  <si>
    <t>Ouro Verde do Oeste</t>
  </si>
  <si>
    <t>Ouroeste</t>
  </si>
  <si>
    <t>Ourolândia</t>
  </si>
  <si>
    <t>Ouvidor</t>
  </si>
  <si>
    <t>Pacaembu</t>
  </si>
  <si>
    <t>Pacajá</t>
  </si>
  <si>
    <t>Pacajus</t>
  </si>
  <si>
    <t>Pacaraima</t>
  </si>
  <si>
    <t>Pacatuba</t>
  </si>
  <si>
    <t>Paço do Lumiar</t>
  </si>
  <si>
    <t>Pacoti</t>
  </si>
  <si>
    <t>Pacujá</t>
  </si>
  <si>
    <t>Padre Bernardo</t>
  </si>
  <si>
    <t>Padre Carvalho</t>
  </si>
  <si>
    <t>Padre Marcos</t>
  </si>
  <si>
    <t>Padre Paraíso</t>
  </si>
  <si>
    <t>Paes Landim</t>
  </si>
  <si>
    <t>Pai Pedro</t>
  </si>
  <si>
    <t>Paial</t>
  </si>
  <si>
    <t>Paiçandu</t>
  </si>
  <si>
    <t>Paim Filho</t>
  </si>
  <si>
    <t>Paineiras</t>
  </si>
  <si>
    <t>Painel</t>
  </si>
  <si>
    <t>Pains</t>
  </si>
  <si>
    <t>Paiva</t>
  </si>
  <si>
    <t>Pajeú do Piauí</t>
  </si>
  <si>
    <t>Palestina</t>
  </si>
  <si>
    <t>Palestina de Goiás</t>
  </si>
  <si>
    <t>Palestina do Pará</t>
  </si>
  <si>
    <t>Palhano</t>
  </si>
  <si>
    <t>Palhoça</t>
  </si>
  <si>
    <t>Palma</t>
  </si>
  <si>
    <t>Palma Sola</t>
  </si>
  <si>
    <t>Palmácia</t>
  </si>
  <si>
    <t>Palmares</t>
  </si>
  <si>
    <t>Palmares do Sul</t>
  </si>
  <si>
    <t>Palmares Paulista</t>
  </si>
  <si>
    <t>Palmas</t>
  </si>
  <si>
    <t>Palmas de Monte Alto</t>
  </si>
  <si>
    <t>Palmeira</t>
  </si>
  <si>
    <t>Palmeira D´oeste</t>
  </si>
  <si>
    <t>Palmeira Das Missões</t>
  </si>
  <si>
    <t>Palmeira do Piauí</t>
  </si>
  <si>
    <t>Palmeira Dos Índios</t>
  </si>
  <si>
    <t>Palmeirais</t>
  </si>
  <si>
    <t>Palmeirândia</t>
  </si>
  <si>
    <t>Palmeirante</t>
  </si>
  <si>
    <t>Palmeiras</t>
  </si>
  <si>
    <t>Palmeiras de Goiás</t>
  </si>
  <si>
    <t>Palmeiras do Tocantins</t>
  </si>
  <si>
    <t>Palmeirina</t>
  </si>
  <si>
    <t>Palmeirópolis</t>
  </si>
  <si>
    <t>Palmelo</t>
  </si>
  <si>
    <t>Palminópolis</t>
  </si>
  <si>
    <t>Palmital</t>
  </si>
  <si>
    <t>Palmitinho</t>
  </si>
  <si>
    <t>Palmitos</t>
  </si>
  <si>
    <t>Palmópolis</t>
  </si>
  <si>
    <t>Palotina</t>
  </si>
  <si>
    <t>Panamá</t>
  </si>
  <si>
    <t>Panambi</t>
  </si>
  <si>
    <t>Pancas</t>
  </si>
  <si>
    <t>Panelas</t>
  </si>
  <si>
    <t>Panorama</t>
  </si>
  <si>
    <t>Pantano Grande</t>
  </si>
  <si>
    <t>Pão de Açúcar</t>
  </si>
  <si>
    <t>Papagaios</t>
  </si>
  <si>
    <t>Papanduva</t>
  </si>
  <si>
    <t>Paquetá</t>
  </si>
  <si>
    <t>Pará de Minas</t>
  </si>
  <si>
    <t>Paracambi</t>
  </si>
  <si>
    <t>Paracatu</t>
  </si>
  <si>
    <t>Paracuru</t>
  </si>
  <si>
    <t>Paragominas</t>
  </si>
  <si>
    <t>Paraguaçu</t>
  </si>
  <si>
    <t>Paraguaçu Paulista</t>
  </si>
  <si>
    <t>Paraí</t>
  </si>
  <si>
    <t>Paraíba do Sul</t>
  </si>
  <si>
    <t>Paraibano</t>
  </si>
  <si>
    <t>Paraibuna</t>
  </si>
  <si>
    <t>Paraipaba</t>
  </si>
  <si>
    <t>Paraíso</t>
  </si>
  <si>
    <t>Paraíso das Águas</t>
  </si>
  <si>
    <t>Paraíso do Norte</t>
  </si>
  <si>
    <t>Paraíso do Sul</t>
  </si>
  <si>
    <t>Paraíso do Tocantins</t>
  </si>
  <si>
    <t>Paraisópolis</t>
  </si>
  <si>
    <t>Parambu</t>
  </si>
  <si>
    <t>Paramirim</t>
  </si>
  <si>
    <t>Paramoti</t>
  </si>
  <si>
    <t>Paraná</t>
  </si>
  <si>
    <t>Paranã</t>
  </si>
  <si>
    <t>Paranacity</t>
  </si>
  <si>
    <t>Paranaguá</t>
  </si>
  <si>
    <t>Paranaíba</t>
  </si>
  <si>
    <t>Paranaiguara</t>
  </si>
  <si>
    <t>Paranaíta</t>
  </si>
  <si>
    <t>Paranapanema</t>
  </si>
  <si>
    <t>Paranapoema</t>
  </si>
  <si>
    <t>Paranapuã</t>
  </si>
  <si>
    <t>Paranatama</t>
  </si>
  <si>
    <t>Paranatinga</t>
  </si>
  <si>
    <t>Paranavaí</t>
  </si>
  <si>
    <t>Paranhos</t>
  </si>
  <si>
    <t>Paraopeba</t>
  </si>
  <si>
    <t>Parapuã</t>
  </si>
  <si>
    <t>Parari</t>
  </si>
  <si>
    <t>Parati</t>
  </si>
  <si>
    <t>Paratinga</t>
  </si>
  <si>
    <t>Paraú</t>
  </si>
  <si>
    <t>Parauapebas</t>
  </si>
  <si>
    <t>Paraúna</t>
  </si>
  <si>
    <t>Parazinho</t>
  </si>
  <si>
    <t>Pardinho</t>
  </si>
  <si>
    <t>Pareci Novo</t>
  </si>
  <si>
    <t>Parecis</t>
  </si>
  <si>
    <t>Parelhas</t>
  </si>
  <si>
    <t>Pariconha</t>
  </si>
  <si>
    <t>Parintins</t>
  </si>
  <si>
    <t>Paripiranga</t>
  </si>
  <si>
    <t>Paripueira</t>
  </si>
  <si>
    <t>Pariquera-açu</t>
  </si>
  <si>
    <t>Parisi</t>
  </si>
  <si>
    <t>Parnaguá</t>
  </si>
  <si>
    <t>Parnaíba</t>
  </si>
  <si>
    <t>Parnamirim</t>
  </si>
  <si>
    <t>Parnarama</t>
  </si>
  <si>
    <t>Parobé</t>
  </si>
  <si>
    <t>Passa e Fica</t>
  </si>
  <si>
    <t>Passa Quatro</t>
  </si>
  <si>
    <t>Passa Sete</t>
  </si>
  <si>
    <t>Passa Tempo</t>
  </si>
  <si>
    <t>Passabém</t>
  </si>
  <si>
    <t>Passagem</t>
  </si>
  <si>
    <t>Passagem Franca</t>
  </si>
  <si>
    <t>Passagem Franca do Piauí</t>
  </si>
  <si>
    <t>Passa-vinte</t>
  </si>
  <si>
    <t>Passira</t>
  </si>
  <si>
    <t>Passo de Camaragibe</t>
  </si>
  <si>
    <t>Passo de Torres</t>
  </si>
  <si>
    <t>Passo do Sobrado</t>
  </si>
  <si>
    <t>Passo Fundo</t>
  </si>
  <si>
    <t>Passos</t>
  </si>
  <si>
    <t>Passos Maia</t>
  </si>
  <si>
    <t>Pastos Bons</t>
  </si>
  <si>
    <t>Patis</t>
  </si>
  <si>
    <t>Pato Bragado</t>
  </si>
  <si>
    <t>Pato Branco</t>
  </si>
  <si>
    <t>Patos</t>
  </si>
  <si>
    <t>Patos de Minas</t>
  </si>
  <si>
    <t>Patos do Piauí</t>
  </si>
  <si>
    <t>Patrocínio</t>
  </si>
  <si>
    <t>Patrocínio do Muriaé</t>
  </si>
  <si>
    <t>Patrocínio Paulista</t>
  </si>
  <si>
    <t>Patu</t>
  </si>
  <si>
    <t>Paty do Alferes</t>
  </si>
  <si>
    <t>Pau Brasil</t>
  </si>
  <si>
    <t>Pau D´arco</t>
  </si>
  <si>
    <t>Pau D´arco do Piauí</t>
  </si>
  <si>
    <t>Pau Dos Ferros</t>
  </si>
  <si>
    <t>Paudalho</t>
  </si>
  <si>
    <t>Pauini</t>
  </si>
  <si>
    <t>Paula Cândido</t>
  </si>
  <si>
    <t>Paula Freitas</t>
  </si>
  <si>
    <t>Paulicéia</t>
  </si>
  <si>
    <t>Paulínia</t>
  </si>
  <si>
    <t>Paulino Neves</t>
  </si>
  <si>
    <t>Paulista</t>
  </si>
  <si>
    <t>Paulistana</t>
  </si>
  <si>
    <t>Paulistânia</t>
  </si>
  <si>
    <t>Paulistas</t>
  </si>
  <si>
    <t>Paulo Afonso</t>
  </si>
  <si>
    <t>Paulo Bento</t>
  </si>
  <si>
    <t>Paulo de Faria</t>
  </si>
  <si>
    <t>Paulo Frontin</t>
  </si>
  <si>
    <t>Paulo Jacinto</t>
  </si>
  <si>
    <t>Paulo Lopes</t>
  </si>
  <si>
    <t>Paulo Ramos</t>
  </si>
  <si>
    <t>Pavão</t>
  </si>
  <si>
    <t>Paverama</t>
  </si>
  <si>
    <t>Pavussu</t>
  </si>
  <si>
    <t>pé de Serra</t>
  </si>
  <si>
    <t>Peabiru</t>
  </si>
  <si>
    <t>Peçanha</t>
  </si>
  <si>
    <t>Pederneiras</t>
  </si>
  <si>
    <t>Pedra</t>
  </si>
  <si>
    <t>Pedra Azul</t>
  </si>
  <si>
    <t>Pedra Bela</t>
  </si>
  <si>
    <t>Pedra Bonita</t>
  </si>
  <si>
    <t>Pedra Branca</t>
  </si>
  <si>
    <t>Pedra Branca do Amapari</t>
  </si>
  <si>
    <t>Pedra do Anta</t>
  </si>
  <si>
    <t>Pedra do Indaiá</t>
  </si>
  <si>
    <t>Pedra Dourada</t>
  </si>
  <si>
    <t>Pedra Grande</t>
  </si>
  <si>
    <t>Pedra Lavrada</t>
  </si>
  <si>
    <t>Pedra Mole</t>
  </si>
  <si>
    <t>Pedra Preta</t>
  </si>
  <si>
    <t>Pedralva</t>
  </si>
  <si>
    <t>Pedranópolis</t>
  </si>
  <si>
    <t>Pedrão</t>
  </si>
  <si>
    <t>Pedras Altas</t>
  </si>
  <si>
    <t>Pedras de Fogo</t>
  </si>
  <si>
    <t>Pedras de Maria da Cruz</t>
  </si>
  <si>
    <t>Pedras Grandes</t>
  </si>
  <si>
    <t>Pedregulho</t>
  </si>
  <si>
    <t>Pedreira</t>
  </si>
  <si>
    <t>Pedreiras</t>
  </si>
  <si>
    <t>Pedrinhas</t>
  </si>
  <si>
    <t>Pedrinhas Paulista</t>
  </si>
  <si>
    <t>Pedrinópolis</t>
  </si>
  <si>
    <t>Pedro Afonso</t>
  </si>
  <si>
    <t>Pedro Alexandre</t>
  </si>
  <si>
    <t>Pedro Avelino</t>
  </si>
  <si>
    <t>Pedro Canário</t>
  </si>
  <si>
    <t>Pedro de Toledo</t>
  </si>
  <si>
    <t>Pedro do Rosário</t>
  </si>
  <si>
    <t>Pedro Gomes</t>
  </si>
  <si>
    <t>Pedro ii</t>
  </si>
  <si>
    <t>Pedro Laurentino</t>
  </si>
  <si>
    <t>Pedro Leopoldo</t>
  </si>
  <si>
    <t>Pedro Osório</t>
  </si>
  <si>
    <t>Pedro Régis</t>
  </si>
  <si>
    <t>Pedro Teixeira</t>
  </si>
  <si>
    <t>Pedro Velho</t>
  </si>
  <si>
    <t>Peixe</t>
  </si>
  <si>
    <t>Peixe-boi</t>
  </si>
  <si>
    <t>Peixoto de Azevedo</t>
  </si>
  <si>
    <t>Pejuçara</t>
  </si>
  <si>
    <t>Pelotas</t>
  </si>
  <si>
    <t>Penaforte</t>
  </si>
  <si>
    <t>Penalva</t>
  </si>
  <si>
    <t>Penápolis</t>
  </si>
  <si>
    <t>Pendências</t>
  </si>
  <si>
    <t>Penedo</t>
  </si>
  <si>
    <t>Penha</t>
  </si>
  <si>
    <t>Pentecoste</t>
  </si>
  <si>
    <t>Pequeri</t>
  </si>
  <si>
    <t>Pequi</t>
  </si>
  <si>
    <t>Pequizeiro</t>
  </si>
  <si>
    <t>Perdigão</t>
  </si>
  <si>
    <t>Perdizes</t>
  </si>
  <si>
    <t>Perdões</t>
  </si>
  <si>
    <t>Pereira Barreto</t>
  </si>
  <si>
    <t>Pereiras</t>
  </si>
  <si>
    <t>Pereiro</t>
  </si>
  <si>
    <t>Peri Mirim</t>
  </si>
  <si>
    <t>Periquito</t>
  </si>
  <si>
    <t>Peritiba</t>
  </si>
  <si>
    <t>Peritoró</t>
  </si>
  <si>
    <t>Perobal</t>
  </si>
  <si>
    <t>Pérola</t>
  </si>
  <si>
    <t>Pérola D´oeste</t>
  </si>
  <si>
    <t>Perolândia</t>
  </si>
  <si>
    <t>Peruíbe</t>
  </si>
  <si>
    <t>Pescador</t>
  </si>
  <si>
    <t>Pescaria Brava</t>
  </si>
  <si>
    <t>Pesqueira</t>
  </si>
  <si>
    <t>Petrolândia</t>
  </si>
  <si>
    <t>Petrolina</t>
  </si>
  <si>
    <t>Petrolina de Goiás</t>
  </si>
  <si>
    <t>Petrópolis</t>
  </si>
  <si>
    <t>Piaçabuçu</t>
  </si>
  <si>
    <t>Piacatu</t>
  </si>
  <si>
    <t>Piancó</t>
  </si>
  <si>
    <t>Piatã</t>
  </si>
  <si>
    <t>Piau</t>
  </si>
  <si>
    <t>Picada Café</t>
  </si>
  <si>
    <t>Piçarra</t>
  </si>
  <si>
    <t>Piçarras</t>
  </si>
  <si>
    <t>Picos</t>
  </si>
  <si>
    <t>Picuí</t>
  </si>
  <si>
    <t>Piedade</t>
  </si>
  <si>
    <t>Piedade de Caratinga</t>
  </si>
  <si>
    <t>Piedade de Ponte Nova</t>
  </si>
  <si>
    <t>Piedade do Rio Grande</t>
  </si>
  <si>
    <t>Piedade Dos Gerais</t>
  </si>
  <si>
    <t>Piên</t>
  </si>
  <si>
    <t>Pilão Arcado</t>
  </si>
  <si>
    <t>Pilar</t>
  </si>
  <si>
    <t>Pilar de Goiás</t>
  </si>
  <si>
    <t>Pilar do Sul</t>
  </si>
  <si>
    <t>Pilões</t>
  </si>
  <si>
    <t>Pilõezinhos</t>
  </si>
  <si>
    <t>Pimenta</t>
  </si>
  <si>
    <t>Pimenta Bueno</t>
  </si>
  <si>
    <t>Pimenteiras</t>
  </si>
  <si>
    <t>Pimenteiras do Oeste</t>
  </si>
  <si>
    <t>Pindaí</t>
  </si>
  <si>
    <t>Pindamonhangaba</t>
  </si>
  <si>
    <t>Pindaré-mirim</t>
  </si>
  <si>
    <t>Pindoba</t>
  </si>
  <si>
    <t>Pindobaçu</t>
  </si>
  <si>
    <t>Pindorama</t>
  </si>
  <si>
    <t>Pindorama do Tocantins</t>
  </si>
  <si>
    <t>Pindoretama</t>
  </si>
  <si>
    <t>Pingo-d´água</t>
  </si>
  <si>
    <t>Pinhais</t>
  </si>
  <si>
    <t>Pinhal</t>
  </si>
  <si>
    <t>Pinhal da Serra</t>
  </si>
  <si>
    <t>Pinhal de São Bento</t>
  </si>
  <si>
    <t>Pinhal Grande</t>
  </si>
  <si>
    <t>Pinhalão</t>
  </si>
  <si>
    <t>Pinhalzinho</t>
  </si>
  <si>
    <t>Pinhão</t>
  </si>
  <si>
    <t>Pinheiral</t>
  </si>
  <si>
    <t>Pinheirinho do Vale</t>
  </si>
  <si>
    <t>Pinheiro</t>
  </si>
  <si>
    <t>Pinheiro Machado</t>
  </si>
  <si>
    <t>Pinheiro Preto</t>
  </si>
  <si>
    <t>Pinheiros</t>
  </si>
  <si>
    <t>Pintadas</t>
  </si>
  <si>
    <t>Pinto Bandeira</t>
  </si>
  <si>
    <t>Pintópolis</t>
  </si>
  <si>
    <t>Pio ix</t>
  </si>
  <si>
    <t>Pio Xii</t>
  </si>
  <si>
    <t>Piquerobi</t>
  </si>
  <si>
    <t>Piquet Carneiro</t>
  </si>
  <si>
    <t>Piquete</t>
  </si>
  <si>
    <t>Piracaia</t>
  </si>
  <si>
    <t>Piracanjuba</t>
  </si>
  <si>
    <t>Piracema</t>
  </si>
  <si>
    <t>Piracicaba</t>
  </si>
  <si>
    <t>Piracuruca</t>
  </si>
  <si>
    <t>Piraí</t>
  </si>
  <si>
    <t>Piraí do Norte</t>
  </si>
  <si>
    <t>Piraí do Sul</t>
  </si>
  <si>
    <t>Piraju</t>
  </si>
  <si>
    <t>Pirajuba</t>
  </si>
  <si>
    <t>Pirajuí</t>
  </si>
  <si>
    <t>Pirambu</t>
  </si>
  <si>
    <t>Piranga</t>
  </si>
  <si>
    <t>Pirangi</t>
  </si>
  <si>
    <t>Piranguçu</t>
  </si>
  <si>
    <t>Piranguinho</t>
  </si>
  <si>
    <t>Piranhas</t>
  </si>
  <si>
    <t>Pirapemas</t>
  </si>
  <si>
    <t>Pirapetinga</t>
  </si>
  <si>
    <t>Pirapó</t>
  </si>
  <si>
    <t>Pirapora</t>
  </si>
  <si>
    <t>Pirapora do Bom Jesus</t>
  </si>
  <si>
    <t>Pirapozinho</t>
  </si>
  <si>
    <t>Piraquara</t>
  </si>
  <si>
    <t>Piraquê</t>
  </si>
  <si>
    <t>Pirassununga</t>
  </si>
  <si>
    <t>Piratini</t>
  </si>
  <si>
    <t>Piratininga</t>
  </si>
  <si>
    <t>Piratuba</t>
  </si>
  <si>
    <t>Piraúba</t>
  </si>
  <si>
    <t>Pirenópolis</t>
  </si>
  <si>
    <t>Pires do Rio</t>
  </si>
  <si>
    <t>Pires Ferreira</t>
  </si>
  <si>
    <t>Piripá</t>
  </si>
  <si>
    <t>Piripiri</t>
  </si>
  <si>
    <t>Piritiba</t>
  </si>
  <si>
    <t>Pirpirituba</t>
  </si>
  <si>
    <t>Pitanga</t>
  </si>
  <si>
    <t>Pitangueiras</t>
  </si>
  <si>
    <t>Pitangui</t>
  </si>
  <si>
    <t>Pitimbu</t>
  </si>
  <si>
    <t>Pium</t>
  </si>
  <si>
    <t>Piúma</t>
  </si>
  <si>
    <t>Piumhi</t>
  </si>
  <si>
    <t>Placas</t>
  </si>
  <si>
    <t>Plácido de Castro</t>
  </si>
  <si>
    <t>Planaltina</t>
  </si>
  <si>
    <t>Planaltina do Paraná</t>
  </si>
  <si>
    <t>Planaltino</t>
  </si>
  <si>
    <t>Planalto</t>
  </si>
  <si>
    <t>Planalto Alegre</t>
  </si>
  <si>
    <t>Planalto da Serra</t>
  </si>
  <si>
    <t>Planura</t>
  </si>
  <si>
    <t>Platina</t>
  </si>
  <si>
    <t>Poá</t>
  </si>
  <si>
    <t>Poção</t>
  </si>
  <si>
    <t>Poção de Pedras</t>
  </si>
  <si>
    <t>Pocinhos</t>
  </si>
  <si>
    <t>Poço Branco</t>
  </si>
  <si>
    <t>Poço Dantas</t>
  </si>
  <si>
    <t>Poço Das Antas</t>
  </si>
  <si>
    <t>Poço Das Trincheiras</t>
  </si>
  <si>
    <t>Poço de José de Moura</t>
  </si>
  <si>
    <t>Poço Fundo</t>
  </si>
  <si>
    <t>Poço Redondo</t>
  </si>
  <si>
    <t>Poço Verde</t>
  </si>
  <si>
    <t>Poções</t>
  </si>
  <si>
    <t>Poconé</t>
  </si>
  <si>
    <t>Poços de Caldas</t>
  </si>
  <si>
    <t>Pocrane</t>
  </si>
  <si>
    <t>Pojuca</t>
  </si>
  <si>
    <t>Poloni</t>
  </si>
  <si>
    <t>Pombal</t>
  </si>
  <si>
    <t>Pombos</t>
  </si>
  <si>
    <t>Pomerode</t>
  </si>
  <si>
    <t>Pompéia</t>
  </si>
  <si>
    <t>Pompéu</t>
  </si>
  <si>
    <t>Pongaí</t>
  </si>
  <si>
    <t>Ponta de Pedras</t>
  </si>
  <si>
    <t>Ponta Grossa</t>
  </si>
  <si>
    <t>Ponta Porã</t>
  </si>
  <si>
    <t>Pontal</t>
  </si>
  <si>
    <t>Pontal do Araguaia</t>
  </si>
  <si>
    <t>Pontal do Paraná</t>
  </si>
  <si>
    <t>Pontalina</t>
  </si>
  <si>
    <t>Pontalinda</t>
  </si>
  <si>
    <t>Pontão</t>
  </si>
  <si>
    <t>Ponte Alta</t>
  </si>
  <si>
    <t>Ponte Alta do Bom Jesus</t>
  </si>
  <si>
    <t>Ponte Alta do Norte</t>
  </si>
  <si>
    <t>Ponte Alta do Tocantins</t>
  </si>
  <si>
    <t>Ponte Branca</t>
  </si>
  <si>
    <t>Ponte Nova</t>
  </si>
  <si>
    <t>Ponte Preta</t>
  </si>
  <si>
    <t>Ponte Serrada</t>
  </si>
  <si>
    <t>Pontes e Lacerda</t>
  </si>
  <si>
    <t>Pontes Gestal</t>
  </si>
  <si>
    <t>Ponto Belo</t>
  </si>
  <si>
    <t>Ponto Chique</t>
  </si>
  <si>
    <t>Ponto Dos Volantes</t>
  </si>
  <si>
    <t>Ponto Novo</t>
  </si>
  <si>
    <t>Populina</t>
  </si>
  <si>
    <t>Poranga</t>
  </si>
  <si>
    <t>Porangaba</t>
  </si>
  <si>
    <t>Porangatu</t>
  </si>
  <si>
    <t>Porciúncula</t>
  </si>
  <si>
    <t>Porecatu</t>
  </si>
  <si>
    <t>Portalegre</t>
  </si>
  <si>
    <t>Portão</t>
  </si>
  <si>
    <t>Porteirão</t>
  </si>
  <si>
    <t>Porteiras</t>
  </si>
  <si>
    <t>Porteirinha</t>
  </si>
  <si>
    <t>Portel</t>
  </si>
  <si>
    <t>Portelândia</t>
  </si>
  <si>
    <t>Porto</t>
  </si>
  <si>
    <t>Porto Acre</t>
  </si>
  <si>
    <t>Porto Alegre</t>
  </si>
  <si>
    <t>Porto Alegre do Norte</t>
  </si>
  <si>
    <t>Porto Alegre do Piauí</t>
  </si>
  <si>
    <t>Porto Alegre do Tocantins</t>
  </si>
  <si>
    <t>Porto Amazonas</t>
  </si>
  <si>
    <t>Porto Barreiro</t>
  </si>
  <si>
    <t>Porto Belo</t>
  </si>
  <si>
    <t>Porto Calvo</t>
  </si>
  <si>
    <t>Porto da Folha</t>
  </si>
  <si>
    <t>Porto de Moz</t>
  </si>
  <si>
    <t>Porto de Pedras</t>
  </si>
  <si>
    <t>Porto do Mangue</t>
  </si>
  <si>
    <t>Porto Dos Gaúchos</t>
  </si>
  <si>
    <t>Porto Esperidião</t>
  </si>
  <si>
    <t>Porto Estrela</t>
  </si>
  <si>
    <t>Porto Feliz</t>
  </si>
  <si>
    <t>Porto Ferreira</t>
  </si>
  <si>
    <t>Porto Firme</t>
  </si>
  <si>
    <t>Porto Franco</t>
  </si>
  <si>
    <t>Porto Grande</t>
  </si>
  <si>
    <t>Porto Lucena</t>
  </si>
  <si>
    <t>Porto Mauá</t>
  </si>
  <si>
    <t>Porto Murtinho</t>
  </si>
  <si>
    <t>Porto Nacional</t>
  </si>
  <si>
    <t>Porto Real</t>
  </si>
  <si>
    <t>Porto Real do Colégio</t>
  </si>
  <si>
    <t>Porto Rico</t>
  </si>
  <si>
    <t>Porto Rico do Maranhão</t>
  </si>
  <si>
    <t>Porto Seguro</t>
  </si>
  <si>
    <t>Porto União</t>
  </si>
  <si>
    <t>Porto Velho</t>
  </si>
  <si>
    <t>Porto Vera Cruz</t>
  </si>
  <si>
    <t>Porto Vitória</t>
  </si>
  <si>
    <t>Porto Walter</t>
  </si>
  <si>
    <t>Porto Xavier</t>
  </si>
  <si>
    <t>Posse</t>
  </si>
  <si>
    <t>Poté</t>
  </si>
  <si>
    <t>Potengi</t>
  </si>
  <si>
    <t>Potim</t>
  </si>
  <si>
    <t>Potiraguá</t>
  </si>
  <si>
    <t>Potirendaba</t>
  </si>
  <si>
    <t>Potiretama</t>
  </si>
  <si>
    <t>Pouso Alegre</t>
  </si>
  <si>
    <t>Pouso Alto</t>
  </si>
  <si>
    <t>Pouso Novo</t>
  </si>
  <si>
    <t>Pouso Redondo</t>
  </si>
  <si>
    <t>Poxoréo</t>
  </si>
  <si>
    <t>Pracinha</t>
  </si>
  <si>
    <t>Pracuúba</t>
  </si>
  <si>
    <t>Prado</t>
  </si>
  <si>
    <t>Prado Ferreira</t>
  </si>
  <si>
    <t>Pradópolis</t>
  </si>
  <si>
    <t>Prados</t>
  </si>
  <si>
    <t>Praia Grande</t>
  </si>
  <si>
    <t>Praia Norte</t>
  </si>
  <si>
    <t>Prainha</t>
  </si>
  <si>
    <t>Pranchita</t>
  </si>
  <si>
    <t>Prata</t>
  </si>
  <si>
    <t>Prata do Piauí</t>
  </si>
  <si>
    <t>Pratânia</t>
  </si>
  <si>
    <t>Pratápolis</t>
  </si>
  <si>
    <t>Pratinha</t>
  </si>
  <si>
    <t>Presidente Alves</t>
  </si>
  <si>
    <t>Presidente Bernardes</t>
  </si>
  <si>
    <t>Presidente Castelo Branco</t>
  </si>
  <si>
    <t>Presidente Dutra</t>
  </si>
  <si>
    <t>Presidente Epitácio</t>
  </si>
  <si>
    <t>Presidente Figueiredo</t>
  </si>
  <si>
    <t>Presidente Getúlio</t>
  </si>
  <si>
    <t>Presidente Jânio Quadros</t>
  </si>
  <si>
    <t>Presidente Juscelino</t>
  </si>
  <si>
    <t>Presidente Kennedy</t>
  </si>
  <si>
    <t>Presidente Kubitschek</t>
  </si>
  <si>
    <t>Presidente Lucena</t>
  </si>
  <si>
    <t>Presidente Médici</t>
  </si>
  <si>
    <t>Presidente Nereu</t>
  </si>
  <si>
    <t>Presidente Olegário</t>
  </si>
  <si>
    <t>Presidente Prudente</t>
  </si>
  <si>
    <t>Presidente Sarney</t>
  </si>
  <si>
    <t>Presidente Tancredo Neves</t>
  </si>
  <si>
    <t>Presidente Vargas</t>
  </si>
  <si>
    <t>Presidente Venceslau</t>
  </si>
  <si>
    <t>Primavera</t>
  </si>
  <si>
    <t>Primavera de Rondônia</t>
  </si>
  <si>
    <t>Primavera do Leste</t>
  </si>
  <si>
    <t>Primeira Cruz</t>
  </si>
  <si>
    <t>Primeiro de Maio</t>
  </si>
  <si>
    <t>Princesa</t>
  </si>
  <si>
    <t>Princesa Isabel</t>
  </si>
  <si>
    <t>Professor Jamil</t>
  </si>
  <si>
    <t>Progresso</t>
  </si>
  <si>
    <t>Promissão</t>
  </si>
  <si>
    <t>Propriá</t>
  </si>
  <si>
    <t>Protásio Alves</t>
  </si>
  <si>
    <t>Prudente de Morais</t>
  </si>
  <si>
    <t>Prudentópolis</t>
  </si>
  <si>
    <t>Pugmil</t>
  </si>
  <si>
    <t>Pureza</t>
  </si>
  <si>
    <t>Putinga</t>
  </si>
  <si>
    <t>Puxinanã</t>
  </si>
  <si>
    <t>Quadra</t>
  </si>
  <si>
    <t>Quaraí</t>
  </si>
  <si>
    <t>Quartel Geral</t>
  </si>
  <si>
    <t>Quarto Centenário</t>
  </si>
  <si>
    <t>Quatá</t>
  </si>
  <si>
    <t>Quatiguá</t>
  </si>
  <si>
    <t>Quatipuru</t>
  </si>
  <si>
    <t>Quatis</t>
  </si>
  <si>
    <t>Quatro Barras</t>
  </si>
  <si>
    <t>Quatro Irmãos</t>
  </si>
  <si>
    <t>Quatro Pontes</t>
  </si>
  <si>
    <t>Quebrangulo</t>
  </si>
  <si>
    <t>Quedas do Iguaçu</t>
  </si>
  <si>
    <t>Queimada Nova</t>
  </si>
  <si>
    <t>Queimadas</t>
  </si>
  <si>
    <t>Queimados</t>
  </si>
  <si>
    <t>Queiroz</t>
  </si>
  <si>
    <t>Queluz</t>
  </si>
  <si>
    <t>Queluzito</t>
  </si>
  <si>
    <t>Querência</t>
  </si>
  <si>
    <t>Querência do Norte</t>
  </si>
  <si>
    <t>Quevedos</t>
  </si>
  <si>
    <t>Quijingue</t>
  </si>
  <si>
    <t>Quilombo</t>
  </si>
  <si>
    <t>Quinta do Sol</t>
  </si>
  <si>
    <t>Quintana</t>
  </si>
  <si>
    <t>Quinze de Novembro</t>
  </si>
  <si>
    <t>Quipapá</t>
  </si>
  <si>
    <t>Quirinópolis</t>
  </si>
  <si>
    <t>Quissamã</t>
  </si>
  <si>
    <t>Quitandinha</t>
  </si>
  <si>
    <t>Quiterianópolis</t>
  </si>
  <si>
    <t>Quixaba</t>
  </si>
  <si>
    <t>Quixabá</t>
  </si>
  <si>
    <t>Quixabeira</t>
  </si>
  <si>
    <t>Quixadá</t>
  </si>
  <si>
    <t>Quixelô</t>
  </si>
  <si>
    <t>Quixeramobim</t>
  </si>
  <si>
    <t>Quixeré</t>
  </si>
  <si>
    <t>Rafael Fernandes</t>
  </si>
  <si>
    <t>Rafael Godeiro</t>
  </si>
  <si>
    <t>Rafael Jambeiro</t>
  </si>
  <si>
    <t>Rafard</t>
  </si>
  <si>
    <t>Ramilândia</t>
  </si>
  <si>
    <t>Rancharia</t>
  </si>
  <si>
    <t>Rancho Alegre</t>
  </si>
  <si>
    <t>Rancho Alegre D´oeste</t>
  </si>
  <si>
    <t>Rancho Queimado</t>
  </si>
  <si>
    <t>Raposa</t>
  </si>
  <si>
    <t>Raposos</t>
  </si>
  <si>
    <t>Raul Soares</t>
  </si>
  <si>
    <t>Realeza</t>
  </si>
  <si>
    <t>Rebouças</t>
  </si>
  <si>
    <t>Recife</t>
  </si>
  <si>
    <t>Recreio</t>
  </si>
  <si>
    <t>Recursolândia</t>
  </si>
  <si>
    <t>Redenção</t>
  </si>
  <si>
    <t>Redenção da Serra</t>
  </si>
  <si>
    <t>Redenção do Gurguéia</t>
  </si>
  <si>
    <t>Redentora</t>
  </si>
  <si>
    <t>Reduto</t>
  </si>
  <si>
    <t>Regeneração</t>
  </si>
  <si>
    <t>Regente Feijó</t>
  </si>
  <si>
    <t>Reginópolis</t>
  </si>
  <si>
    <t>Registro</t>
  </si>
  <si>
    <t>Relvado</t>
  </si>
  <si>
    <t>Remanso</t>
  </si>
  <si>
    <t>Remígio</t>
  </si>
  <si>
    <t>Renascença</t>
  </si>
  <si>
    <t>Reriutaba</t>
  </si>
  <si>
    <t>Resende</t>
  </si>
  <si>
    <t>Resende Costa</t>
  </si>
  <si>
    <t>Reserva</t>
  </si>
  <si>
    <t>Reserva do Cabaçal</t>
  </si>
  <si>
    <t>Reserva do Iguaçu</t>
  </si>
  <si>
    <t>Resplendor</t>
  </si>
  <si>
    <t>Ressaquinha</t>
  </si>
  <si>
    <t>Restinga</t>
  </si>
  <si>
    <t>Restinga Seca</t>
  </si>
  <si>
    <t>Retirolândia</t>
  </si>
  <si>
    <t>Riachão</t>
  </si>
  <si>
    <t>Riachão Das Neves</t>
  </si>
  <si>
    <t>Riachão do Bacamarte</t>
  </si>
  <si>
    <t>Riachão do Dantas</t>
  </si>
  <si>
    <t>Riachão do Jacuípe</t>
  </si>
  <si>
    <t>Riachão do Poço</t>
  </si>
  <si>
    <t>Riachinho</t>
  </si>
  <si>
    <t>Riacho da Cruz</t>
  </si>
  <si>
    <t>Riacho Das Almas</t>
  </si>
  <si>
    <t>Riacho de Santana</t>
  </si>
  <si>
    <t>Riacho de Santo Antônio</t>
  </si>
  <si>
    <t>Riacho Dos Cavalos</t>
  </si>
  <si>
    <t>Riacho Dos Machados</t>
  </si>
  <si>
    <t>Riacho Frio</t>
  </si>
  <si>
    <t>Riachuelo</t>
  </si>
  <si>
    <t>Rialma</t>
  </si>
  <si>
    <t>Rianápolis</t>
  </si>
  <si>
    <t>Ribamar Fiquene</t>
  </si>
  <si>
    <t>Ribas do Rio Pardo</t>
  </si>
  <si>
    <t>Ribeira</t>
  </si>
  <si>
    <t>Ribeira do Amparo</t>
  </si>
  <si>
    <t>Ribeira do Piauí</t>
  </si>
  <si>
    <t>Ribeira do Pombal</t>
  </si>
  <si>
    <t>Ribeirão</t>
  </si>
  <si>
    <t>Ribeirão Bonito</t>
  </si>
  <si>
    <t>Ribeirão Branco</t>
  </si>
  <si>
    <t>Ribeirão Cascalheira</t>
  </si>
  <si>
    <t>Ribeirão Claro</t>
  </si>
  <si>
    <t>Ribeirão Corrente</t>
  </si>
  <si>
    <t>Ribeirão Das Neves</t>
  </si>
  <si>
    <t>Ribeirão do Largo</t>
  </si>
  <si>
    <t>Ribeirão do Pinhal</t>
  </si>
  <si>
    <t>Ribeirão do Sul</t>
  </si>
  <si>
    <t>Ribeirão Dos Índios</t>
  </si>
  <si>
    <t>Ribeirão Grande</t>
  </si>
  <si>
    <t>Ribeirão Pires</t>
  </si>
  <si>
    <t>Ribeirão Preto</t>
  </si>
  <si>
    <t>Ribeirão Vermelho</t>
  </si>
  <si>
    <t>Ribeirãozinho</t>
  </si>
  <si>
    <t>Ribeiro Gonçalves</t>
  </si>
  <si>
    <t>Ribeirópolis</t>
  </si>
  <si>
    <t>Rifaina</t>
  </si>
  <si>
    <t>Rincão</t>
  </si>
  <si>
    <t>Rinópolis</t>
  </si>
  <si>
    <t>Rio Acima</t>
  </si>
  <si>
    <t>Rio Azul</t>
  </si>
  <si>
    <t>Rio Bananal</t>
  </si>
  <si>
    <t>Rio Bom</t>
  </si>
  <si>
    <t>Rio Bonito</t>
  </si>
  <si>
    <t>Rio Bonito do Iguaçu</t>
  </si>
  <si>
    <t>Rio Branco</t>
  </si>
  <si>
    <t>Rio Branco do Ivaí</t>
  </si>
  <si>
    <t>Rio Branco do Sul</t>
  </si>
  <si>
    <t>Rio Brilhante</t>
  </si>
  <si>
    <t>Rio Casca</t>
  </si>
  <si>
    <t>Rio Claro</t>
  </si>
  <si>
    <t>Rio Crespo</t>
  </si>
  <si>
    <t>Rio da Conceição</t>
  </si>
  <si>
    <t>Rio Das Antas</t>
  </si>
  <si>
    <t>Rio Das Flores</t>
  </si>
  <si>
    <t>Rio Das Ostras</t>
  </si>
  <si>
    <t>Rio Das Pedras</t>
  </si>
  <si>
    <t>Rio de Contas</t>
  </si>
  <si>
    <t>Rio de Janeiro</t>
  </si>
  <si>
    <t>Rio do Antônio</t>
  </si>
  <si>
    <t>Rio do Campo</t>
  </si>
  <si>
    <t>Rio do Fogo</t>
  </si>
  <si>
    <t>Rio do Oeste</t>
  </si>
  <si>
    <t>Rio do Pires</t>
  </si>
  <si>
    <t>Rio do Prado</t>
  </si>
  <si>
    <t>Rio do Sul</t>
  </si>
  <si>
    <t>Rio Doce</t>
  </si>
  <si>
    <t>Rio Dos Bois</t>
  </si>
  <si>
    <t>Rio Dos Cedros</t>
  </si>
  <si>
    <t>Rio Dos Índios</t>
  </si>
  <si>
    <t>Rio Espera</t>
  </si>
  <si>
    <t>Rio Formoso</t>
  </si>
  <si>
    <t>Rio Fortuna</t>
  </si>
  <si>
    <t>Rio Grande</t>
  </si>
  <si>
    <t>Rio Grande da Serra</t>
  </si>
  <si>
    <t>Rio Grande do Piauí</t>
  </si>
  <si>
    <t>Rio Largo</t>
  </si>
  <si>
    <t>Rio Manso</t>
  </si>
  <si>
    <t>Rio Maria</t>
  </si>
  <si>
    <t>Rio Negrinho</t>
  </si>
  <si>
    <t>Rio Negro</t>
  </si>
  <si>
    <t>Rio Novo</t>
  </si>
  <si>
    <t>Rio Novo do Sul</t>
  </si>
  <si>
    <t>Rio Paranaíba</t>
  </si>
  <si>
    <t>Rio Pardo</t>
  </si>
  <si>
    <t>Rio Pardo de Minas</t>
  </si>
  <si>
    <t>Rio Piracicaba</t>
  </si>
  <si>
    <t>Rio Pomba</t>
  </si>
  <si>
    <t>Rio Preto</t>
  </si>
  <si>
    <t>Rio Preto da Eva</t>
  </si>
  <si>
    <t>Rio Quente</t>
  </si>
  <si>
    <t>Rio Real</t>
  </si>
  <si>
    <t>Rio Rufino</t>
  </si>
  <si>
    <t>Rio Sono</t>
  </si>
  <si>
    <t>Rio Tinto</t>
  </si>
  <si>
    <t>Rio Verde</t>
  </si>
  <si>
    <t>Rio Verde de Mato Grosso</t>
  </si>
  <si>
    <t>Rio Vermelho</t>
  </si>
  <si>
    <t>Riolândia</t>
  </si>
  <si>
    <t>Riozinho</t>
  </si>
  <si>
    <t>Riqueza</t>
  </si>
  <si>
    <t>Ritápolis</t>
  </si>
  <si>
    <t>Riversul</t>
  </si>
  <si>
    <t>Roca Sales</t>
  </si>
  <si>
    <t>Rochedo</t>
  </si>
  <si>
    <t>Rochedo de Minas</t>
  </si>
  <si>
    <t>Rodeio</t>
  </si>
  <si>
    <t>Rodeio Bonito</t>
  </si>
  <si>
    <t>Rodeiro</t>
  </si>
  <si>
    <t>Rodelas</t>
  </si>
  <si>
    <t>Rodolfo Fernandes</t>
  </si>
  <si>
    <t>Rodrigues Alves</t>
  </si>
  <si>
    <t>Rolador</t>
  </si>
  <si>
    <t>Rolândia</t>
  </si>
  <si>
    <t>Rolante</t>
  </si>
  <si>
    <t>Rolim de Moura</t>
  </si>
  <si>
    <t>Romaria</t>
  </si>
  <si>
    <t>Romelândia</t>
  </si>
  <si>
    <t>Roncador</t>
  </si>
  <si>
    <t>Ronda Alta</t>
  </si>
  <si>
    <t>Rondinha</t>
  </si>
  <si>
    <t>Rondolândia</t>
  </si>
  <si>
    <t>Rondon</t>
  </si>
  <si>
    <t>Rondon do Pará</t>
  </si>
  <si>
    <t>Rondonópolis</t>
  </si>
  <si>
    <t>Roque Gonzales</t>
  </si>
  <si>
    <t>Rorainópolis</t>
  </si>
  <si>
    <t>Rosana</t>
  </si>
  <si>
    <t>Rosário</t>
  </si>
  <si>
    <t>Rosário da Limeira</t>
  </si>
  <si>
    <t>Rosário do Catete</t>
  </si>
  <si>
    <t>Rosário do Ivaí</t>
  </si>
  <si>
    <t>Rosário do Sul</t>
  </si>
  <si>
    <t>Rosário Oeste</t>
  </si>
  <si>
    <t>Roseira</t>
  </si>
  <si>
    <t>Roteiro</t>
  </si>
  <si>
    <t>Rubelita</t>
  </si>
  <si>
    <t>Rubiácea</t>
  </si>
  <si>
    <t>Rubiataba</t>
  </si>
  <si>
    <t>Rubim</t>
  </si>
  <si>
    <t>Rubinéia</t>
  </si>
  <si>
    <t>Rurópolis</t>
  </si>
  <si>
    <t>Russas</t>
  </si>
  <si>
    <t>Ruy Barbosa</t>
  </si>
  <si>
    <t>Sabará</t>
  </si>
  <si>
    <t>Sabáudia</t>
  </si>
  <si>
    <t>Sabino</t>
  </si>
  <si>
    <t>Sabinópolis</t>
  </si>
  <si>
    <t>Saboeiro</t>
  </si>
  <si>
    <t>Sacramento</t>
  </si>
  <si>
    <t>Sagrada Família</t>
  </si>
  <si>
    <t>Sagres</t>
  </si>
  <si>
    <t>Sairé</t>
  </si>
  <si>
    <t>Saldanha Marinho</t>
  </si>
  <si>
    <t>Sales</t>
  </si>
  <si>
    <t>Sales Oliveira</t>
  </si>
  <si>
    <t>Salesópolis</t>
  </si>
  <si>
    <t>Salete</t>
  </si>
  <si>
    <t>Salgadinho</t>
  </si>
  <si>
    <t>Salgado</t>
  </si>
  <si>
    <t>Salgado de São Félix</t>
  </si>
  <si>
    <t>Salgado Filho</t>
  </si>
  <si>
    <t>Salgueiro</t>
  </si>
  <si>
    <t>Salinas</t>
  </si>
  <si>
    <t>Salinas da Margarida</t>
  </si>
  <si>
    <t>Salinópolis</t>
  </si>
  <si>
    <t>Salitre</t>
  </si>
  <si>
    <t>Salmourão</t>
  </si>
  <si>
    <t>Saloá</t>
  </si>
  <si>
    <t>Saltinho</t>
  </si>
  <si>
    <t>Salto</t>
  </si>
  <si>
    <t>Salto da Divisa</t>
  </si>
  <si>
    <t>Salto de Pirapora</t>
  </si>
  <si>
    <t>Salto do Céu</t>
  </si>
  <si>
    <t>Salto do Itararé</t>
  </si>
  <si>
    <t>Salto do Jacuí</t>
  </si>
  <si>
    <t>Salto do Lontra</t>
  </si>
  <si>
    <t>Salto Grande</t>
  </si>
  <si>
    <t>Salto Veloso</t>
  </si>
  <si>
    <t>Salvador</t>
  </si>
  <si>
    <t>Salvador Das Missões</t>
  </si>
  <si>
    <t>Salvador do Sul</t>
  </si>
  <si>
    <t>Salvaterra</t>
  </si>
  <si>
    <t>Sambaíba</t>
  </si>
  <si>
    <t>Sampaio</t>
  </si>
  <si>
    <t>Sananduva</t>
  </si>
  <si>
    <t>Sanclerlândia</t>
  </si>
  <si>
    <t>Sandolândia</t>
  </si>
  <si>
    <t>Sandovalina</t>
  </si>
  <si>
    <t>Sangão</t>
  </si>
  <si>
    <t>Sanharó</t>
  </si>
  <si>
    <t>Santa Adélia</t>
  </si>
  <si>
    <t>Santa Albertina</t>
  </si>
  <si>
    <t>Santa Amélia</t>
  </si>
  <si>
    <t>Santa Bárbara</t>
  </si>
  <si>
    <t>Santa Bárbara D´oeste</t>
  </si>
  <si>
    <t>Santa Bárbara de Goiás</t>
  </si>
  <si>
    <t>Santa Bárbara do Leste</t>
  </si>
  <si>
    <t>Santa Bárbara do Monte Verde</t>
  </si>
  <si>
    <t>Santa Bárbara do Pará</t>
  </si>
  <si>
    <t>Santa Bárbara do Sul</t>
  </si>
  <si>
    <t>Santa Bárbara do Tugúrio</t>
  </si>
  <si>
    <t>Santa Branca</t>
  </si>
  <si>
    <t>Santa Brígida</t>
  </si>
  <si>
    <t>Santa Carmem</t>
  </si>
  <si>
    <t>Santa Cecília</t>
  </si>
  <si>
    <t>Santa Cecília do Pavão</t>
  </si>
  <si>
    <t>Santa Cecília do Sul</t>
  </si>
  <si>
    <t>Santa Clara D´oeste</t>
  </si>
  <si>
    <t>Santa Clara do Sul</t>
  </si>
  <si>
    <t>Santa Cruz</t>
  </si>
  <si>
    <t>Santa Cruz Cabrália</t>
  </si>
  <si>
    <t>Santa Cruz da Baixa Verde</t>
  </si>
  <si>
    <t>Santa Cruz da Conceição</t>
  </si>
  <si>
    <t>Santa Cruz da Esperança</t>
  </si>
  <si>
    <t>Santa Cruz da Vitória</t>
  </si>
  <si>
    <t>Santa Cruz Das Palmeiras</t>
  </si>
  <si>
    <t>Santa Cruz de Goiás</t>
  </si>
  <si>
    <t>Santa Cruz de Minas</t>
  </si>
  <si>
    <t>Santa Cruz de Monte Castelo</t>
  </si>
  <si>
    <t>Santa Cruz de Salinas</t>
  </si>
  <si>
    <t>Santa Cruz do Arari</t>
  </si>
  <si>
    <t>Santa Cruz do Capibaribe</t>
  </si>
  <si>
    <t>Santa Cruz do Escalvado</t>
  </si>
  <si>
    <t>Santa Cruz do Piauí</t>
  </si>
  <si>
    <t>Santa Cruz do Rio Pardo</t>
  </si>
  <si>
    <t>Santa Cruz do Sul</t>
  </si>
  <si>
    <t>Santa Cruz do Xingu</t>
  </si>
  <si>
    <t>Santa Cruz Dos Milagres</t>
  </si>
  <si>
    <t>Santa Efigênia de Minas</t>
  </si>
  <si>
    <t>Santa Ernestina</t>
  </si>
  <si>
    <t>Santa fé</t>
  </si>
  <si>
    <t>Santa fé de Goiás</t>
  </si>
  <si>
    <t>Santa fé de Minas</t>
  </si>
  <si>
    <t>Santa fé do Araguaia</t>
  </si>
  <si>
    <t>Santa fé do Sul</t>
  </si>
  <si>
    <t>Santa Filomena</t>
  </si>
  <si>
    <t>Santa Filomena do Maranhão</t>
  </si>
  <si>
    <t>Santa Gertrudes</t>
  </si>
  <si>
    <t>Santa Helena</t>
  </si>
  <si>
    <t>Santa Helena de Goiás</t>
  </si>
  <si>
    <t>Santa Helena de Minas</t>
  </si>
  <si>
    <t>Santa Inês</t>
  </si>
  <si>
    <t>Santa Isabel</t>
  </si>
  <si>
    <t>Santa Isabel do Ivaí</t>
  </si>
  <si>
    <t>Santa Isabel do Pará</t>
  </si>
  <si>
    <t>Santa Isabel do Rio Negro</t>
  </si>
  <si>
    <t>Santa Izabel do Oeste</t>
  </si>
  <si>
    <t>Santa Juliana</t>
  </si>
  <si>
    <t>Santa Leopoldina</t>
  </si>
  <si>
    <t>Santa Lúcia</t>
  </si>
  <si>
    <t>Santa Luz</t>
  </si>
  <si>
    <t>Santa Luzia</t>
  </si>
  <si>
    <t>Santa Luzia D´oeste</t>
  </si>
  <si>
    <t>Santa Luzia do Itanhy</t>
  </si>
  <si>
    <t>Santa Luzia do Norte</t>
  </si>
  <si>
    <t>Santa Luzia do Pará</t>
  </si>
  <si>
    <t>Santa Luzia do Paruá</t>
  </si>
  <si>
    <t>Santa Margarida</t>
  </si>
  <si>
    <t>Santa Margarida do Sul</t>
  </si>
  <si>
    <t>Santa Maria</t>
  </si>
  <si>
    <t>Santa Maria da Boa Vista</t>
  </si>
  <si>
    <t>Santa Maria da Serra</t>
  </si>
  <si>
    <t>Santa Maria da Vitória</t>
  </si>
  <si>
    <t>Santa Maria Das Barreiras</t>
  </si>
  <si>
    <t>Santa Maria de Itabira</t>
  </si>
  <si>
    <t>Santa Maria de Jetibá</t>
  </si>
  <si>
    <t>Santa Maria do Cambucá</t>
  </si>
  <si>
    <t>Santa Maria do Herval</t>
  </si>
  <si>
    <t>Santa Maria do Oeste</t>
  </si>
  <si>
    <t>Santa Maria do Pará</t>
  </si>
  <si>
    <t>Santa Maria do Salto</t>
  </si>
  <si>
    <t>Santa Maria do Suaçuí</t>
  </si>
  <si>
    <t>Santa Maria do Tocantins</t>
  </si>
  <si>
    <t>Santa Maria Madalena</t>
  </si>
  <si>
    <t>Santa Mariana</t>
  </si>
  <si>
    <t>Santa Mercedes</t>
  </si>
  <si>
    <t>Santa Mônica</t>
  </si>
  <si>
    <t>Santa Quitéria</t>
  </si>
  <si>
    <t>Santa Quitéria do Maranhão</t>
  </si>
  <si>
    <t>Santa Rita</t>
  </si>
  <si>
    <t>Santa Rita D´oeste</t>
  </si>
  <si>
    <t>Santa Rita de Caldas</t>
  </si>
  <si>
    <t>Santa Rita de Cássia</t>
  </si>
  <si>
    <t>Santa Rita de Ibitipoca</t>
  </si>
  <si>
    <t>Santa Rita de Jacutinga</t>
  </si>
  <si>
    <t>Santa Rita de Minas</t>
  </si>
  <si>
    <t>Santa Rita do Araguaia</t>
  </si>
  <si>
    <t>Santa Rita do Itueto</t>
  </si>
  <si>
    <t>Santa Rita do Novo Destino</t>
  </si>
  <si>
    <t>Santa Rita do Pardo</t>
  </si>
  <si>
    <t>Santa Rita do Passa Quatro</t>
  </si>
  <si>
    <t>Santa Rita do Sapucaí</t>
  </si>
  <si>
    <t>Santa Rita do Tocantins</t>
  </si>
  <si>
    <t>Santa Rita do Trivelato</t>
  </si>
  <si>
    <t>Santa Rosa</t>
  </si>
  <si>
    <t>Santa Rosa da Serra</t>
  </si>
  <si>
    <t>Santa Rosa de Goiás</t>
  </si>
  <si>
    <t>Santa Rosa de Lima</t>
  </si>
  <si>
    <t>Santa Rosa de Viterbo</t>
  </si>
  <si>
    <t>Santa Rosa do Piauí</t>
  </si>
  <si>
    <t>Santa Rosa do Purus</t>
  </si>
  <si>
    <t>Santa Rosa do Sul</t>
  </si>
  <si>
    <t>Santa Rosa do Tocantins</t>
  </si>
  <si>
    <t>Santa Salete</t>
  </si>
  <si>
    <t>Santa Teresa</t>
  </si>
  <si>
    <t>Santa Teresinha</t>
  </si>
  <si>
    <t>Santa Tereza</t>
  </si>
  <si>
    <t>Santa Tereza de Goiás</t>
  </si>
  <si>
    <t>Santa Tereza do Oeste</t>
  </si>
  <si>
    <t>Santa Tereza do Tocantins</t>
  </si>
  <si>
    <t>Santa Terezinha</t>
  </si>
  <si>
    <t>Santa Terezinha de Goiás</t>
  </si>
  <si>
    <t>Santa Terezinha de Itaipu</t>
  </si>
  <si>
    <t>Santa Terezinha do Progresso</t>
  </si>
  <si>
    <t>Santa Terezinha do Tocantins</t>
  </si>
  <si>
    <t>Santa Vitória</t>
  </si>
  <si>
    <t>Santa Vitória do Palmar</t>
  </si>
  <si>
    <t>Santaluz</t>
  </si>
  <si>
    <t>Santana</t>
  </si>
  <si>
    <t>Santana da Boa Vista</t>
  </si>
  <si>
    <t>Santana da Ponte Pensa</t>
  </si>
  <si>
    <t>Santana da Vargem</t>
  </si>
  <si>
    <t>Santana de Cataguases</t>
  </si>
  <si>
    <t>Santana de Mangueira</t>
  </si>
  <si>
    <t>Santana de Parnaíba</t>
  </si>
  <si>
    <t>Santana de Pirapama</t>
  </si>
  <si>
    <t>Santana do Acaraú</t>
  </si>
  <si>
    <t>Santana do Araguaia</t>
  </si>
  <si>
    <t>Santana do Cariri</t>
  </si>
  <si>
    <t>Santana do Deserto</t>
  </si>
  <si>
    <t>Santana do Garambéu</t>
  </si>
  <si>
    <t>Santana do Ipanema</t>
  </si>
  <si>
    <t>Santana do Itararé</t>
  </si>
  <si>
    <t>Santana do Jacaré</t>
  </si>
  <si>
    <t>Santana do Livramento</t>
  </si>
  <si>
    <t>Santana do Manhuaçu</t>
  </si>
  <si>
    <t>Santana do Maranhão</t>
  </si>
  <si>
    <t>Santana do Matos</t>
  </si>
  <si>
    <t>Santana do Mundaú</t>
  </si>
  <si>
    <t>Santana do Paraíso</t>
  </si>
  <si>
    <t>Santana do Piauí</t>
  </si>
  <si>
    <t>Santana do Riacho</t>
  </si>
  <si>
    <t>Santana do São Francisco</t>
  </si>
  <si>
    <t>Santana do Seridó</t>
  </si>
  <si>
    <t>Santana Dos Garrotes</t>
  </si>
  <si>
    <t>Santana Dos Montes</t>
  </si>
  <si>
    <t>Santanópolis</t>
  </si>
  <si>
    <t>Santarém</t>
  </si>
  <si>
    <t>Santarém Novo</t>
  </si>
  <si>
    <t>Santiago</t>
  </si>
  <si>
    <t>Santiago do Sul</t>
  </si>
  <si>
    <t>Santo Afonso</t>
  </si>
  <si>
    <t>Santo Amaro</t>
  </si>
  <si>
    <t>Santo Amaro da Imperatriz</t>
  </si>
  <si>
    <t>Santo Amaro Das Brotas</t>
  </si>
  <si>
    <t>Santo Amaro do Maranhão</t>
  </si>
  <si>
    <t>Santo Anastácio</t>
  </si>
  <si>
    <t>Santo André</t>
  </si>
  <si>
    <t>Santo Ângelo</t>
  </si>
  <si>
    <t>Santo Antônio</t>
  </si>
  <si>
    <t>Santo Antônio da Alegria</t>
  </si>
  <si>
    <t>Santo Antônio da Barra</t>
  </si>
  <si>
    <t>Santo Antônio da Patrulha</t>
  </si>
  <si>
    <t>Santo Antônio da Platina</t>
  </si>
  <si>
    <t>Santo Antônio Das Missões</t>
  </si>
  <si>
    <t>Santo Antônio de Goiás</t>
  </si>
  <si>
    <t>Santo Antônio de Jesus</t>
  </si>
  <si>
    <t>Santo Antônio de Lisboa</t>
  </si>
  <si>
    <t>Santo Antônio de Pádua</t>
  </si>
  <si>
    <t>Santo Antônio de Posse</t>
  </si>
  <si>
    <t>Santo Antônio do Amparo</t>
  </si>
  <si>
    <t>Santo Antônio do Aracanguá</t>
  </si>
  <si>
    <t>Santo Antônio do Aventureiro</t>
  </si>
  <si>
    <t>Santo Antônio do Caiuá</t>
  </si>
  <si>
    <t>Santo Antônio do Descoberto</t>
  </si>
  <si>
    <t>Santo Antônio do Grama</t>
  </si>
  <si>
    <t>Santo Antônio do Içá</t>
  </si>
  <si>
    <t>Santo Antônio do Itambé</t>
  </si>
  <si>
    <t>Santo Antônio do Jacinto</t>
  </si>
  <si>
    <t>Santo Antônio do Jardim</t>
  </si>
  <si>
    <t>Santo Antônio do Leste</t>
  </si>
  <si>
    <t>Santo Antônio do Leverger</t>
  </si>
  <si>
    <t>Santo Antônio do Monte</t>
  </si>
  <si>
    <t>Santo Antônio do Palma</t>
  </si>
  <si>
    <t>Santo Antônio do Paraíso</t>
  </si>
  <si>
    <t>Santo Antônio do Pinhal</t>
  </si>
  <si>
    <t>Santo Antônio do Planalto</t>
  </si>
  <si>
    <t>Santo Antônio do Retiro</t>
  </si>
  <si>
    <t>Santo Antônio do Rio Abaixo</t>
  </si>
  <si>
    <t>Santo Antônio do Sudoeste</t>
  </si>
  <si>
    <t>Santo Antônio do Tauá</t>
  </si>
  <si>
    <t>Santo Antônio Dos Lopes</t>
  </si>
  <si>
    <t>Santo Antônio Dos Milagres</t>
  </si>
  <si>
    <t>Santo Augusto</t>
  </si>
  <si>
    <t>Santo Cristo</t>
  </si>
  <si>
    <t>Santo Estêvão</t>
  </si>
  <si>
    <t>Santo Expedito</t>
  </si>
  <si>
    <t>Santo Expedito do Sul</t>
  </si>
  <si>
    <t>Santo Hipólito</t>
  </si>
  <si>
    <t>Santo Inácio</t>
  </si>
  <si>
    <t>Santo Inácio do Piauí</t>
  </si>
  <si>
    <t>Santópolis do Aguapeí</t>
  </si>
  <si>
    <t>Santos</t>
  </si>
  <si>
    <t>Santos Dumont</t>
  </si>
  <si>
    <t>São Benedito</t>
  </si>
  <si>
    <t>São Benedito do Rio Preto</t>
  </si>
  <si>
    <t>São Benedito do Sul</t>
  </si>
  <si>
    <t>São Bentinho</t>
  </si>
  <si>
    <t>São Bento</t>
  </si>
  <si>
    <t>São Bento Abade</t>
  </si>
  <si>
    <t>São Bento do Norte</t>
  </si>
  <si>
    <t>São Bento do Sapucaí</t>
  </si>
  <si>
    <t>São Bento do Sul</t>
  </si>
  <si>
    <t>São Bento do Tocantins</t>
  </si>
  <si>
    <t>São Bento do Trairí</t>
  </si>
  <si>
    <t>São Bento do Una</t>
  </si>
  <si>
    <t>São Bernardino</t>
  </si>
  <si>
    <t>São Bernardo</t>
  </si>
  <si>
    <t>São Bernardo do Campo</t>
  </si>
  <si>
    <t>São Bonifácio</t>
  </si>
  <si>
    <t>São Borja</t>
  </si>
  <si>
    <t>São Brás</t>
  </si>
  <si>
    <t>São Brás do Suaçuí</t>
  </si>
  <si>
    <t>São Braz do Piauí</t>
  </si>
  <si>
    <t>São Caetano de Odivelas</t>
  </si>
  <si>
    <t>São Caetano do Sul</t>
  </si>
  <si>
    <t>São Caitano</t>
  </si>
  <si>
    <t>São Carlos</t>
  </si>
  <si>
    <t>São Carlos do Ivaí</t>
  </si>
  <si>
    <t>São Cristóvão</t>
  </si>
  <si>
    <t>São Cristovão do Sul</t>
  </si>
  <si>
    <t>São Desidério</t>
  </si>
  <si>
    <t>São Domingos</t>
  </si>
  <si>
    <t>São Domingos Das Dores</t>
  </si>
  <si>
    <t>São Domingos de Pombal</t>
  </si>
  <si>
    <t>São Domingos do Araguaia</t>
  </si>
  <si>
    <t>São Domingos do Azeitão</t>
  </si>
  <si>
    <t>São Domingos do Capim</t>
  </si>
  <si>
    <t>São Domingos do Cariri</t>
  </si>
  <si>
    <t>São Domingos do Maranhão</t>
  </si>
  <si>
    <t>São Domingos do Norte</t>
  </si>
  <si>
    <t>São Domingos do Prata</t>
  </si>
  <si>
    <t>São Domingos do Sul</t>
  </si>
  <si>
    <t>São Felipe</t>
  </si>
  <si>
    <t>São Felipe D´oeste</t>
  </si>
  <si>
    <t>São Félix</t>
  </si>
  <si>
    <t>São Félix de Balsas</t>
  </si>
  <si>
    <t>São Félix de Minas</t>
  </si>
  <si>
    <t>São Félix do Araguaia</t>
  </si>
  <si>
    <t>São Félix do Coribe</t>
  </si>
  <si>
    <t>São Félix do Piauí</t>
  </si>
  <si>
    <t>São Félix do Tocantins</t>
  </si>
  <si>
    <t>São Félix do Xingu</t>
  </si>
  <si>
    <t>São Fernando</t>
  </si>
  <si>
    <t>São Fidélis</t>
  </si>
  <si>
    <t>São Francisco</t>
  </si>
  <si>
    <t>São Francisco de Assis</t>
  </si>
  <si>
    <t>São Francisco de Assis do Piauí</t>
  </si>
  <si>
    <t>São Francisco de Goiás</t>
  </si>
  <si>
    <t>São Francisco de Itabapoana</t>
  </si>
  <si>
    <t>São Francisco de Paula</t>
  </si>
  <si>
    <t>São Francisco de Sales</t>
  </si>
  <si>
    <t>São Francisco do Brejão</t>
  </si>
  <si>
    <t>São Francisco do Conde</t>
  </si>
  <si>
    <t>São Francisco do Glória</t>
  </si>
  <si>
    <t>São Francisco do Guaporé</t>
  </si>
  <si>
    <t>São Francisco do Maranhão</t>
  </si>
  <si>
    <t>São Francisco do Oeste</t>
  </si>
  <si>
    <t>São Francisco do Pará</t>
  </si>
  <si>
    <t>São Francisco do Piauí</t>
  </si>
  <si>
    <t>São Francisco do Sul</t>
  </si>
  <si>
    <t>São Gabriel</t>
  </si>
  <si>
    <t>São Gabriel da Cachoeira</t>
  </si>
  <si>
    <t>São Gabriel da Palha</t>
  </si>
  <si>
    <t>São Gabriel do Oeste</t>
  </si>
  <si>
    <t>São Geraldo</t>
  </si>
  <si>
    <t>São Geraldo da Piedade</t>
  </si>
  <si>
    <t>São Geraldo do Araguaia</t>
  </si>
  <si>
    <t>São Geraldo do Baixio</t>
  </si>
  <si>
    <t>São Gonçalo</t>
  </si>
  <si>
    <t>São Gonçalo do Abaeté</t>
  </si>
  <si>
    <t>São Gonçalo do Amarante</t>
  </si>
  <si>
    <t>São Gonçalo do Gurguéia</t>
  </si>
  <si>
    <t>São Gonçalo do Pará</t>
  </si>
  <si>
    <t>São Gonçalo do Piauí</t>
  </si>
  <si>
    <t>São Gonçalo do Rio Abaixo</t>
  </si>
  <si>
    <t>São Gonçalo do Rio Preto</t>
  </si>
  <si>
    <t>São Gonçalo do Sapucaí</t>
  </si>
  <si>
    <t>São Gonçalo Dos Campos</t>
  </si>
  <si>
    <t>São Gotardo</t>
  </si>
  <si>
    <t>São Jerônimo</t>
  </si>
  <si>
    <t>São Jerônimo da Serra</t>
  </si>
  <si>
    <t>São João</t>
  </si>
  <si>
    <t>São João Batista</t>
  </si>
  <si>
    <t>São João Batista do Glória</t>
  </si>
  <si>
    <t>São João D´aliança</t>
  </si>
  <si>
    <t>São João da Baliza</t>
  </si>
  <si>
    <t>São João da Barra</t>
  </si>
  <si>
    <t>São João da Boa Vista</t>
  </si>
  <si>
    <t>São João da Canabrava</t>
  </si>
  <si>
    <t>São João da Fronteira</t>
  </si>
  <si>
    <t>São João da Lagoa</t>
  </si>
  <si>
    <t>São João da Mata</t>
  </si>
  <si>
    <t>São João da Paraúna</t>
  </si>
  <si>
    <t>São João da Ponta</t>
  </si>
  <si>
    <t>São João da Ponte</t>
  </si>
  <si>
    <t>São João da Serra</t>
  </si>
  <si>
    <t>São João da Urtiga</t>
  </si>
  <si>
    <t>São João da Varjota</t>
  </si>
  <si>
    <t>São João Das Duas Pontes</t>
  </si>
  <si>
    <t>São João Das Missões</t>
  </si>
  <si>
    <t>São João de Iracema</t>
  </si>
  <si>
    <t>São João de Meriti</t>
  </si>
  <si>
    <t>São João de Pirabas</t>
  </si>
  <si>
    <t>São João Del Rei</t>
  </si>
  <si>
    <t>São João do Araguaia</t>
  </si>
  <si>
    <t>São João do Arraial</t>
  </si>
  <si>
    <t>São João do Caiuá</t>
  </si>
  <si>
    <t>São João do Cariri</t>
  </si>
  <si>
    <t>São João do Carú</t>
  </si>
  <si>
    <t>São João do Itaperiú</t>
  </si>
  <si>
    <t>São João do Ivaí</t>
  </si>
  <si>
    <t>São João do Jaguaribe</t>
  </si>
  <si>
    <t>São João do Manhuaçu</t>
  </si>
  <si>
    <t>São João do Manteninha</t>
  </si>
  <si>
    <t>São João do Oeste</t>
  </si>
  <si>
    <t>São João do Oriente</t>
  </si>
  <si>
    <t>São João do Pacuí</t>
  </si>
  <si>
    <t>São João do Paraíso</t>
  </si>
  <si>
    <t>São João do Pau D´alho</t>
  </si>
  <si>
    <t>São João do Piauí</t>
  </si>
  <si>
    <t>São João do Polêsine</t>
  </si>
  <si>
    <t>São João do Rio do Peixe</t>
  </si>
  <si>
    <t>São João do Sabugi</t>
  </si>
  <si>
    <t>São João do Soter</t>
  </si>
  <si>
    <t>São João do Sul</t>
  </si>
  <si>
    <t>São João do Tigre</t>
  </si>
  <si>
    <t>São João do Triunfo</t>
  </si>
  <si>
    <t>São João Dos Patos</t>
  </si>
  <si>
    <t>São João Evangelista</t>
  </si>
  <si>
    <t>São João Nepomuceno</t>
  </si>
  <si>
    <t>São Joaquim</t>
  </si>
  <si>
    <t>São Joaquim da Barra</t>
  </si>
  <si>
    <t>São Joaquim de Bicas</t>
  </si>
  <si>
    <t>São Joaquim do Monte</t>
  </si>
  <si>
    <t>São Jorge</t>
  </si>
  <si>
    <t>São Jorge D´oeste</t>
  </si>
  <si>
    <t>São Jorge do Ivaí</t>
  </si>
  <si>
    <t>São Jorge do Patrocínio</t>
  </si>
  <si>
    <t>São José</t>
  </si>
  <si>
    <t>São José da Barra</t>
  </si>
  <si>
    <t>São José da Bela Vista</t>
  </si>
  <si>
    <t>São José da Boa Vista</t>
  </si>
  <si>
    <t>São José da Coroa Grande</t>
  </si>
  <si>
    <t>São José da Lagoa Tapada</t>
  </si>
  <si>
    <t>São José da Laje</t>
  </si>
  <si>
    <t>São José da Lapa</t>
  </si>
  <si>
    <t>São José da Safira</t>
  </si>
  <si>
    <t>São José da Tapera</t>
  </si>
  <si>
    <t>São José da Varginha</t>
  </si>
  <si>
    <t>São José da Vitória</t>
  </si>
  <si>
    <t>São José Das Missões</t>
  </si>
  <si>
    <t>São José Das Palmeiras</t>
  </si>
  <si>
    <t>São José de Caiana</t>
  </si>
  <si>
    <t>São José de Espinharas</t>
  </si>
  <si>
    <t>São José de Mipibu</t>
  </si>
  <si>
    <t>São José de Piranhas</t>
  </si>
  <si>
    <t>São José de Princesa</t>
  </si>
  <si>
    <t>São José de Ribamar</t>
  </si>
  <si>
    <t>São José de Ubá</t>
  </si>
  <si>
    <t>São José do Alegre</t>
  </si>
  <si>
    <t>São José do Barreiro</t>
  </si>
  <si>
    <t>São José do Belmonte</t>
  </si>
  <si>
    <t>São José do Bonfim</t>
  </si>
  <si>
    <t>São José do Brejo do Cruz</t>
  </si>
  <si>
    <t>São José do Calçado</t>
  </si>
  <si>
    <t>São José do Campestre</t>
  </si>
  <si>
    <t>São José do Cedro</t>
  </si>
  <si>
    <t>São José do Cerrito</t>
  </si>
  <si>
    <t>São José do Divino</t>
  </si>
  <si>
    <t>São José do Egito</t>
  </si>
  <si>
    <t>São José do Goiabal</t>
  </si>
  <si>
    <t>São José do Herval</t>
  </si>
  <si>
    <t>São José do Hortêncio</t>
  </si>
  <si>
    <t>São José do Inhacorá</t>
  </si>
  <si>
    <t>São José do Jacuípe</t>
  </si>
  <si>
    <t>São José do Jacuri</t>
  </si>
  <si>
    <t>São José do Mantimento</t>
  </si>
  <si>
    <t>São José do Norte</t>
  </si>
  <si>
    <t>São José do Ouro</t>
  </si>
  <si>
    <t>São José do Peixe</t>
  </si>
  <si>
    <t>São José do Piauí</t>
  </si>
  <si>
    <t>São José do Povo</t>
  </si>
  <si>
    <t>São José do Rio Claro</t>
  </si>
  <si>
    <t>São José do Rio Pardo</t>
  </si>
  <si>
    <t>São José do Rio Preto</t>
  </si>
  <si>
    <t>São José do Sabugi</t>
  </si>
  <si>
    <t>São José do Seridó</t>
  </si>
  <si>
    <t>São José do Sul</t>
  </si>
  <si>
    <t>São José do Vale do Rio Preto</t>
  </si>
  <si>
    <t>São José do Xingu</t>
  </si>
  <si>
    <t>São José Dos Ausentes</t>
  </si>
  <si>
    <t>São José Dos Basílios</t>
  </si>
  <si>
    <t>São José Dos Campos</t>
  </si>
  <si>
    <t>São José Dos Cordeiros</t>
  </si>
  <si>
    <t>São José Dos Pinhais</t>
  </si>
  <si>
    <t>São José Dos Quatro Marcos</t>
  </si>
  <si>
    <t>São José Dos Ramos</t>
  </si>
  <si>
    <t>São Julião</t>
  </si>
  <si>
    <t>São Leopoldo</t>
  </si>
  <si>
    <t>São Lourenço</t>
  </si>
  <si>
    <t>São Lourenço da Mata</t>
  </si>
  <si>
    <t>São Lourenço da Serra</t>
  </si>
  <si>
    <t>São Lourenço do Oeste</t>
  </si>
  <si>
    <t>São Lourenço do Piauí</t>
  </si>
  <si>
    <t>São Lourenço do Sul</t>
  </si>
  <si>
    <t>São Ludgero</t>
  </si>
  <si>
    <t>São Luís</t>
  </si>
  <si>
    <t>São Luís de Montes Belos</t>
  </si>
  <si>
    <t>São Luís do Curu</t>
  </si>
  <si>
    <t>São Luís do Paraitinga</t>
  </si>
  <si>
    <t>São Luis do Piauí</t>
  </si>
  <si>
    <t>São Luís do Quitunde</t>
  </si>
  <si>
    <t>São Luís Gonzaga do Maranhão</t>
  </si>
  <si>
    <t>São Luiz</t>
  </si>
  <si>
    <t>São Luíz do Norte</t>
  </si>
  <si>
    <t>São Luiz Gonzaga</t>
  </si>
  <si>
    <t>São Mamede</t>
  </si>
  <si>
    <t>São Manoel do Paraná</t>
  </si>
  <si>
    <t>São Manuel</t>
  </si>
  <si>
    <t>São Marcos</t>
  </si>
  <si>
    <t>São Martinho</t>
  </si>
  <si>
    <t>São Martinho da Serra</t>
  </si>
  <si>
    <t>São Mateus</t>
  </si>
  <si>
    <t>São Mateus do Maranhão</t>
  </si>
  <si>
    <t>São Mateus do Sul</t>
  </si>
  <si>
    <t>São Miguel</t>
  </si>
  <si>
    <t>São Miguel Arcanjo</t>
  </si>
  <si>
    <t>São Miguel da Baixa Grande</t>
  </si>
  <si>
    <t>São Miguel da Boa Vista</t>
  </si>
  <si>
    <t>São Miguel Das Matas</t>
  </si>
  <si>
    <t>São Miguel Das Missões</t>
  </si>
  <si>
    <t>São Miguel de Taipu</t>
  </si>
  <si>
    <t>São Miguel do Aleixo</t>
  </si>
  <si>
    <t>São Miguel do Anta</t>
  </si>
  <si>
    <t>São Miguel do Araguaia</t>
  </si>
  <si>
    <t>São Miguel do Fidalgo</t>
  </si>
  <si>
    <t>São Miguel do Gostoso</t>
  </si>
  <si>
    <t>São Miguel do Guamá</t>
  </si>
  <si>
    <t>São Miguel do Guaporé</t>
  </si>
  <si>
    <t>São Miguel do Iguaçu</t>
  </si>
  <si>
    <t>São Miguel do Oeste</t>
  </si>
  <si>
    <t>São Miguel do Passa Quatro</t>
  </si>
  <si>
    <t>São Miguel do Tapuio</t>
  </si>
  <si>
    <t>São Miguel do Tocantins</t>
  </si>
  <si>
    <t>São Miguel Dos Campos</t>
  </si>
  <si>
    <t>São Miguel Dos Milagres</t>
  </si>
  <si>
    <t>São Nicolau</t>
  </si>
  <si>
    <t>São Patrício</t>
  </si>
  <si>
    <t>São Paulo</t>
  </si>
  <si>
    <t>São Paulo Das Missões</t>
  </si>
  <si>
    <t>São Paulo de Olivença</t>
  </si>
  <si>
    <t>São Paulo do Potengi</t>
  </si>
  <si>
    <t>São Pedro</t>
  </si>
  <si>
    <t>São Pedro da Água Branca</t>
  </si>
  <si>
    <t>São Pedro da Aldeia</t>
  </si>
  <si>
    <t>São Pedro da Cipa</t>
  </si>
  <si>
    <t>São Pedro da Serra</t>
  </si>
  <si>
    <t>São Pedro da União</t>
  </si>
  <si>
    <t>São Pedro Das Missões</t>
  </si>
  <si>
    <t>São Pedro de Alcântara</t>
  </si>
  <si>
    <t>São Pedro do Butiá</t>
  </si>
  <si>
    <t>São Pedro do Iguaçu</t>
  </si>
  <si>
    <t>São Pedro do Ivaí</t>
  </si>
  <si>
    <t>São Pedro do Paraná</t>
  </si>
  <si>
    <t>São Pedro do Piauí</t>
  </si>
  <si>
    <t>São Pedro do Suaçuí</t>
  </si>
  <si>
    <t>São Pedro do Sul</t>
  </si>
  <si>
    <t>São Pedro do Turvo</t>
  </si>
  <si>
    <t>São Pedro Dos Crentes</t>
  </si>
  <si>
    <t>São Pedro Dos Ferros</t>
  </si>
  <si>
    <t>São Rafael</t>
  </si>
  <si>
    <t>São Raimundo Das Mangabeiras</t>
  </si>
  <si>
    <t>São Raimundo do Doca Bezerra</t>
  </si>
  <si>
    <t>São Raimundo Nonato</t>
  </si>
  <si>
    <t>São Roberto</t>
  </si>
  <si>
    <t>São Romão</t>
  </si>
  <si>
    <t>São Roque</t>
  </si>
  <si>
    <t>São Roque de Minas</t>
  </si>
  <si>
    <t>São Roque do Canaã</t>
  </si>
  <si>
    <t>São Salvador do Tocantins</t>
  </si>
  <si>
    <t>São Sebastião</t>
  </si>
  <si>
    <t>São Sebastião da Amoreira</t>
  </si>
  <si>
    <t>São Sebastião da Bela Vista</t>
  </si>
  <si>
    <t>São Sebastião da Boa Vista</t>
  </si>
  <si>
    <t>São Sebastião da Grama</t>
  </si>
  <si>
    <t>São Sebastião da Vargem Alegre</t>
  </si>
  <si>
    <t>São Sebastião de Lagoa de Roça</t>
  </si>
  <si>
    <t>São Sebastião do Alto</t>
  </si>
  <si>
    <t>São Sebastião do Anta</t>
  </si>
  <si>
    <t>São Sebastião do Caí</t>
  </si>
  <si>
    <t>São Sebastião do Maranhão</t>
  </si>
  <si>
    <t>São Sebastião do Oeste</t>
  </si>
  <si>
    <t>São Sebastião do Paraíso</t>
  </si>
  <si>
    <t>São Sebastião do Passé</t>
  </si>
  <si>
    <t>São Sebastião do Rio Preto</t>
  </si>
  <si>
    <t>São Sebastião do Rio Verde</t>
  </si>
  <si>
    <t>São Sebastião do Tocantins</t>
  </si>
  <si>
    <t>São Sebastião do Uatumã</t>
  </si>
  <si>
    <t>São Sebastião do Umbuzeiro</t>
  </si>
  <si>
    <t>São Sepé</t>
  </si>
  <si>
    <t>São Simão</t>
  </si>
  <si>
    <t>São Thomé Das Letras</t>
  </si>
  <si>
    <t>São Tiago</t>
  </si>
  <si>
    <t>São Tomás de Aquino</t>
  </si>
  <si>
    <t>São Tomé</t>
  </si>
  <si>
    <t>São Valentim</t>
  </si>
  <si>
    <t>São Valentim do Sul</t>
  </si>
  <si>
    <t>São Valério da Natividade</t>
  </si>
  <si>
    <t>São Valério do Sul</t>
  </si>
  <si>
    <t>São Vendelino</t>
  </si>
  <si>
    <t>São Vicente</t>
  </si>
  <si>
    <t>São Vicente de Minas</t>
  </si>
  <si>
    <t>São Vicente do Sul</t>
  </si>
  <si>
    <t>São Vicente Ferrer</t>
  </si>
  <si>
    <t>Sapé</t>
  </si>
  <si>
    <t>Sapeaçu</t>
  </si>
  <si>
    <t>Sapezal</t>
  </si>
  <si>
    <t>Sapiranga</t>
  </si>
  <si>
    <t>Sapopema</t>
  </si>
  <si>
    <t>Sapucaia</t>
  </si>
  <si>
    <t>Sapucaia do Sul</t>
  </si>
  <si>
    <t>Sapucaí-mirim</t>
  </si>
  <si>
    <t>Saquarema</t>
  </si>
  <si>
    <t>Sarandi</t>
  </si>
  <si>
    <t>Sarapuí</t>
  </si>
  <si>
    <t>Sardoá</t>
  </si>
  <si>
    <t>Sarutaiá</t>
  </si>
  <si>
    <t>Sarzedo</t>
  </si>
  <si>
    <t>Sátiro Dias</t>
  </si>
  <si>
    <t>Satuba</t>
  </si>
  <si>
    <t>Satubinha</t>
  </si>
  <si>
    <t>Saubara</t>
  </si>
  <si>
    <t>Saudade do Iguaçu</t>
  </si>
  <si>
    <t>Saudades</t>
  </si>
  <si>
    <t>Saúde</t>
  </si>
  <si>
    <t>Schroeder</t>
  </si>
  <si>
    <t>Seabra</t>
  </si>
  <si>
    <t>Seara</t>
  </si>
  <si>
    <t>Sebastianópolis do Sul</t>
  </si>
  <si>
    <t>Sebastião Barros</t>
  </si>
  <si>
    <t>Sebastião Laranjeiras</t>
  </si>
  <si>
    <t>Sebastião Leal</t>
  </si>
  <si>
    <t>Seberi</t>
  </si>
  <si>
    <t>Sede Nova</t>
  </si>
  <si>
    <t>Segredo</t>
  </si>
  <si>
    <t>Selbach</t>
  </si>
  <si>
    <t>Selvíria</t>
  </si>
  <si>
    <t>Sem-peixe</t>
  </si>
  <si>
    <t>Sena Madureira</t>
  </si>
  <si>
    <t>Senador Alexandre Costa</t>
  </si>
  <si>
    <t>Senador Amaral</t>
  </si>
  <si>
    <t>Senador Canedo</t>
  </si>
  <si>
    <t>Senador Cortes</t>
  </si>
  <si>
    <t>Senador Elói de Souza</t>
  </si>
  <si>
    <t>Senador Firmino</t>
  </si>
  <si>
    <t>Senador Georgino Avelino</t>
  </si>
  <si>
    <t>Senador Guiomard</t>
  </si>
  <si>
    <t>Senador José Bento</t>
  </si>
  <si>
    <t>Senador José Porfírio</t>
  </si>
  <si>
    <t>Senador la Rocque</t>
  </si>
  <si>
    <t>Senador Modestino Gonçalves</t>
  </si>
  <si>
    <t>Senador Pompeu</t>
  </si>
  <si>
    <t>Senador Rui Palmeira</t>
  </si>
  <si>
    <t>Senador sá</t>
  </si>
  <si>
    <t>Senador Salgado Filho</t>
  </si>
  <si>
    <t>Sengés</t>
  </si>
  <si>
    <t>Senhor do Bonfim</t>
  </si>
  <si>
    <t>Senhora de Oliveira</t>
  </si>
  <si>
    <t>Senhora do Porto</t>
  </si>
  <si>
    <t>Senhora Dos Remédios</t>
  </si>
  <si>
    <t>Sentinela do Sul</t>
  </si>
  <si>
    <t>Sento sé</t>
  </si>
  <si>
    <t>Serafina Corrêa</t>
  </si>
  <si>
    <t>Sericita</t>
  </si>
  <si>
    <t>Seridó</t>
  </si>
  <si>
    <t>Seringueiras</t>
  </si>
  <si>
    <t>Sério</t>
  </si>
  <si>
    <t>Seritinga</t>
  </si>
  <si>
    <t>Seropédica</t>
  </si>
  <si>
    <t>Serra</t>
  </si>
  <si>
    <t>Serra Alta</t>
  </si>
  <si>
    <t>Serra Azul</t>
  </si>
  <si>
    <t>Serra Azul de Minas</t>
  </si>
  <si>
    <t>Serra Branca</t>
  </si>
  <si>
    <t>Serra da Raiz</t>
  </si>
  <si>
    <t>Serra da Saudade</t>
  </si>
  <si>
    <t>Serra de São Bento</t>
  </si>
  <si>
    <t>Serra do Mel</t>
  </si>
  <si>
    <t>Serra do Navio</t>
  </si>
  <si>
    <t>Serra do Ramalho</t>
  </si>
  <si>
    <t>Serra do Salitre</t>
  </si>
  <si>
    <t>Serra Dos Aimorés</t>
  </si>
  <si>
    <t>Serra Dourada</t>
  </si>
  <si>
    <t>Serra Grande</t>
  </si>
  <si>
    <t>Serra Negra</t>
  </si>
  <si>
    <t>Serra Negra do Norte</t>
  </si>
  <si>
    <t>Serra Nova Dourada</t>
  </si>
  <si>
    <t>Serra Preta</t>
  </si>
  <si>
    <t>Serra Redonda</t>
  </si>
  <si>
    <t>Serra Talhada</t>
  </si>
  <si>
    <t>Serrana</t>
  </si>
  <si>
    <t>Serrania</t>
  </si>
  <si>
    <t>Serrano do Maranhão</t>
  </si>
  <si>
    <t>Serranópolis</t>
  </si>
  <si>
    <t>Serranópolis de Minas</t>
  </si>
  <si>
    <t>Serranópolis do Iguaçu</t>
  </si>
  <si>
    <t>Serranos</t>
  </si>
  <si>
    <t>Serraria</t>
  </si>
  <si>
    <t>Serrinha</t>
  </si>
  <si>
    <t>Serrinha Dos Pintos</t>
  </si>
  <si>
    <t>Serrita</t>
  </si>
  <si>
    <t>Serro</t>
  </si>
  <si>
    <t>Serrolândia</t>
  </si>
  <si>
    <t>Sertaneja</t>
  </si>
  <si>
    <t>Sertânia</t>
  </si>
  <si>
    <t>Sertanópolis</t>
  </si>
  <si>
    <t>Sertão</t>
  </si>
  <si>
    <t>Sertão Santana</t>
  </si>
  <si>
    <t>Sertãozinho</t>
  </si>
  <si>
    <t>Sete Barras</t>
  </si>
  <si>
    <t>Sete de Setembro</t>
  </si>
  <si>
    <t>Sete Lagoas</t>
  </si>
  <si>
    <t>Sete Quedas</t>
  </si>
  <si>
    <t>Setubinha</t>
  </si>
  <si>
    <t>Severiano de Almeida</t>
  </si>
  <si>
    <t>Severiano Melo</t>
  </si>
  <si>
    <t>Severínia</t>
  </si>
  <si>
    <t>Siderópolis</t>
  </si>
  <si>
    <t>Sidrolândia</t>
  </si>
  <si>
    <t>Sigefredo Pacheco</t>
  </si>
  <si>
    <t>Silva Jardim</t>
  </si>
  <si>
    <t>Silvânia</t>
  </si>
  <si>
    <t>Silvanópolis</t>
  </si>
  <si>
    <t>Silveira Martins</t>
  </si>
  <si>
    <t>Silveirânia</t>
  </si>
  <si>
    <t>Silveiras</t>
  </si>
  <si>
    <t>Silves</t>
  </si>
  <si>
    <t>Silvianópolis</t>
  </si>
  <si>
    <t>Simão Dias</t>
  </si>
  <si>
    <t>Simão Pereira</t>
  </si>
  <si>
    <t>Simões</t>
  </si>
  <si>
    <t>Simões Filho</t>
  </si>
  <si>
    <t>Simolândia</t>
  </si>
  <si>
    <t>Simonésia</t>
  </si>
  <si>
    <t>Simplício Mendes</t>
  </si>
  <si>
    <t>Sinimbu</t>
  </si>
  <si>
    <t>Sinop</t>
  </si>
  <si>
    <t>Siqueira Campos</t>
  </si>
  <si>
    <t>Sirinhaém</t>
  </si>
  <si>
    <t>Siriri</t>
  </si>
  <si>
    <t>Sítio D´abadia</t>
  </si>
  <si>
    <t>Sítio do Mato</t>
  </si>
  <si>
    <t>Sítio do Quinto</t>
  </si>
  <si>
    <t>Sítio Novo</t>
  </si>
  <si>
    <t>Sítio Novo do Tocantins</t>
  </si>
  <si>
    <t>Sobradinho</t>
  </si>
  <si>
    <t>Sobrado</t>
  </si>
  <si>
    <t>Sobral</t>
  </si>
  <si>
    <t>Sobrália</t>
  </si>
  <si>
    <t>Socorro</t>
  </si>
  <si>
    <t>Socorro do Piauí</t>
  </si>
  <si>
    <t>Solânea</t>
  </si>
  <si>
    <t>Soledade</t>
  </si>
  <si>
    <t>Soledade de Minas</t>
  </si>
  <si>
    <t>Solidão</t>
  </si>
  <si>
    <t>Solonópole</t>
  </si>
  <si>
    <t>Sombrio</t>
  </si>
  <si>
    <t>Sonora</t>
  </si>
  <si>
    <t>Sooretama</t>
  </si>
  <si>
    <t>Sorocaba</t>
  </si>
  <si>
    <t>Sorriso</t>
  </si>
  <si>
    <t>Sossêgo</t>
  </si>
  <si>
    <t>Soure</t>
  </si>
  <si>
    <t>Sousa</t>
  </si>
  <si>
    <t>Souto Soares</t>
  </si>
  <si>
    <t>Sucupira</t>
  </si>
  <si>
    <t>Sucupira do Norte</t>
  </si>
  <si>
    <t>Sucupira do Riachão</t>
  </si>
  <si>
    <t>Sud Mennucci</t>
  </si>
  <si>
    <t>Sul Brasil</t>
  </si>
  <si>
    <t>Sulina</t>
  </si>
  <si>
    <t>Sumaré</t>
  </si>
  <si>
    <t>Sumé</t>
  </si>
  <si>
    <t>Sumidouro</t>
  </si>
  <si>
    <t>Surubim</t>
  </si>
  <si>
    <t>Sussuapara</t>
  </si>
  <si>
    <t>Suzanápolis</t>
  </si>
  <si>
    <t>Suzano</t>
  </si>
  <si>
    <t>Tabaí</t>
  </si>
  <si>
    <t>Tabaporã</t>
  </si>
  <si>
    <t>Tabapuã</t>
  </si>
  <si>
    <t>Tabatinga</t>
  </si>
  <si>
    <t>Tabira</t>
  </si>
  <si>
    <t>Taboão da Serra</t>
  </si>
  <si>
    <t>Tabocas do Brejo Velho</t>
  </si>
  <si>
    <t>Taboleiro Grande</t>
  </si>
  <si>
    <t>Tabuleiro</t>
  </si>
  <si>
    <t>Tabuleiro do Norte</t>
  </si>
  <si>
    <t>Tacaimbó</t>
  </si>
  <si>
    <t>Tacaratu</t>
  </si>
  <si>
    <t>Taciba</t>
  </si>
  <si>
    <t>Tacuru</t>
  </si>
  <si>
    <t>Taguaí</t>
  </si>
  <si>
    <t>Taguatinga</t>
  </si>
  <si>
    <t>Taiaçu</t>
  </si>
  <si>
    <t>Tailândia</t>
  </si>
  <si>
    <t>Taió</t>
  </si>
  <si>
    <t>Taiobeiras</t>
  </si>
  <si>
    <t>Taipas do Tocantins</t>
  </si>
  <si>
    <t>Taipu</t>
  </si>
  <si>
    <t>Taiúva</t>
  </si>
  <si>
    <t>Talismã</t>
  </si>
  <si>
    <t>Tamandaré</t>
  </si>
  <si>
    <t>Tamarana</t>
  </si>
  <si>
    <t>Tambaú</t>
  </si>
  <si>
    <t>Tamboara</t>
  </si>
  <si>
    <t>Tamboril</t>
  </si>
  <si>
    <t>Tamboril do Piauí</t>
  </si>
  <si>
    <t>Tanabi</t>
  </si>
  <si>
    <t>Tangará</t>
  </si>
  <si>
    <t>Tangará da Serra</t>
  </si>
  <si>
    <t>Tanguá</t>
  </si>
  <si>
    <t>Tanhaçu</t>
  </si>
  <si>
    <t>Tanque D´arca</t>
  </si>
  <si>
    <t>Tanque do Piauí</t>
  </si>
  <si>
    <t>Tanque Novo</t>
  </si>
  <si>
    <t>Tanquinho</t>
  </si>
  <si>
    <t>Taparuba</t>
  </si>
  <si>
    <t>Tapauá</t>
  </si>
  <si>
    <t>Tapejara</t>
  </si>
  <si>
    <t>Tapera</t>
  </si>
  <si>
    <t>Taperoá</t>
  </si>
  <si>
    <t>Tapes</t>
  </si>
  <si>
    <t>Tapira</t>
  </si>
  <si>
    <t>Tapiraí</t>
  </si>
  <si>
    <t>Tapiramutá</t>
  </si>
  <si>
    <t>Tapiratiba</t>
  </si>
  <si>
    <t>Tapurah</t>
  </si>
  <si>
    <t>Taquara</t>
  </si>
  <si>
    <t>Taquaraçu de Minas</t>
  </si>
  <si>
    <t>Taquaral</t>
  </si>
  <si>
    <t>Taquaral de Goiás</t>
  </si>
  <si>
    <t>Taquarana</t>
  </si>
  <si>
    <t>Taquari</t>
  </si>
  <si>
    <t>Taquaritinga</t>
  </si>
  <si>
    <t>Taquaritinga do Norte</t>
  </si>
  <si>
    <t>Taquarituba</t>
  </si>
  <si>
    <t>Taquarivaí</t>
  </si>
  <si>
    <t>Taquaruçu do Sul</t>
  </si>
  <si>
    <t>Taquarussu</t>
  </si>
  <si>
    <t>Tarabai</t>
  </si>
  <si>
    <t>Tarauacá</t>
  </si>
  <si>
    <t>Tarrafas</t>
  </si>
  <si>
    <t>Tartarugalzinho</t>
  </si>
  <si>
    <t>Tarumã</t>
  </si>
  <si>
    <t>Tarumirim</t>
  </si>
  <si>
    <t>Tasso Fragoso</t>
  </si>
  <si>
    <t>Tatuí</t>
  </si>
  <si>
    <t>Tauá</t>
  </si>
  <si>
    <t>Taubaté</t>
  </si>
  <si>
    <t>Tavares</t>
  </si>
  <si>
    <t>Tefé</t>
  </si>
  <si>
    <t>Teixeira</t>
  </si>
  <si>
    <t>Teixeira de Freitas</t>
  </si>
  <si>
    <t>Teixeira Soares</t>
  </si>
  <si>
    <t>Teixeiras</t>
  </si>
  <si>
    <t>Teixeirópolis</t>
  </si>
  <si>
    <t>Tejuçuoca</t>
  </si>
  <si>
    <t>Tejupá</t>
  </si>
  <si>
    <t>Telêmaco Borba</t>
  </si>
  <si>
    <t>Telha</t>
  </si>
  <si>
    <t>Tenente Ananias</t>
  </si>
  <si>
    <t>Tenente Laurentino Cruz</t>
  </si>
  <si>
    <t>Tenente Portela</t>
  </si>
  <si>
    <t>Tenório</t>
  </si>
  <si>
    <t>Teodoro Sampaio</t>
  </si>
  <si>
    <t>Teofilândia</t>
  </si>
  <si>
    <t>Teófilo Otoni</t>
  </si>
  <si>
    <t>Teolândia</t>
  </si>
  <si>
    <t>Teotônio Vilela</t>
  </si>
  <si>
    <t>Terenos</t>
  </si>
  <si>
    <t>Teresina</t>
  </si>
  <si>
    <t>Teresina de Goiás</t>
  </si>
  <si>
    <t>Teresópolis</t>
  </si>
  <si>
    <t>Terezinha</t>
  </si>
  <si>
    <t>Terezópolis de Goiás</t>
  </si>
  <si>
    <t>Terra Alta</t>
  </si>
  <si>
    <t>Terra Boa</t>
  </si>
  <si>
    <t>Terra de Areia</t>
  </si>
  <si>
    <t>Terra Nova</t>
  </si>
  <si>
    <t>Terra Nova do Norte</t>
  </si>
  <si>
    <t>Terra Rica</t>
  </si>
  <si>
    <t>Terra Roxa</t>
  </si>
  <si>
    <t>Terra Santa</t>
  </si>
  <si>
    <t>Tesouro</t>
  </si>
  <si>
    <t>Teutônia</t>
  </si>
  <si>
    <t>Theobroma</t>
  </si>
  <si>
    <t>Tianguá</t>
  </si>
  <si>
    <t>Tibagi</t>
  </si>
  <si>
    <t>Tibau</t>
  </si>
  <si>
    <t>Tibau do Sul</t>
  </si>
  <si>
    <t>Tietê</t>
  </si>
  <si>
    <t>Tigrinhos</t>
  </si>
  <si>
    <t>Tijucas</t>
  </si>
  <si>
    <t>Tijucas do Sul</t>
  </si>
  <si>
    <t>Timbaúba</t>
  </si>
  <si>
    <t>Timbaúba Dos Batistas</t>
  </si>
  <si>
    <t>Timbé do Sul</t>
  </si>
  <si>
    <t>Timbiras</t>
  </si>
  <si>
    <t>Timbó</t>
  </si>
  <si>
    <t>Timbó Grande</t>
  </si>
  <si>
    <t>Timburi</t>
  </si>
  <si>
    <t>Timon</t>
  </si>
  <si>
    <t>Timóteo</t>
  </si>
  <si>
    <t>Tio Hugo</t>
  </si>
  <si>
    <t>Tiradentes</t>
  </si>
  <si>
    <t>Tiradentes do Sul</t>
  </si>
  <si>
    <t>Tiros</t>
  </si>
  <si>
    <t>Tobias Barreto</t>
  </si>
  <si>
    <t>Tocantínia</t>
  </si>
  <si>
    <t>Tocantinópolis</t>
  </si>
  <si>
    <t>Tocantins</t>
  </si>
  <si>
    <t>Tocos do Moji</t>
  </si>
  <si>
    <t>Toledo</t>
  </si>
  <si>
    <t>Tomar do Geru</t>
  </si>
  <si>
    <t>Tomazina</t>
  </si>
  <si>
    <t>Tombos</t>
  </si>
  <si>
    <t>Tomé-açu</t>
  </si>
  <si>
    <t>Tonantins</t>
  </si>
  <si>
    <t>Toritama</t>
  </si>
  <si>
    <t>Torixoréu</t>
  </si>
  <si>
    <t>Toropi</t>
  </si>
  <si>
    <t>Torre de Pedra</t>
  </si>
  <si>
    <t>Torres</t>
  </si>
  <si>
    <t>Torrinha</t>
  </si>
  <si>
    <t>Touros</t>
  </si>
  <si>
    <t>Trabiju</t>
  </si>
  <si>
    <t>Tracuateua</t>
  </si>
  <si>
    <t>Tracunhaém</t>
  </si>
  <si>
    <t>Traipu</t>
  </si>
  <si>
    <t>Trairão</t>
  </si>
  <si>
    <t>Trairi</t>
  </si>
  <si>
    <t>Trajano de Morais</t>
  </si>
  <si>
    <t>Tramandaí</t>
  </si>
  <si>
    <t>Travesseiro</t>
  </si>
  <si>
    <t>Tremedal</t>
  </si>
  <si>
    <t>Tremembé</t>
  </si>
  <si>
    <t>Três Arroios</t>
  </si>
  <si>
    <t>Três Barras</t>
  </si>
  <si>
    <t>Três Barras do Paraná</t>
  </si>
  <si>
    <t>Três Cachoeiras</t>
  </si>
  <si>
    <t>Três Corações</t>
  </si>
  <si>
    <t>Três Coroas</t>
  </si>
  <si>
    <t>Três de Maio</t>
  </si>
  <si>
    <t>Três Forquilhas</t>
  </si>
  <si>
    <t>Três Fronteiras</t>
  </si>
  <si>
    <t>Três Lagoas</t>
  </si>
  <si>
    <t>Três Marias</t>
  </si>
  <si>
    <t>Três Palmeiras</t>
  </si>
  <si>
    <t>Três Passos</t>
  </si>
  <si>
    <t>Três Pontas</t>
  </si>
  <si>
    <t>Três Ranchos</t>
  </si>
  <si>
    <t>Três Rios</t>
  </si>
  <si>
    <t>Treviso</t>
  </si>
  <si>
    <t>Treze de Maio</t>
  </si>
  <si>
    <t>Treze Tílias</t>
  </si>
  <si>
    <t>Trindade</t>
  </si>
  <si>
    <t>Trindade do Sul</t>
  </si>
  <si>
    <t>Triunfo</t>
  </si>
  <si>
    <t>Triunfo Potiguar</t>
  </si>
  <si>
    <t>Trizidela do Vale</t>
  </si>
  <si>
    <t>Trombas</t>
  </si>
  <si>
    <t>Trombudo Central</t>
  </si>
  <si>
    <t>Tubarão</t>
  </si>
  <si>
    <t>Tucano</t>
  </si>
  <si>
    <t>Tucumã</t>
  </si>
  <si>
    <t>Tucunduva</t>
  </si>
  <si>
    <t>Tucuruí</t>
  </si>
  <si>
    <t>Tufilândia</t>
  </si>
  <si>
    <t>Tuiuti</t>
  </si>
  <si>
    <t>Tumiritinga</t>
  </si>
  <si>
    <t>Tunápolis</t>
  </si>
  <si>
    <t>Tunas</t>
  </si>
  <si>
    <t>Tunas do Paraná</t>
  </si>
  <si>
    <t>Tuneiras do Oeste</t>
  </si>
  <si>
    <t>Tuntum</t>
  </si>
  <si>
    <t>Tupã</t>
  </si>
  <si>
    <t>Tupaciguara</t>
  </si>
  <si>
    <t>Tupanatinga</t>
  </si>
  <si>
    <t>Tupanci do Sul</t>
  </si>
  <si>
    <t>Tupanciretã</t>
  </si>
  <si>
    <t>Tupandi</t>
  </si>
  <si>
    <t>Tuparendi</t>
  </si>
  <si>
    <t>Tuparetama</t>
  </si>
  <si>
    <t>Tupãssi</t>
  </si>
  <si>
    <t>Tupi Paulista</t>
  </si>
  <si>
    <t>Tupirama</t>
  </si>
  <si>
    <t>Tupiratins</t>
  </si>
  <si>
    <t>Turiaçu</t>
  </si>
  <si>
    <t>Turilândia</t>
  </si>
  <si>
    <t>Turiúba</t>
  </si>
  <si>
    <t>Turmalina</t>
  </si>
  <si>
    <t>Turuçu</t>
  </si>
  <si>
    <t>Tururu</t>
  </si>
  <si>
    <t>Turvânia</t>
  </si>
  <si>
    <t>Turvelândia</t>
  </si>
  <si>
    <t>Turvo</t>
  </si>
  <si>
    <t>Turvolândia</t>
  </si>
  <si>
    <t>Tutóia</t>
  </si>
  <si>
    <t>Uarini</t>
  </si>
  <si>
    <t>Uauá</t>
  </si>
  <si>
    <t>Ubá</t>
  </si>
  <si>
    <t>Ubaí</t>
  </si>
  <si>
    <t>Ubaíra</t>
  </si>
  <si>
    <t>Ubaitaba</t>
  </si>
  <si>
    <t>Ubajara</t>
  </si>
  <si>
    <t>Ubaporanga</t>
  </si>
  <si>
    <t>Ubarana</t>
  </si>
  <si>
    <t>Ubatã</t>
  </si>
  <si>
    <t>Ubatuba</t>
  </si>
  <si>
    <t>Uberaba</t>
  </si>
  <si>
    <t>Uberlândia</t>
  </si>
  <si>
    <t>Ubirajara</t>
  </si>
  <si>
    <t>Ubiratã</t>
  </si>
  <si>
    <t>Ubiretama</t>
  </si>
  <si>
    <t>Uchoa</t>
  </si>
  <si>
    <t>Uibaí</t>
  </si>
  <si>
    <t>Uiramutã</t>
  </si>
  <si>
    <t>Uirapuru</t>
  </si>
  <si>
    <t>Uiraúna</t>
  </si>
  <si>
    <t>Ulianópolis</t>
  </si>
  <si>
    <t>Umari</t>
  </si>
  <si>
    <t>Umarizal</t>
  </si>
  <si>
    <t>Umbaúba</t>
  </si>
  <si>
    <t>Umburanas</t>
  </si>
  <si>
    <t>Umburatiba</t>
  </si>
  <si>
    <t>Umbuzeiro</t>
  </si>
  <si>
    <t>Umirim</t>
  </si>
  <si>
    <t>Umuarama</t>
  </si>
  <si>
    <t>Una</t>
  </si>
  <si>
    <t>Unaí</t>
  </si>
  <si>
    <t>União</t>
  </si>
  <si>
    <t>União da Serra</t>
  </si>
  <si>
    <t>União da Vitória</t>
  </si>
  <si>
    <t>União de Minas</t>
  </si>
  <si>
    <t>União do Oeste</t>
  </si>
  <si>
    <t>União do Sul</t>
  </si>
  <si>
    <t>União Dos Palmares</t>
  </si>
  <si>
    <t>União Paulista</t>
  </si>
  <si>
    <t>Uniflor</t>
  </si>
  <si>
    <t>Unistalda</t>
  </si>
  <si>
    <t>Upanema</t>
  </si>
  <si>
    <t>Uraí</t>
  </si>
  <si>
    <t>Urandi</t>
  </si>
  <si>
    <t>Urânia</t>
  </si>
  <si>
    <t>Urbano Santos</t>
  </si>
  <si>
    <t>Uru</t>
  </si>
  <si>
    <t>Uruaçu</t>
  </si>
  <si>
    <t>Uruana</t>
  </si>
  <si>
    <t>Uruana de Minas</t>
  </si>
  <si>
    <t>Uruará</t>
  </si>
  <si>
    <t>Urubici</t>
  </si>
  <si>
    <t>Uruburetama</t>
  </si>
  <si>
    <t>Urucânia</t>
  </si>
  <si>
    <t>Urucará</t>
  </si>
  <si>
    <t>Uruçuca</t>
  </si>
  <si>
    <t>Uruçuí</t>
  </si>
  <si>
    <t>Urucuia</t>
  </si>
  <si>
    <t>Urucurituba</t>
  </si>
  <si>
    <t>Uruguaiana</t>
  </si>
  <si>
    <t>Uruoca</t>
  </si>
  <si>
    <t>Urupá</t>
  </si>
  <si>
    <t>Urupema</t>
  </si>
  <si>
    <t>Urupês</t>
  </si>
  <si>
    <t>Urussanga</t>
  </si>
  <si>
    <t>Urutaí</t>
  </si>
  <si>
    <t>Utinga</t>
  </si>
  <si>
    <t>Vacaria</t>
  </si>
  <si>
    <t>Vale de São Domingos</t>
  </si>
  <si>
    <t>Vale do Anari</t>
  </si>
  <si>
    <t>Vale do Paraíso</t>
  </si>
  <si>
    <t>Vale do Sol</t>
  </si>
  <si>
    <t>Vale Real</t>
  </si>
  <si>
    <t>Vale Verde</t>
  </si>
  <si>
    <t>Valença</t>
  </si>
  <si>
    <t>Valença do Piauí</t>
  </si>
  <si>
    <t>Valente</t>
  </si>
  <si>
    <t>Valentim Gentil</t>
  </si>
  <si>
    <t>Valinhos</t>
  </si>
  <si>
    <t>Valparaíso</t>
  </si>
  <si>
    <t>Valparaíso de Goiás</t>
  </si>
  <si>
    <t>Vanini</t>
  </si>
  <si>
    <t>Vargeão</t>
  </si>
  <si>
    <t>Vargem</t>
  </si>
  <si>
    <t>Vargem Alegre</t>
  </si>
  <si>
    <t>Vargem Alta</t>
  </si>
  <si>
    <t>Vargem Bonita</t>
  </si>
  <si>
    <t>Vargem Grande</t>
  </si>
  <si>
    <t>Vargem Grande do Rio Pardo</t>
  </si>
  <si>
    <t>Vargem Grande do Sul</t>
  </si>
  <si>
    <t>Vargem Grande Paulista</t>
  </si>
  <si>
    <t>Varginha</t>
  </si>
  <si>
    <t>Varjão</t>
  </si>
  <si>
    <t>Varjão de Minas</t>
  </si>
  <si>
    <t>Varjota</t>
  </si>
  <si>
    <t>Varre-sai</t>
  </si>
  <si>
    <t>Várzea</t>
  </si>
  <si>
    <t>Várzea Alegre</t>
  </si>
  <si>
    <t>Várzea Branca</t>
  </si>
  <si>
    <t>Várzea da Palma</t>
  </si>
  <si>
    <t>Várzea da Roça</t>
  </si>
  <si>
    <t>Várzea do Poço</t>
  </si>
  <si>
    <t>Várzea Grande</t>
  </si>
  <si>
    <t>Várzea Nova</t>
  </si>
  <si>
    <t>Várzea Paulista</t>
  </si>
  <si>
    <t>Varzedo</t>
  </si>
  <si>
    <t>Varzelândia</t>
  </si>
  <si>
    <t>Vassouras</t>
  </si>
  <si>
    <t>Vazante</t>
  </si>
  <si>
    <t>Venâncio Aires</t>
  </si>
  <si>
    <t>Venda Nova do Imigrante</t>
  </si>
  <si>
    <t>Venha-ver</t>
  </si>
  <si>
    <t>Ventania</t>
  </si>
  <si>
    <t>Venturosa</t>
  </si>
  <si>
    <t>Vera</t>
  </si>
  <si>
    <t>Vera Cruz</t>
  </si>
  <si>
    <t>Vera Cruz do Oeste</t>
  </si>
  <si>
    <t>Vera Mendes</t>
  </si>
  <si>
    <t>Veranópolis</t>
  </si>
  <si>
    <t>Verdejante</t>
  </si>
  <si>
    <t>Verdelândia</t>
  </si>
  <si>
    <t>Verê</t>
  </si>
  <si>
    <t>Vereda</t>
  </si>
  <si>
    <t>Veredinha</t>
  </si>
  <si>
    <t>Veríssimo</t>
  </si>
  <si>
    <t>Vermelho Novo</t>
  </si>
  <si>
    <t>Vertente do Lério</t>
  </si>
  <si>
    <t>Vertentes</t>
  </si>
  <si>
    <t>Vespasiano</t>
  </si>
  <si>
    <t>Vespasiano Correa</t>
  </si>
  <si>
    <t>Viadutos</t>
  </si>
  <si>
    <t>Viamão</t>
  </si>
  <si>
    <t>Viana</t>
  </si>
  <si>
    <t>Vianópolis</t>
  </si>
  <si>
    <t>Vicência</t>
  </si>
  <si>
    <t>Vicente Dutra</t>
  </si>
  <si>
    <t>Vicentina</t>
  </si>
  <si>
    <t>Vicentinópolis</t>
  </si>
  <si>
    <t>Viçosa</t>
  </si>
  <si>
    <t>Viçosa do Ceará</t>
  </si>
  <si>
    <t>Victor Graeff</t>
  </si>
  <si>
    <t>Vidal Ramos</t>
  </si>
  <si>
    <t>Videira</t>
  </si>
  <si>
    <t>Vieiras</t>
  </si>
  <si>
    <t>Vieirópolis</t>
  </si>
  <si>
    <t>Vigia</t>
  </si>
  <si>
    <t>Vila Alta</t>
  </si>
  <si>
    <t>Vila Bela da Santíssima Trindade</t>
  </si>
  <si>
    <t>Vila Boa</t>
  </si>
  <si>
    <t>Vila Flor</t>
  </si>
  <si>
    <t>Vila Flores</t>
  </si>
  <si>
    <t>Vila Lângaro</t>
  </si>
  <si>
    <t>Vila Maria</t>
  </si>
  <si>
    <t>Vila Nova do Piauí</t>
  </si>
  <si>
    <t>Vila Nova do Sul</t>
  </si>
  <si>
    <t>Vila Nova Dos Martírios</t>
  </si>
  <si>
    <t>Vila Pavão</t>
  </si>
  <si>
    <t>Vila Propício</t>
  </si>
  <si>
    <t>Vila Rica</t>
  </si>
  <si>
    <t>Vila Valério</t>
  </si>
  <si>
    <t>Vila Velha</t>
  </si>
  <si>
    <t>Vilhena</t>
  </si>
  <si>
    <t>Vinhedo</t>
  </si>
  <si>
    <t>Viradouro</t>
  </si>
  <si>
    <t>Virgem da Lapa</t>
  </si>
  <si>
    <t>Virgínia</t>
  </si>
  <si>
    <t>Virginópolis</t>
  </si>
  <si>
    <t>Virgolândia</t>
  </si>
  <si>
    <t>Virmond</t>
  </si>
  <si>
    <t>Visconde do Rio Branco</t>
  </si>
  <si>
    <t>Viseu</t>
  </si>
  <si>
    <t>Vista Alegre</t>
  </si>
  <si>
    <t>Vista Alegre do Alto</t>
  </si>
  <si>
    <t>Vista Alegre do Prata</t>
  </si>
  <si>
    <t>Vista Gaúcha</t>
  </si>
  <si>
    <t>Vista Serrana</t>
  </si>
  <si>
    <t>Vitor Meireles</t>
  </si>
  <si>
    <t>Vitória</t>
  </si>
  <si>
    <t>Vitória Brasil</t>
  </si>
  <si>
    <t>Vitória da Conquista</t>
  </si>
  <si>
    <t>Vitória Das Missões</t>
  </si>
  <si>
    <t>Vitória de Santo Antão</t>
  </si>
  <si>
    <t>Vitória do Jari</t>
  </si>
  <si>
    <t>Vitória do Mearim</t>
  </si>
  <si>
    <t>Vitória do Xingu</t>
  </si>
  <si>
    <t>Vitorino</t>
  </si>
  <si>
    <t>Vitorino Freire</t>
  </si>
  <si>
    <t>Volta Grande</t>
  </si>
  <si>
    <t>Volta Redonda</t>
  </si>
  <si>
    <t>Votorantim</t>
  </si>
  <si>
    <t>Votuporanga</t>
  </si>
  <si>
    <t>Wagner</t>
  </si>
  <si>
    <t>Wall Ferraz</t>
  </si>
  <si>
    <t>Wanderlândia</t>
  </si>
  <si>
    <t>Wanderley</t>
  </si>
  <si>
    <t>Wenceslau Braz</t>
  </si>
  <si>
    <t>Wenceslau Guimarães</t>
  </si>
  <si>
    <t>Westfalia</t>
  </si>
  <si>
    <t>Witmarsum</t>
  </si>
  <si>
    <t>Xambioá</t>
  </si>
  <si>
    <t>Xambrê</t>
  </si>
  <si>
    <t>Xangri-lá</t>
  </si>
  <si>
    <t>Xanxerê</t>
  </si>
  <si>
    <t>Xapuri</t>
  </si>
  <si>
    <t>Xavantina</t>
  </si>
  <si>
    <t>Xaxim</t>
  </si>
  <si>
    <t>Xexéu</t>
  </si>
  <si>
    <t>Xinguara</t>
  </si>
  <si>
    <t>Xique-xique</t>
  </si>
  <si>
    <t>Zabelê</t>
  </si>
  <si>
    <t>Zacarias</t>
  </si>
  <si>
    <t>zé Doca</t>
  </si>
  <si>
    <t>Zortéa</t>
  </si>
  <si>
    <t>Titularidade</t>
  </si>
  <si>
    <t>Próprio da União</t>
  </si>
  <si>
    <t>Próprio da Instituição</t>
  </si>
  <si>
    <t>Locado de terceiros</t>
  </si>
  <si>
    <t>Cedido com ônus</t>
  </si>
  <si>
    <t>Cedido sem ônus</t>
  </si>
  <si>
    <t>Compartilhado</t>
  </si>
  <si>
    <t>Escritório</t>
  </si>
  <si>
    <t>Apoio</t>
  </si>
  <si>
    <t>Específica</t>
  </si>
  <si>
    <t>Técnica</t>
  </si>
  <si>
    <t>Categoria</t>
  </si>
  <si>
    <t>Escolha</t>
  </si>
  <si>
    <t>Sim</t>
  </si>
  <si>
    <t>Não</t>
  </si>
  <si>
    <t xml:space="preserve">Gabinete para Dirigentes DAS ou FCPE 5 </t>
  </si>
  <si>
    <t xml:space="preserve">Gabinete para Dirigentes DAS ou FCPE 6 </t>
  </si>
  <si>
    <t>Gabinete para  Dirigentes de Natureza Especial ou Superior</t>
  </si>
  <si>
    <t>Instalações</t>
  </si>
  <si>
    <t>Cesta de custos anual</t>
  </si>
  <si>
    <t>Estimativa de despesas associadas à futura efetivação do compartilhamento</t>
  </si>
  <si>
    <t>PROJEÇÃO PARA COMPARTILHAMENTO</t>
  </si>
  <si>
    <t>Tipo da iniciativa</t>
  </si>
  <si>
    <t>Tipo de Iniciativa - Demandante</t>
  </si>
  <si>
    <t>DADOS SOBRE O IMÓVEL OCUPADO ATUALMENTE</t>
  </si>
  <si>
    <t>Partícipe</t>
  </si>
  <si>
    <t>Finalidade do Ambiente</t>
  </si>
  <si>
    <t>Esse ambiente é necessário?</t>
  </si>
  <si>
    <r>
      <t>Área (m</t>
    </r>
    <r>
      <rPr>
        <vertAlign val="superscript"/>
        <sz val="11"/>
        <color theme="1"/>
        <rFont val="Calibri"/>
        <family val="2"/>
        <scheme val="minor"/>
      </rPr>
      <t>2</t>
    </r>
    <r>
      <rPr>
        <sz val="11"/>
        <color theme="1"/>
        <rFont val="Calibri"/>
        <family val="2"/>
        <scheme val="minor"/>
      </rPr>
      <t>)</t>
    </r>
  </si>
  <si>
    <t>Exclusivo</t>
  </si>
  <si>
    <t>Formato de uso</t>
  </si>
  <si>
    <t>Categoria da área demandada</t>
  </si>
  <si>
    <t>Áreas de Escritório</t>
  </si>
  <si>
    <t>Áreas de Apoio, Específica e Técnica</t>
  </si>
  <si>
    <t>Área de Apoio</t>
  </si>
  <si>
    <t>Área Específica</t>
  </si>
  <si>
    <t>Área Técnica</t>
  </si>
  <si>
    <t>Área de Escritório</t>
  </si>
  <si>
    <t xml:space="preserve">Gabinete para chefes de unidades descentralizadas, de áreas jurídicas das unidades vinculadas e de equipes compostas por 20 ou mais ocupantes de posto de trabalho integral </t>
  </si>
  <si>
    <r>
      <t>Área (m</t>
    </r>
    <r>
      <rPr>
        <vertAlign val="superscript"/>
        <sz val="11"/>
        <rFont val="Calibri"/>
        <family val="2"/>
        <scheme val="minor"/>
      </rPr>
      <t>2</t>
    </r>
    <r>
      <rPr>
        <sz val="11"/>
        <rFont val="Calibri"/>
        <family val="2"/>
        <scheme val="minor"/>
      </rPr>
      <t>)</t>
    </r>
  </si>
  <si>
    <r>
      <t>Área mínima (m</t>
    </r>
    <r>
      <rPr>
        <vertAlign val="superscript"/>
        <sz val="11"/>
        <rFont val="Calibri"/>
        <family val="2"/>
        <scheme val="minor"/>
      </rPr>
      <t>2</t>
    </r>
    <r>
      <rPr>
        <sz val="11"/>
        <rFont val="Calibri"/>
        <family val="2"/>
        <scheme val="minor"/>
      </rPr>
      <t>)</t>
    </r>
  </si>
  <si>
    <t>Voltar ao Menu Inicial</t>
  </si>
  <si>
    <t>Glossário</t>
  </si>
  <si>
    <t>Para a atribuição das áreas, população e despesas, consulte o</t>
  </si>
  <si>
    <t>Térreo</t>
  </si>
  <si>
    <t>% área útil ocupada</t>
  </si>
  <si>
    <t>% população principal</t>
  </si>
  <si>
    <t>Menu inicial</t>
  </si>
  <si>
    <t>Guia</t>
  </si>
  <si>
    <t>Observação</t>
  </si>
  <si>
    <t>Programas de Necessidades</t>
  </si>
  <si>
    <r>
      <rPr>
        <sz val="10"/>
        <color theme="1"/>
        <rFont val="Webdings"/>
        <family val="1"/>
        <charset val="2"/>
      </rPr>
      <t>4</t>
    </r>
    <r>
      <rPr>
        <sz val="10"/>
        <color theme="1"/>
        <rFont val="Calibri"/>
        <family val="2"/>
        <scheme val="minor"/>
      </rPr>
      <t xml:space="preserve">Consolidado para consulta dos principais conceitos constantes nas Portaria Conjunta nº 38/2020, de 31 de julho de 2020, alterada pela Portaria Conjunta nº 28/2021, de 24 de março de 2021; Portaria SPU/ME nº 2.509, de 18 de março de 2022; Portaria ME nº 1.708, de 12 de fevereiro de 2021; e no Manual de Padrão de Ocupação e Dimensionamento de Imóveis Institucionais da Administração Federal direta, autárquica e fundacional.                   
</t>
    </r>
  </si>
  <si>
    <t>Cadastros e programas de necessidades</t>
  </si>
  <si>
    <r>
      <rPr>
        <sz val="11"/>
        <color theme="1"/>
        <rFont val="Webdings"/>
        <family val="1"/>
        <charset val="2"/>
      </rPr>
      <t>4</t>
    </r>
    <r>
      <rPr>
        <sz val="11"/>
        <color theme="1"/>
        <rFont val="Calibri"/>
        <family val="2"/>
        <scheme val="minor"/>
      </rPr>
      <t>Insira as informações somente nas células preenchidas em</t>
    </r>
  </si>
  <si>
    <t>amarelo com borda pontilhada em vermelho.</t>
  </si>
  <si>
    <r>
      <rPr>
        <sz val="11"/>
        <color theme="1"/>
        <rFont val="Webdings"/>
        <family val="1"/>
        <charset val="2"/>
      </rPr>
      <t>4</t>
    </r>
    <r>
      <rPr>
        <sz val="11"/>
        <color theme="1"/>
        <rFont val="Calibri"/>
        <family val="2"/>
        <scheme val="minor"/>
      </rPr>
      <t xml:space="preserve">Se necessário, consulte as guias para dimensionamento preliminar e o glossário.
</t>
    </r>
    <r>
      <rPr>
        <sz val="11"/>
        <color theme="1"/>
        <rFont val="Webdings"/>
        <family val="1"/>
        <charset val="2"/>
      </rPr>
      <t>4</t>
    </r>
    <r>
      <rPr>
        <sz val="11"/>
        <color theme="1"/>
        <rFont val="Calibri"/>
        <family val="2"/>
        <scheme val="minor"/>
      </rPr>
      <t>Todas as guias estão configuradas para impressão.</t>
    </r>
  </si>
  <si>
    <t>Almoxarifado, arquivo, depósito</t>
  </si>
  <si>
    <t>Áreas técnicas (shaft, switch, casa de máquinas)</t>
  </si>
  <si>
    <t>Elevadores, escadas, corredores, saídas de incêndio (circulação)</t>
  </si>
  <si>
    <t>Recepção, protocolo</t>
  </si>
  <si>
    <t>Portaria, área espera, hall</t>
  </si>
  <si>
    <t>Auditório</t>
  </si>
  <si>
    <t>Salas de reunião, videoconferência</t>
  </si>
  <si>
    <t>Sanitários, vestiários</t>
  </si>
  <si>
    <t>Central de atendimento ao público (inclusive área de espera)</t>
  </si>
  <si>
    <t>Áreas multiuso (exposição, convivência, etc)</t>
  </si>
  <si>
    <t>Copa, refeitório, sala de descanso</t>
  </si>
  <si>
    <t>Escritório (gabinetes para chefes e dirigentes)</t>
  </si>
  <si>
    <t>Proposto</t>
  </si>
  <si>
    <r>
      <t>7 m</t>
    </r>
    <r>
      <rPr>
        <vertAlign val="superscript"/>
        <sz val="11"/>
        <color theme="1"/>
        <rFont val="Calibri"/>
        <family val="2"/>
        <scheme val="minor"/>
      </rPr>
      <t>2</t>
    </r>
  </si>
  <si>
    <r>
      <t>9 m</t>
    </r>
    <r>
      <rPr>
        <vertAlign val="superscript"/>
        <sz val="11"/>
        <color theme="1"/>
        <rFont val="Calibri"/>
        <family val="2"/>
        <scheme val="minor"/>
      </rPr>
      <t>2</t>
    </r>
  </si>
  <si>
    <r>
      <t xml:space="preserve">Índice de ocupação para </t>
    </r>
    <r>
      <rPr>
        <b/>
        <sz val="11"/>
        <rFont val="Calibri"/>
        <family val="2"/>
        <scheme val="minor"/>
      </rPr>
      <t>Área de Escritório</t>
    </r>
  </si>
  <si>
    <t>Limite mín.</t>
  </si>
  <si>
    <t>Limite máx.</t>
  </si>
  <si>
    <t>Laboratório de informática, sala de aula</t>
  </si>
  <si>
    <t>Razão entre a soma das áreas de escritórios e a área computável</t>
  </si>
  <si>
    <t>Desocupação total do imóvel (se for imóvel da União)</t>
  </si>
  <si>
    <t>Desocupação parcial do imóvel (se for imóvel da União)</t>
  </si>
  <si>
    <t>Alienação do imóvel (se for imóvel próprio)</t>
  </si>
  <si>
    <t>Doação do imóvel (se for imóvel próprio)</t>
  </si>
  <si>
    <t>Distrato integral da locação (se for imóvel locado)</t>
  </si>
  <si>
    <t>Distrato parcial da locação (se for imóvel locado)</t>
  </si>
  <si>
    <t>Quadro individual de distribuição de áreas</t>
  </si>
  <si>
    <t>População</t>
  </si>
  <si>
    <t>Índice de ocupação para Área Computável</t>
  </si>
  <si>
    <r>
      <rPr>
        <b/>
        <sz val="11"/>
        <color theme="1"/>
        <rFont val="Calibri"/>
        <family val="2"/>
        <scheme val="minor"/>
      </rPr>
      <t xml:space="preserve">Escritório para trabalho individual </t>
    </r>
    <r>
      <rPr>
        <sz val="11"/>
        <color theme="1"/>
        <rFont val="Calibri"/>
        <family val="2"/>
        <scheme val="minor"/>
      </rPr>
      <t xml:space="preserve">(destinado ao expediente contínuo e composta por estações de trabalho exclusivas; refere-se aos postos de trabalho integrais)  </t>
    </r>
  </si>
  <si>
    <r>
      <rPr>
        <b/>
        <sz val="11"/>
        <color theme="1"/>
        <rFont val="Calibri"/>
        <family val="2"/>
        <scheme val="minor"/>
      </rPr>
      <t>Escritório para cotrabalho</t>
    </r>
    <r>
      <rPr>
        <sz val="11"/>
        <color theme="1"/>
        <rFont val="Calibri"/>
        <family val="2"/>
        <scheme val="minor"/>
      </rPr>
      <t xml:space="preserve"> (destinado ao expediente de caráter transitório, composto por estações de trabalho compartilhadas; refere-se aos postos de trabalho reduzidos)</t>
    </r>
  </si>
  <si>
    <t>Salas de reunião, videoconferência, Sala 360º</t>
  </si>
  <si>
    <t>Escritório para trabalho individual</t>
  </si>
  <si>
    <t>Escritório para cotrabalho</t>
  </si>
  <si>
    <r>
      <t xml:space="preserve">Índice de ocupação </t>
    </r>
    <r>
      <rPr>
        <b/>
        <sz val="11"/>
        <rFont val="Calibri"/>
        <family val="2"/>
        <scheme val="minor"/>
      </rPr>
      <t>Total</t>
    </r>
    <r>
      <rPr>
        <sz val="11"/>
        <rFont val="Calibri"/>
        <family val="2"/>
        <scheme val="minor"/>
      </rPr>
      <t xml:space="preserve"> para</t>
    </r>
    <r>
      <rPr>
        <b/>
        <sz val="11"/>
        <rFont val="Calibri"/>
        <family val="2"/>
        <scheme val="minor"/>
      </rPr>
      <t xml:space="preserve"> Área Computável</t>
    </r>
  </si>
  <si>
    <r>
      <t>12 m</t>
    </r>
    <r>
      <rPr>
        <vertAlign val="superscript"/>
        <sz val="11"/>
        <color theme="1"/>
        <rFont val="Calibri"/>
        <family val="2"/>
        <scheme val="minor"/>
      </rPr>
      <t>2</t>
    </r>
  </si>
  <si>
    <t>Todos</t>
  </si>
  <si>
    <t>Cadastro do demandante</t>
  </si>
  <si>
    <r>
      <rPr>
        <sz val="10"/>
        <color theme="1"/>
        <rFont val="Webdings"/>
        <family val="1"/>
        <charset val="2"/>
      </rPr>
      <t>4</t>
    </r>
    <r>
      <rPr>
        <sz val="10"/>
        <color theme="1"/>
        <rFont val="Calibri"/>
        <family val="2"/>
        <scheme val="minor"/>
      </rPr>
      <t xml:space="preserve">Preenchido por cada partícipe do compartilhamento, simultaneamente com seu respectivo cadastro.
</t>
    </r>
    <r>
      <rPr>
        <sz val="10"/>
        <color theme="1"/>
        <rFont val="Webdings"/>
        <family val="1"/>
        <charset val="2"/>
      </rPr>
      <t>4</t>
    </r>
    <r>
      <rPr>
        <sz val="10"/>
        <color theme="1"/>
        <rFont val="Calibri"/>
        <family val="2"/>
        <scheme val="minor"/>
      </rPr>
      <t xml:space="preserve">Contém as características e condições fundamentais ao desenvolvimento das atividades dos partícipes no imóvel a ser compartilhado.
</t>
    </r>
    <r>
      <rPr>
        <sz val="10"/>
        <color theme="1"/>
        <rFont val="Webdings"/>
        <family val="1"/>
        <charset val="2"/>
      </rPr>
      <t>4</t>
    </r>
    <r>
      <rPr>
        <sz val="10"/>
        <color theme="1"/>
        <rFont val="Calibri"/>
        <family val="2"/>
        <scheme val="minor"/>
      </rPr>
      <t>O programa está configurado para impressão para compor o processo de destinação dos partícipes na SPU/UF, no caso de compartilhamento de imóvel próprio da União.</t>
    </r>
  </si>
  <si>
    <t>Subsolo</t>
  </si>
  <si>
    <t>Cadastro do Demandante</t>
  </si>
  <si>
    <t>Programa de Necessidades do Demandante</t>
  </si>
  <si>
    <t>Voltar ao Cadastro do Demandante</t>
  </si>
  <si>
    <t>Critério de rateio</t>
  </si>
  <si>
    <t>Pop. Principal</t>
  </si>
  <si>
    <r>
      <rPr>
        <sz val="10"/>
        <color theme="1"/>
        <rFont val="Webdings"/>
        <family val="1"/>
        <charset val="2"/>
      </rPr>
      <t>4</t>
    </r>
    <r>
      <rPr>
        <sz val="10"/>
        <color theme="1"/>
        <rFont val="Calibri"/>
        <family val="2"/>
        <scheme val="minor"/>
      </rPr>
      <t xml:space="preserve">Preenchido pelo órgão demandante do compartilhamento, que deve enviar a planilha ao Ofertante somente após o preenchimento desse item e de seu programa de necessidades.
</t>
    </r>
    <r>
      <rPr>
        <sz val="10"/>
        <color theme="1"/>
        <rFont val="Webdings"/>
        <family val="1"/>
        <charset val="2"/>
      </rPr>
      <t>4</t>
    </r>
    <r>
      <rPr>
        <sz val="10"/>
        <color theme="1"/>
        <rFont val="Calibri"/>
        <family val="2"/>
        <scheme val="minor"/>
      </rPr>
      <t xml:space="preserve">Contém as informações referentes à situação atual de uso individual do imóvel pelo demandante (cesta de custo, área computável e população principal).
</t>
    </r>
    <r>
      <rPr>
        <sz val="10"/>
        <color theme="1"/>
        <rFont val="Webdings"/>
        <family val="1"/>
        <charset val="2"/>
      </rPr>
      <t>4</t>
    </r>
    <r>
      <rPr>
        <sz val="10"/>
        <color theme="1"/>
        <rFont val="Calibri"/>
        <family val="2"/>
        <scheme val="minor"/>
      </rPr>
      <t>Se o imóvel atual for locado ou compartilhado com outro órgão, considerar apenas a área computável em uso, seja ela de uso exclusivo ou compartilhado (referente às áreas comuns utilizadas).</t>
    </r>
  </si>
  <si>
    <t>DADOS DO DEMANDANTE - IMÓVEL ATUAL</t>
  </si>
  <si>
    <t>não incluído no rateio</t>
  </si>
  <si>
    <t>% personalizado</t>
  </si>
  <si>
    <t>selecionar</t>
  </si>
  <si>
    <t>Despesas Totais na Situação Pré-Compartilhamento</t>
  </si>
  <si>
    <t>Custos e Investimentos para viabilizar compartilhamento</t>
  </si>
  <si>
    <t>(*) O EVC será calculado após o preenchimento do Quadro de Áreas pelo Ofertante.</t>
  </si>
  <si>
    <t>Informações para compor o Estudo de Viabilidade de Compartilhamento (EVC)*</t>
  </si>
  <si>
    <t>Detalhe a distruição e classificação dos ambientes, informando área e quantidade de ocupantes.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</si>
</sst>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00\ 00000\ 000\-0"/>
  </numFmts>
  <fonts count="14" x14ac:knownFonts="1">
    <font>
      <sz val="11"/>
      <color theme="1"/>
      <name val="Calibri"/>
      <family val="2"/>
      <scheme val="minor"/>
    </font>
    <font>
      <sz val="11"/>
      <color theme="1"/>
      <name val="Calibri"/>
      <family val="2"/>
      <scheme val="minor"/>
    </font>
    <font>
      <u/>
      <sz val="12"/>
      <color theme="10"/>
      <name val="Calibri"/>
      <family val="2"/>
      <scheme val="minor"/>
    </font>
    <font>
      <b/>
      <sz val="11"/>
      <color theme="0"/>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sz val="11"/>
      <color theme="0"/>
      <name val="Calibri"/>
      <family val="2"/>
      <scheme val="minor"/>
    </font>
    <font>
      <vertAlign val="superscript"/>
      <sz val="11"/>
      <name val="Calibri"/>
      <family val="2"/>
      <scheme val="minor"/>
    </font>
    <font>
      <sz val="10"/>
      <color theme="1"/>
      <name val="Calibri"/>
      <family val="2"/>
      <scheme val="minor"/>
    </font>
    <font>
      <sz val="11"/>
      <color theme="1"/>
      <name val="Webdings"/>
      <family val="1"/>
      <charset val="2"/>
    </font>
    <font>
      <sz val="10"/>
      <color theme="1"/>
      <name val="Webdings"/>
      <family val="1"/>
      <charset val="2"/>
    </font>
  </fonts>
  <fills count="10">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s>
  <borders count="34">
    <border>
      <left/>
      <right/>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style="mediumDashed">
        <color rgb="FFFF0000"/>
      </right>
      <top/>
      <bottom/>
      <diagonal/>
    </border>
    <border>
      <left/>
      <right/>
      <top style="mediumDashed">
        <color rgb="FFFF0000"/>
      </top>
      <bottom style="mediumDashed">
        <color rgb="FFFF0000"/>
      </bottom>
      <diagonal/>
    </border>
    <border>
      <left/>
      <right/>
      <top style="mediumDashed">
        <color rgb="FFFF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Dashed">
        <color rgb="FFFF0000"/>
      </left>
      <right style="mediumDashed">
        <color rgb="FFFF0000"/>
      </right>
      <top style="mediumDashed">
        <color rgb="FFFF0000"/>
      </top>
      <bottom style="mediumDashed">
        <color rgb="FFFF0000"/>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Dashed">
        <color rgb="FFFF0000"/>
      </left>
      <right/>
      <top style="mediumDashed">
        <color rgb="FFFF0000"/>
      </top>
      <bottom/>
      <diagonal/>
    </border>
    <border>
      <left/>
      <right style="mediumDashed">
        <color rgb="FFFF0000"/>
      </right>
      <top style="mediumDashed">
        <color rgb="FFFF0000"/>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0" fillId="0" borderId="0" xfId="0" applyAlignment="1">
      <alignment horizontal="left"/>
    </xf>
    <xf numFmtId="0" fontId="0" fillId="0" borderId="0" xfId="0" applyAlignment="1">
      <alignment horizontal="left" wrapText="1"/>
    </xf>
    <xf numFmtId="0" fontId="4" fillId="0" borderId="0" xfId="0" applyFont="1"/>
    <xf numFmtId="0" fontId="3" fillId="0" borderId="0" xfId="0" applyFont="1" applyAlignment="1">
      <alignment wrapText="1"/>
    </xf>
    <xf numFmtId="0" fontId="6" fillId="0" borderId="0" xfId="0" applyFont="1"/>
    <xf numFmtId="0" fontId="0" fillId="5" borderId="2" xfId="0" applyFill="1" applyBorder="1"/>
    <xf numFmtId="44" fontId="0" fillId="5" borderId="17" xfId="3" applyFont="1" applyFill="1" applyBorder="1" applyAlignment="1"/>
    <xf numFmtId="0" fontId="7" fillId="0" borderId="0" xfId="2" applyFont="1" applyAlignment="1"/>
    <xf numFmtId="0" fontId="0" fillId="0" borderId="0" xfId="0" applyAlignment="1">
      <alignment horizontal="center"/>
    </xf>
    <xf numFmtId="0" fontId="4" fillId="0" borderId="21" xfId="0" applyFont="1" applyBorder="1"/>
    <xf numFmtId="0" fontId="0" fillId="0" borderId="21" xfId="0" applyBorder="1"/>
    <xf numFmtId="0" fontId="0" fillId="0" borderId="21" xfId="0" applyBorder="1" applyAlignment="1">
      <alignment vertical="center" wrapText="1"/>
    </xf>
    <xf numFmtId="1" fontId="0" fillId="0" borderId="21" xfId="0" applyNumberFormat="1" applyBorder="1" applyAlignment="1">
      <alignment horizontal="center"/>
    </xf>
    <xf numFmtId="2" fontId="0" fillId="0" borderId="21" xfId="0" applyNumberFormat="1" applyBorder="1" applyAlignment="1">
      <alignment horizontal="right" vertical="center"/>
    </xf>
    <xf numFmtId="0" fontId="0" fillId="0" borderId="24" xfId="0" applyBorder="1"/>
    <xf numFmtId="0" fontId="6" fillId="7" borderId="2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6" fillId="8" borderId="12" xfId="0" applyFont="1" applyFill="1" applyBorder="1" applyAlignment="1">
      <alignment horizontal="center" vertical="center" wrapText="1"/>
    </xf>
    <xf numFmtId="9" fontId="0" fillId="0" borderId="21" xfId="0" applyNumberFormat="1" applyBorder="1" applyAlignment="1">
      <alignment horizontal="center"/>
    </xf>
    <xf numFmtId="0" fontId="0" fillId="0" borderId="0" xfId="0" applyAlignment="1">
      <alignment horizontal="center" vertical="top" wrapText="1"/>
    </xf>
    <xf numFmtId="0" fontId="0" fillId="0" borderId="0" xfId="0" applyAlignment="1">
      <alignment vertical="top" wrapText="1"/>
    </xf>
    <xf numFmtId="0" fontId="11" fillId="0" borderId="0" xfId="0" applyFont="1" applyAlignment="1">
      <alignment vertical="center" wrapText="1"/>
    </xf>
    <xf numFmtId="0" fontId="1" fillId="0" borderId="0" xfId="0" applyFont="1" applyAlignment="1">
      <alignment horizontal="left" vertical="top" wrapText="1"/>
    </xf>
    <xf numFmtId="0" fontId="0" fillId="0" borderId="12" xfId="0" applyBorder="1" applyAlignment="1">
      <alignment vertical="center" wrapText="1"/>
    </xf>
    <xf numFmtId="0" fontId="2" fillId="0" borderId="0" xfId="2" applyFill="1" applyBorder="1" applyAlignment="1">
      <alignment horizontal="center" vertical="top" wrapText="1"/>
    </xf>
    <xf numFmtId="0" fontId="3" fillId="6" borderId="21" xfId="0" applyFont="1" applyFill="1" applyBorder="1" applyAlignment="1">
      <alignment horizontal="center" vertical="center" wrapText="1"/>
    </xf>
    <xf numFmtId="0" fontId="0" fillId="5" borderId="17" xfId="0" applyFill="1" applyBorder="1" applyAlignment="1">
      <alignment horizontal="justify" vertical="top" wrapText="1"/>
    </xf>
    <xf numFmtId="0" fontId="0" fillId="5" borderId="17" xfId="0" applyFill="1" applyBorder="1" applyAlignment="1">
      <alignment horizontal="center" vertical="center"/>
    </xf>
    <xf numFmtId="0" fontId="0" fillId="0" borderId="17" xfId="0" applyBorder="1" applyAlignment="1">
      <alignment horizontal="center" vertical="center"/>
    </xf>
    <xf numFmtId="2" fontId="0" fillId="0" borderId="17" xfId="0" applyNumberFormat="1" applyBorder="1" applyAlignment="1">
      <alignment horizontal="right" vertical="center"/>
    </xf>
    <xf numFmtId="0" fontId="0" fillId="0" borderId="22" xfId="0" applyBorder="1" applyAlignment="1">
      <alignment wrapText="1"/>
    </xf>
    <xf numFmtId="2" fontId="0" fillId="0" borderId="24" xfId="0" applyNumberFormat="1" applyBorder="1" applyAlignment="1">
      <alignment horizontal="right" vertical="center"/>
    </xf>
    <xf numFmtId="1" fontId="0" fillId="0" borderId="17" xfId="0" applyNumberFormat="1" applyBorder="1" applyAlignment="1">
      <alignment horizontal="center" vertical="center"/>
    </xf>
    <xf numFmtId="0" fontId="0" fillId="5" borderId="1" xfId="0" applyFill="1" applyBorder="1"/>
    <xf numFmtId="43" fontId="0" fillId="5" borderId="1" xfId="1" applyFont="1" applyFill="1" applyBorder="1"/>
    <xf numFmtId="0" fontId="0" fillId="0" borderId="21" xfId="0" applyBorder="1" applyAlignment="1">
      <alignment wrapText="1"/>
    </xf>
    <xf numFmtId="0" fontId="0" fillId="0" borderId="21" xfId="0" applyBorder="1" applyAlignment="1">
      <alignment horizontal="center" vertical="center"/>
    </xf>
    <xf numFmtId="2" fontId="0" fillId="0" borderId="21" xfId="0" applyNumberFormat="1" applyBorder="1" applyAlignment="1">
      <alignment horizontal="center"/>
    </xf>
    <xf numFmtId="0" fontId="0" fillId="0" borderId="21" xfId="0" applyBorder="1" applyAlignment="1">
      <alignment horizontal="center"/>
    </xf>
    <xf numFmtId="9" fontId="0" fillId="0" borderId="21" xfId="4" applyFont="1" applyBorder="1" applyAlignment="1">
      <alignment horizontal="center"/>
    </xf>
    <xf numFmtId="0" fontId="0" fillId="0" borderId="0" xfId="0" applyAlignment="1">
      <alignment vertical="top"/>
    </xf>
    <xf numFmtId="0" fontId="8" fillId="7" borderId="21" xfId="0" applyFont="1" applyFill="1" applyBorder="1" applyAlignment="1">
      <alignment horizontal="center"/>
    </xf>
    <xf numFmtId="0" fontId="6" fillId="7" borderId="21" xfId="0" applyFont="1" applyFill="1" applyBorder="1" applyAlignment="1">
      <alignment horizontal="center"/>
    </xf>
    <xf numFmtId="0" fontId="0" fillId="0" borderId="8" xfId="0" applyBorder="1"/>
    <xf numFmtId="0" fontId="0" fillId="0" borderId="9" xfId="0" applyBorder="1"/>
    <xf numFmtId="2" fontId="0" fillId="0" borderId="0" xfId="0" applyNumberFormat="1"/>
    <xf numFmtId="0" fontId="11" fillId="0" borderId="21" xfId="0" applyFont="1" applyBorder="1" applyAlignment="1">
      <alignment horizontal="justify" vertical="top" wrapText="1"/>
    </xf>
    <xf numFmtId="0" fontId="3" fillId="6" borderId="0" xfId="0" applyFont="1" applyFill="1" applyAlignment="1">
      <alignment horizontal="center" vertical="center" wrapText="1"/>
    </xf>
    <xf numFmtId="0" fontId="3" fillId="6" borderId="21" xfId="0" applyFont="1" applyFill="1" applyBorder="1" applyAlignment="1">
      <alignment horizontal="center" vertical="top" wrapText="1"/>
    </xf>
    <xf numFmtId="0" fontId="2" fillId="7" borderId="25" xfId="2" applyFill="1" applyBorder="1" applyAlignment="1">
      <alignment horizontal="center" vertical="top" wrapText="1"/>
    </xf>
    <xf numFmtId="0" fontId="2" fillId="7" borderId="26" xfId="2" applyFill="1" applyBorder="1" applyAlignment="1">
      <alignment horizontal="center" vertical="top" wrapText="1"/>
    </xf>
    <xf numFmtId="0" fontId="2" fillId="7" borderId="27" xfId="2" applyFill="1" applyBorder="1" applyAlignment="1">
      <alignment horizontal="center" vertical="top" wrapText="1"/>
    </xf>
    <xf numFmtId="0" fontId="2" fillId="9" borderId="25" xfId="2" applyFill="1" applyBorder="1" applyAlignment="1">
      <alignment horizontal="center" vertical="top" wrapText="1"/>
    </xf>
    <xf numFmtId="0" fontId="2" fillId="9" borderId="26" xfId="2" applyFill="1" applyBorder="1" applyAlignment="1">
      <alignment horizontal="center" vertical="top" wrapText="1"/>
    </xf>
    <xf numFmtId="0" fontId="2" fillId="9" borderId="27" xfId="2" applyFill="1" applyBorder="1" applyAlignment="1">
      <alignment horizontal="center" vertical="top" wrapText="1"/>
    </xf>
    <xf numFmtId="0" fontId="0" fillId="0" borderId="0" xfId="0" applyAlignment="1">
      <alignment horizontal="justify" vertical="top" wrapText="1"/>
    </xf>
    <xf numFmtId="0" fontId="0" fillId="0" borderId="3" xfId="0" applyBorder="1" applyAlignment="1">
      <alignment horizontal="justify" vertical="top"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164" fontId="0" fillId="5" borderId="1" xfId="0" applyNumberFormat="1" applyFill="1" applyBorder="1" applyAlignment="1">
      <alignment horizontal="left"/>
    </xf>
    <xf numFmtId="164" fontId="0" fillId="5" borderId="4" xfId="0" applyNumberFormat="1" applyFill="1" applyBorder="1" applyAlignment="1">
      <alignment horizontal="left"/>
    </xf>
    <xf numFmtId="164" fontId="0" fillId="5" borderId="2" xfId="0" applyNumberFormat="1" applyFill="1" applyBorder="1" applyAlignment="1">
      <alignment horizontal="left"/>
    </xf>
    <xf numFmtId="0" fontId="0" fillId="5" borderId="32" xfId="0" applyFill="1" applyBorder="1" applyAlignment="1">
      <alignment horizontal="left" wrapText="1"/>
    </xf>
    <xf numFmtId="0" fontId="0" fillId="5" borderId="5" xfId="0" applyFill="1" applyBorder="1" applyAlignment="1">
      <alignment horizontal="left" wrapText="1"/>
    </xf>
    <xf numFmtId="0" fontId="0" fillId="5" borderId="33" xfId="0" applyFill="1" applyBorder="1" applyAlignment="1">
      <alignment horizontal="left" wrapText="1"/>
    </xf>
    <xf numFmtId="0" fontId="0" fillId="5" borderId="18" xfId="0" applyFill="1" applyBorder="1" applyAlignment="1">
      <alignment horizontal="left" wrapText="1"/>
    </xf>
    <xf numFmtId="0" fontId="0" fillId="5" borderId="19" xfId="0" applyFill="1" applyBorder="1" applyAlignment="1">
      <alignment horizontal="left" wrapText="1"/>
    </xf>
    <xf numFmtId="0" fontId="0" fillId="5" borderId="20" xfId="0" applyFill="1" applyBorder="1" applyAlignment="1">
      <alignment horizontal="left" wrapText="1"/>
    </xf>
    <xf numFmtId="0" fontId="6" fillId="0" borderId="0" xfId="0" applyFont="1" applyAlignment="1">
      <alignment horizontal="left"/>
    </xf>
    <xf numFmtId="0" fontId="6" fillId="0" borderId="3" xfId="0" applyFont="1" applyBorder="1" applyAlignment="1">
      <alignment horizontal="left"/>
    </xf>
    <xf numFmtId="0" fontId="2" fillId="4" borderId="25" xfId="2" applyFill="1" applyBorder="1" applyAlignment="1">
      <alignment horizontal="center"/>
    </xf>
    <xf numFmtId="0" fontId="2" fillId="4" borderId="26" xfId="2" applyFill="1" applyBorder="1" applyAlignment="1">
      <alignment horizontal="center"/>
    </xf>
    <xf numFmtId="0" fontId="2" fillId="4" borderId="27" xfId="2" applyFill="1" applyBorder="1" applyAlignment="1">
      <alignment horizontal="center"/>
    </xf>
    <xf numFmtId="0" fontId="6" fillId="7" borderId="0" xfId="0" applyFont="1" applyFill="1" applyAlignment="1">
      <alignment horizontal="center"/>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left" wrapText="1"/>
    </xf>
    <xf numFmtId="0" fontId="0" fillId="0" borderId="15" xfId="0" applyBorder="1" applyAlignment="1">
      <alignment horizontal="left" wrapText="1"/>
    </xf>
    <xf numFmtId="0" fontId="0" fillId="0" borderId="10" xfId="0" applyBorder="1" applyAlignment="1">
      <alignment horizontal="left" wrapText="1"/>
    </xf>
    <xf numFmtId="0" fontId="0" fillId="0" borderId="16" xfId="0" applyBorder="1" applyAlignment="1">
      <alignment horizontal="left" wrapText="1"/>
    </xf>
    <xf numFmtId="0" fontId="0" fillId="5" borderId="1" xfId="0" applyFill="1" applyBorder="1" applyAlignment="1">
      <alignment horizontal="left"/>
    </xf>
    <xf numFmtId="0" fontId="0" fillId="5" borderId="4" xfId="0" applyFill="1" applyBorder="1" applyAlignment="1">
      <alignment horizontal="left"/>
    </xf>
    <xf numFmtId="0" fontId="0" fillId="5" borderId="2" xfId="0" applyFill="1" applyBorder="1" applyAlignment="1">
      <alignment horizontal="left"/>
    </xf>
    <xf numFmtId="0" fontId="8" fillId="7" borderId="0" xfId="0" applyFont="1" applyFill="1" applyAlignment="1">
      <alignment horizontal="center"/>
    </xf>
    <xf numFmtId="0" fontId="2" fillId="4" borderId="28" xfId="2" applyFill="1" applyBorder="1" applyAlignment="1">
      <alignment horizontal="center" vertical="center" wrapText="1"/>
    </xf>
    <xf numFmtId="0" fontId="2" fillId="4" borderId="29" xfId="2" applyFill="1" applyBorder="1" applyAlignment="1">
      <alignment horizontal="center" vertical="center" wrapText="1"/>
    </xf>
    <xf numFmtId="0" fontId="2" fillId="4" borderId="30" xfId="2" applyFill="1" applyBorder="1" applyAlignment="1">
      <alignment horizontal="center" vertical="center" wrapText="1"/>
    </xf>
    <xf numFmtId="0" fontId="2" fillId="4" borderId="31" xfId="2" applyFill="1" applyBorder="1" applyAlignment="1">
      <alignment horizontal="center" vertical="center" wrapText="1"/>
    </xf>
    <xf numFmtId="0" fontId="0" fillId="5" borderId="18" xfId="0" applyFill="1" applyBorder="1" applyAlignment="1">
      <alignment horizontal="left"/>
    </xf>
    <xf numFmtId="0" fontId="0" fillId="5" borderId="19" xfId="0" applyFill="1" applyBorder="1" applyAlignment="1">
      <alignment horizontal="left"/>
    </xf>
    <xf numFmtId="0" fontId="0" fillId="5" borderId="20" xfId="0" applyFill="1" applyBorder="1" applyAlignment="1">
      <alignment horizontal="left"/>
    </xf>
    <xf numFmtId="0" fontId="3" fillId="6" borderId="0" xfId="0" applyFont="1" applyFill="1" applyAlignment="1">
      <alignment horizontal="center"/>
    </xf>
    <xf numFmtId="0" fontId="3" fillId="6" borderId="0" xfId="0" applyFont="1" applyFill="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alignment horizontal="left" vertical="center" wrapText="1"/>
    </xf>
    <xf numFmtId="0" fontId="0" fillId="0" borderId="11" xfId="0" applyBorder="1" applyAlignment="1">
      <alignment horizontal="left" vertical="center" wrapText="1"/>
    </xf>
    <xf numFmtId="0" fontId="9" fillId="2" borderId="6" xfId="0" applyFont="1" applyFill="1" applyBorder="1" applyAlignment="1">
      <alignment horizontal="center" wrapText="1"/>
    </xf>
    <xf numFmtId="0" fontId="9" fillId="2" borderId="15" xfId="0" applyFont="1" applyFill="1" applyBorder="1" applyAlignment="1">
      <alignment horizontal="center" wrapText="1"/>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9" fillId="2" borderId="0" xfId="0" applyFont="1" applyFill="1" applyAlignment="1">
      <alignment horizontal="center" wrapText="1"/>
    </xf>
    <xf numFmtId="0" fontId="9" fillId="2" borderId="9" xfId="0" applyFont="1" applyFill="1" applyBorder="1" applyAlignment="1">
      <alignment horizontal="center" wrapText="1"/>
    </xf>
    <xf numFmtId="0" fontId="0" fillId="7" borderId="6" xfId="0" applyFill="1" applyBorder="1" applyAlignment="1">
      <alignment horizontal="center" wrapText="1"/>
    </xf>
    <xf numFmtId="0" fontId="0" fillId="7" borderId="7" xfId="0" applyFill="1" applyBorder="1" applyAlignment="1">
      <alignment horizontal="center" wrapText="1"/>
    </xf>
    <xf numFmtId="0" fontId="0" fillId="7" borderId="10" xfId="0" applyFill="1" applyBorder="1" applyAlignment="1">
      <alignment horizontal="center" wrapText="1"/>
    </xf>
    <xf numFmtId="0" fontId="0" fillId="7" borderId="11" xfId="0" applyFill="1" applyBorder="1" applyAlignment="1">
      <alignment horizontal="center" wrapText="1"/>
    </xf>
    <xf numFmtId="44" fontId="0" fillId="0" borderId="12" xfId="3" applyFont="1" applyBorder="1" applyAlignment="1">
      <alignment horizontal="center"/>
    </xf>
    <xf numFmtId="44" fontId="0" fillId="0" borderId="14" xfId="3" applyFont="1" applyBorder="1" applyAlignment="1">
      <alignment horizontal="center"/>
    </xf>
    <xf numFmtId="0" fontId="6" fillId="7" borderId="0" xfId="0" applyFont="1" applyFill="1" applyAlignment="1">
      <alignment horizontal="center" vertical="center" wrapText="1"/>
    </xf>
    <xf numFmtId="0" fontId="6" fillId="7" borderId="22" xfId="0" applyFont="1" applyFill="1" applyBorder="1" applyAlignment="1">
      <alignment horizontal="center"/>
    </xf>
    <xf numFmtId="0" fontId="6" fillId="7" borderId="24" xfId="0" applyFont="1" applyFill="1" applyBorder="1" applyAlignment="1">
      <alignment horizontal="center"/>
    </xf>
    <xf numFmtId="0" fontId="4" fillId="7" borderId="21" xfId="0" applyFont="1" applyFill="1" applyBorder="1" applyAlignment="1">
      <alignment horizontal="center" wrapText="1"/>
    </xf>
    <xf numFmtId="0" fontId="8" fillId="7" borderId="21" xfId="0" applyFont="1" applyFill="1" applyBorder="1" applyAlignment="1">
      <alignment horizontal="center"/>
    </xf>
    <xf numFmtId="0" fontId="3" fillId="6" borderId="22" xfId="0" applyFont="1" applyFill="1" applyBorder="1" applyAlignment="1">
      <alignment horizontal="center"/>
    </xf>
    <xf numFmtId="0" fontId="3" fillId="6" borderId="23" xfId="0" applyFont="1" applyFill="1" applyBorder="1" applyAlignment="1">
      <alignment horizontal="center"/>
    </xf>
    <xf numFmtId="0" fontId="3" fillId="6" borderId="24" xfId="0" applyFont="1" applyFill="1" applyBorder="1" applyAlignment="1">
      <alignment horizontal="center"/>
    </xf>
    <xf numFmtId="0" fontId="0" fillId="0" borderId="21" xfId="0" applyBorder="1" applyAlignment="1">
      <alignment horizontal="center" vertical="center"/>
    </xf>
    <xf numFmtId="0" fontId="0" fillId="7" borderId="22" xfId="0" applyFill="1" applyBorder="1" applyAlignment="1">
      <alignment horizontal="center" wrapText="1"/>
    </xf>
    <xf numFmtId="0" fontId="0" fillId="7" borderId="23" xfId="0" applyFill="1" applyBorder="1" applyAlignment="1">
      <alignment horizontal="center" wrapText="1"/>
    </xf>
    <xf numFmtId="0" fontId="0" fillId="7" borderId="24" xfId="0" applyFill="1" applyBorder="1" applyAlignment="1">
      <alignment horizontal="center" wrapText="1"/>
    </xf>
    <xf numFmtId="0" fontId="0" fillId="0" borderId="0" xfId="0" applyAlignment="1">
      <alignment horizontal="left"/>
    </xf>
    <xf numFmtId="0" fontId="4" fillId="3" borderId="0" xfId="0" applyFont="1" applyFill="1" applyAlignment="1">
      <alignment horizontal="center"/>
    </xf>
    <xf numFmtId="0" fontId="0" fillId="0" borderId="0" xfId="0" applyAlignment="1">
      <alignment horizontal="left" wrapText="1"/>
    </xf>
    <xf numFmtId="0" fontId="3" fillId="2" borderId="0" xfId="0" applyFont="1" applyFill="1" applyAlignment="1">
      <alignment horizontal="center"/>
    </xf>
    <xf numFmtId="0" fontId="2" fillId="3" borderId="0" xfId="2" applyFill="1" applyAlignment="1">
      <alignment horizontal="center"/>
    </xf>
  </cellXfs>
  <cellStyles count="5">
    <cellStyle name="Hiperlink" xfId="2" builtinId="8"/>
    <cellStyle name="Moeda" xfId="3" builtinId="4"/>
    <cellStyle name="Normal" xfId="0" builtinId="0"/>
    <cellStyle name="Porcentagem" xfId="4" builtinId="5"/>
    <cellStyle name="Vírgula" xfId="1" builtinId="3"/>
  </cellStyles>
  <dxfs count="34">
    <dxf>
      <font>
        <color auto="1"/>
      </font>
      <fill>
        <patternFill>
          <bgColor theme="5" tint="0.39994506668294322"/>
        </patternFill>
      </fill>
    </dxf>
    <dxf>
      <fill>
        <patternFill>
          <bgColor rgb="FFFF0000"/>
        </patternFill>
      </fill>
    </dxf>
    <dxf>
      <fill>
        <patternFill patternType="none">
          <bgColor auto="1"/>
        </patternFill>
      </fill>
    </dxf>
    <dxf>
      <fill>
        <patternFill>
          <bgColor theme="5" tint="0.39994506668294322"/>
        </patternFill>
      </fill>
    </dxf>
    <dxf>
      <fill>
        <patternFill>
          <bgColor rgb="FFFF0000"/>
        </patternFill>
      </fill>
    </dxf>
    <dxf>
      <fill>
        <patternFill>
          <bgColor theme="0"/>
        </patternFill>
      </fill>
    </dxf>
    <dxf>
      <fill>
        <patternFill>
          <bgColor theme="5" tint="0.39994506668294322"/>
        </patternFill>
      </fill>
    </dxf>
    <dxf>
      <fill>
        <patternFill>
          <bgColor rgb="FFFF0000"/>
        </patternFill>
      </fill>
    </dxf>
    <dxf>
      <fill>
        <patternFill>
          <bgColor theme="0"/>
        </patternFill>
      </fill>
    </dxf>
    <dxf>
      <font>
        <color theme="0"/>
      </font>
      <fill>
        <patternFill patternType="lightUp"/>
      </fill>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ill>
        <patternFill patternType="darkUp"/>
      </fill>
    </dxf>
    <dxf>
      <fill>
        <patternFill patternType="darkUp"/>
      </fill>
    </dxf>
    <dxf>
      <fill>
        <patternFill patternType="darkUp"/>
      </fill>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br/economia/pt-br/acesso-a-informacao/acoes-e-programas/projeto-racionaliz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142875</xdr:rowOff>
    </xdr:from>
    <xdr:to>
      <xdr:col>5</xdr:col>
      <xdr:colOff>247650</xdr:colOff>
      <xdr:row>4</xdr:row>
      <xdr:rowOff>76200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333375"/>
          <a:ext cx="3810000" cy="5429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gov.br/en/web/dou/-/portaria-spu/me-n-2.509-de-18-de-marco-de-2022-387364192" TargetMode="External"/><Relationship Id="rId2" Type="http://schemas.openxmlformats.org/officeDocument/2006/relationships/hyperlink" Target="https://www.gov.br/economia/pt-br/acesso-a-informacao/acoes-e-programas/projeto-racionaliza/arquivos/Portaria38Compilada_26mar2021.pdf" TargetMode="External"/><Relationship Id="rId1" Type="http://schemas.openxmlformats.org/officeDocument/2006/relationships/hyperlink" Target="https://www.gov.br/economia/pt-br/acesso-a-informacao/acoes-e-programas/projeto-racionaliza/arquivos/Manual_Racionaliza_08set2020.pdf" TargetMode="External"/><Relationship Id="rId6" Type="http://schemas.openxmlformats.org/officeDocument/2006/relationships/printerSettings" Target="../printerSettings/printerSettings4.bin"/><Relationship Id="rId5" Type="http://schemas.openxmlformats.org/officeDocument/2006/relationships/hyperlink" Target="https://www.gov.br/economia/pt-br/acesso-a-informacao/acoes-e-programas/projeto-racionaliza/manual-racionalia-v1-1-junho-2022.pdf" TargetMode="External"/><Relationship Id="rId4" Type="http://schemas.openxmlformats.org/officeDocument/2006/relationships/hyperlink" Target="https://www.in.gov.br/en/web/dou/-/portaria-me-n-1.708-de-12-de-fevereiro-de-2021-3037390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showGridLines="0" tabSelected="1" workbookViewId="0">
      <selection sqref="A1:S1"/>
    </sheetView>
  </sheetViews>
  <sheetFormatPr defaultColWidth="9.140625" defaultRowHeight="15" x14ac:dyDescent="0.25"/>
  <cols>
    <col min="1" max="1" width="18.42578125" style="23" customWidth="1"/>
    <col min="2" max="19" width="9.140625" style="22" customWidth="1"/>
    <col min="20" max="16384" width="9.140625" style="22"/>
  </cols>
  <sheetData>
    <row r="1" spans="1:19" x14ac:dyDescent="0.25">
      <c r="A1" s="49" t="s">
        <v>5465</v>
      </c>
      <c r="B1" s="49"/>
      <c r="C1" s="49"/>
      <c r="D1" s="49"/>
      <c r="E1" s="49"/>
      <c r="F1" s="49"/>
      <c r="G1" s="49"/>
      <c r="H1" s="49"/>
      <c r="I1" s="49"/>
      <c r="J1" s="49"/>
      <c r="K1" s="49"/>
      <c r="L1" s="49"/>
      <c r="M1" s="49"/>
      <c r="N1" s="49"/>
      <c r="O1" s="49"/>
      <c r="P1" s="49"/>
      <c r="Q1" s="49"/>
      <c r="R1" s="49"/>
      <c r="S1" s="49"/>
    </row>
    <row r="2" spans="1:19" x14ac:dyDescent="0.25">
      <c r="A2" s="22"/>
      <c r="C2" s="21"/>
      <c r="D2" s="21"/>
      <c r="E2" s="21"/>
      <c r="F2" s="21"/>
      <c r="K2" s="21"/>
      <c r="L2" s="21"/>
      <c r="M2" s="21"/>
      <c r="N2" s="21"/>
    </row>
    <row r="3" spans="1:19" ht="16.5" customHeight="1" x14ac:dyDescent="0.25">
      <c r="H3" s="42"/>
      <c r="I3" s="42"/>
      <c r="J3" s="42"/>
      <c r="K3" s="42"/>
      <c r="L3" s="42"/>
      <c r="M3" s="42"/>
      <c r="N3" s="42"/>
      <c r="O3" s="42"/>
      <c r="P3" s="42"/>
      <c r="Q3" s="42"/>
      <c r="R3" s="42"/>
      <c r="S3" s="42"/>
    </row>
    <row r="4" spans="1:19" ht="16.5" customHeight="1" thickBot="1" x14ac:dyDescent="0.3">
      <c r="H4" s="42"/>
      <c r="I4" s="57" t="s">
        <v>5471</v>
      </c>
      <c r="J4" s="57"/>
      <c r="K4" s="57"/>
      <c r="L4" s="57"/>
      <c r="M4" s="57"/>
      <c r="N4" s="57"/>
      <c r="O4" s="42"/>
      <c r="P4" s="42"/>
      <c r="Q4" s="42"/>
      <c r="R4" s="42"/>
      <c r="S4" s="42"/>
    </row>
    <row r="5" spans="1:19" ht="16.5" customHeight="1" thickBot="1" x14ac:dyDescent="0.3">
      <c r="H5" s="42"/>
      <c r="I5" s="57" t="s">
        <v>5472</v>
      </c>
      <c r="J5" s="57"/>
      <c r="K5" s="57"/>
      <c r="L5" s="57"/>
      <c r="M5" s="58"/>
      <c r="N5" s="28"/>
      <c r="O5" s="42"/>
      <c r="P5" s="42"/>
      <c r="Q5" s="42"/>
      <c r="R5" s="42"/>
      <c r="S5" s="42"/>
    </row>
    <row r="6" spans="1:19" ht="16.5" customHeight="1" thickBot="1" x14ac:dyDescent="0.3">
      <c r="A6" s="59" t="s">
        <v>5470</v>
      </c>
      <c r="C6" s="51" t="s">
        <v>5514</v>
      </c>
      <c r="D6" s="52"/>
      <c r="E6" s="53"/>
      <c r="H6" s="42"/>
      <c r="I6" s="57" t="s">
        <v>5473</v>
      </c>
      <c r="J6" s="57"/>
      <c r="K6" s="57"/>
      <c r="L6" s="57"/>
      <c r="M6" s="57"/>
      <c r="N6" s="57"/>
      <c r="O6" s="42"/>
      <c r="P6" s="42"/>
      <c r="Q6" s="42"/>
      <c r="R6" s="42"/>
      <c r="S6" s="42"/>
    </row>
    <row r="7" spans="1:19" ht="16.5" customHeight="1" thickBot="1" x14ac:dyDescent="0.3">
      <c r="A7" s="60"/>
      <c r="F7" s="26"/>
      <c r="H7" s="42"/>
      <c r="I7" s="57"/>
      <c r="J7" s="57"/>
      <c r="K7" s="57"/>
      <c r="L7" s="57"/>
      <c r="M7" s="57"/>
      <c r="N7" s="57"/>
      <c r="O7" s="42"/>
    </row>
    <row r="8" spans="1:19" ht="16.5" customHeight="1" thickBot="1" x14ac:dyDescent="0.3">
      <c r="A8" s="61"/>
      <c r="C8" s="51" t="s">
        <v>5515</v>
      </c>
      <c r="D8" s="52"/>
      <c r="E8" s="52"/>
      <c r="F8" s="52"/>
      <c r="G8" s="53"/>
      <c r="H8" s="42"/>
      <c r="I8" s="57"/>
      <c r="J8" s="57"/>
      <c r="K8" s="57"/>
      <c r="L8" s="57"/>
      <c r="M8" s="57"/>
      <c r="N8" s="57"/>
      <c r="O8" s="42"/>
    </row>
    <row r="9" spans="1:19" ht="16.5" customHeight="1" thickBot="1" x14ac:dyDescent="0.3">
      <c r="H9" s="42"/>
      <c r="I9" s="42"/>
      <c r="J9" s="42"/>
      <c r="K9" s="42"/>
      <c r="L9" s="42"/>
      <c r="M9" s="42"/>
      <c r="N9" s="42"/>
      <c r="O9" s="42"/>
    </row>
    <row r="10" spans="1:19" ht="16.5" customHeight="1" thickBot="1" x14ac:dyDescent="0.3">
      <c r="A10" s="27" t="s">
        <v>5426</v>
      </c>
      <c r="C10" s="54" t="s">
        <v>5460</v>
      </c>
      <c r="D10" s="55"/>
      <c r="E10" s="56"/>
      <c r="H10" s="42"/>
      <c r="I10" s="42"/>
      <c r="J10" s="42"/>
      <c r="K10" s="42"/>
      <c r="L10" s="42"/>
      <c r="M10" s="42"/>
      <c r="N10" s="42"/>
      <c r="O10" s="42"/>
    </row>
    <row r="11" spans="1:19" ht="16.5" customHeight="1" x14ac:dyDescent="0.25">
      <c r="H11" s="42"/>
    </row>
    <row r="12" spans="1:19" x14ac:dyDescent="0.25">
      <c r="A12" s="27" t="s">
        <v>5466</v>
      </c>
      <c r="B12" s="50" t="s">
        <v>5467</v>
      </c>
      <c r="C12" s="50"/>
      <c r="D12" s="50"/>
      <c r="E12" s="50"/>
      <c r="F12" s="50"/>
      <c r="G12" s="50"/>
      <c r="H12" s="50"/>
      <c r="I12" s="50"/>
      <c r="J12" s="50"/>
      <c r="K12" s="50"/>
      <c r="L12" s="50"/>
      <c r="M12" s="50"/>
      <c r="N12" s="50"/>
      <c r="O12" s="50"/>
      <c r="P12" s="50"/>
      <c r="Q12" s="50"/>
      <c r="R12" s="50"/>
      <c r="S12" s="50"/>
    </row>
    <row r="13" spans="1:19" ht="30" x14ac:dyDescent="0.25">
      <c r="A13" s="12" t="s">
        <v>5511</v>
      </c>
      <c r="B13" s="48" t="s">
        <v>5519</v>
      </c>
      <c r="C13" s="48"/>
      <c r="D13" s="48"/>
      <c r="E13" s="48"/>
      <c r="F13" s="48"/>
      <c r="G13" s="48"/>
      <c r="H13" s="48"/>
      <c r="I13" s="48"/>
      <c r="J13" s="48"/>
      <c r="K13" s="48"/>
      <c r="L13" s="48"/>
      <c r="M13" s="48"/>
      <c r="N13" s="48"/>
      <c r="O13" s="48"/>
      <c r="P13" s="48"/>
      <c r="Q13" s="48"/>
      <c r="R13" s="48"/>
      <c r="S13" s="48"/>
    </row>
    <row r="14" spans="1:19" s="24" customFormat="1" ht="50.25" customHeight="1" x14ac:dyDescent="0.25">
      <c r="A14" s="25" t="s">
        <v>5468</v>
      </c>
      <c r="B14" s="48" t="s">
        <v>5512</v>
      </c>
      <c r="C14" s="48"/>
      <c r="D14" s="48"/>
      <c r="E14" s="48"/>
      <c r="F14" s="48"/>
      <c r="G14" s="48"/>
      <c r="H14" s="48"/>
      <c r="I14" s="48"/>
      <c r="J14" s="48"/>
      <c r="K14" s="48"/>
      <c r="L14" s="48"/>
      <c r="M14" s="48"/>
      <c r="N14" s="48"/>
      <c r="O14" s="48"/>
      <c r="P14" s="48"/>
      <c r="Q14" s="48"/>
      <c r="R14" s="48"/>
      <c r="S14" s="48"/>
    </row>
    <row r="15" spans="1:19" ht="49.5" customHeight="1" x14ac:dyDescent="0.25">
      <c r="A15" s="12" t="s">
        <v>5460</v>
      </c>
      <c r="B15" s="48" t="s">
        <v>5469</v>
      </c>
      <c r="C15" s="48"/>
      <c r="D15" s="48"/>
      <c r="E15" s="48"/>
      <c r="F15" s="48"/>
      <c r="G15" s="48"/>
      <c r="H15" s="48"/>
      <c r="I15" s="48"/>
      <c r="J15" s="48"/>
      <c r="K15" s="48"/>
      <c r="L15" s="48"/>
      <c r="M15" s="48"/>
      <c r="N15" s="48"/>
      <c r="O15" s="48"/>
      <c r="P15" s="48"/>
      <c r="Q15" s="48"/>
      <c r="R15" s="48"/>
      <c r="S15" s="48"/>
    </row>
  </sheetData>
  <sheetProtection sheet="1" objects="1" scenarios="1"/>
  <mergeCells count="12">
    <mergeCell ref="B15:S15"/>
    <mergeCell ref="B14:S14"/>
    <mergeCell ref="A1:S1"/>
    <mergeCell ref="B13:S13"/>
    <mergeCell ref="B12:S12"/>
    <mergeCell ref="C6:E6"/>
    <mergeCell ref="C10:E10"/>
    <mergeCell ref="I6:N8"/>
    <mergeCell ref="I4:N4"/>
    <mergeCell ref="I5:M5"/>
    <mergeCell ref="C8:G8"/>
    <mergeCell ref="A6:A8"/>
  </mergeCells>
  <hyperlinks>
    <hyperlink ref="C6" location="'Cadastro Demandante1'!A1" display="Cadastro Demandante 1"/>
    <hyperlink ref="C10:E10" location="Glossário!A1" display="Glossário"/>
    <hyperlink ref="C8" location="'PND1'!A1" display="Programa de Necessidades do Demandante 1"/>
    <hyperlink ref="C6:E6" location="CadDem!A1" display="Cadastro do Demandante"/>
    <hyperlink ref="C8:G8" location="PNDem!A1" display="Programa de Necessidades do Demandante"/>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4"/>
  <sheetViews>
    <sheetView showGridLines="0" workbookViewId="0">
      <selection activeCell="N20" sqref="N20:P20"/>
    </sheetView>
  </sheetViews>
  <sheetFormatPr defaultColWidth="11" defaultRowHeight="15" x14ac:dyDescent="0.25"/>
  <cols>
    <col min="1" max="1" width="15.7109375" customWidth="1"/>
    <col min="2" max="4" width="10.28515625" customWidth="1"/>
    <col min="5" max="5" width="4" customWidth="1"/>
    <col min="6" max="7" width="11.42578125" customWidth="1"/>
    <col min="8" max="8" width="18.42578125" customWidth="1"/>
    <col min="9" max="9" width="4" customWidth="1"/>
    <col min="10" max="11" width="11.42578125" customWidth="1"/>
    <col min="12" max="12" width="15.7109375" customWidth="1"/>
    <col min="13" max="13" width="4" customWidth="1"/>
    <col min="14" max="15" width="14" customWidth="1"/>
    <col min="16" max="16" width="15.7109375" customWidth="1"/>
  </cols>
  <sheetData>
    <row r="1" spans="1:21" ht="15.75" customHeight="1" x14ac:dyDescent="0.25">
      <c r="A1" s="90" t="str">
        <f>CONCATENATE("CADASTRO DO DEMANDANTE (ÓRGÃO CLIENTE): ",B4)</f>
        <v xml:space="preserve">CADASTRO DO DEMANDANTE (ÓRGÃO CLIENTE): </v>
      </c>
      <c r="B1" s="90"/>
      <c r="C1" s="90"/>
      <c r="D1" s="90"/>
      <c r="E1" s="90"/>
      <c r="F1" s="90"/>
      <c r="G1" s="90"/>
      <c r="H1" s="90"/>
      <c r="I1" s="90"/>
      <c r="J1" s="90"/>
      <c r="K1" s="90"/>
      <c r="L1" s="90"/>
      <c r="M1" s="90"/>
      <c r="N1" s="90"/>
      <c r="O1" s="90"/>
      <c r="P1" s="90"/>
    </row>
    <row r="2" spans="1:21" ht="15.75" customHeight="1" x14ac:dyDescent="0.25">
      <c r="E2" s="1"/>
      <c r="I2" s="1"/>
    </row>
    <row r="3" spans="1:21" ht="15.75" customHeight="1" x14ac:dyDescent="0.25">
      <c r="A3" s="98" t="s">
        <v>5520</v>
      </c>
      <c r="B3" s="98"/>
      <c r="C3" s="98"/>
      <c r="D3" s="98"/>
      <c r="F3" s="98" t="s">
        <v>47</v>
      </c>
      <c r="G3" s="98"/>
      <c r="H3" s="98"/>
      <c r="J3" s="99" t="s">
        <v>48</v>
      </c>
      <c r="K3" s="99"/>
      <c r="L3" s="99"/>
      <c r="N3" s="106" t="s">
        <v>5527</v>
      </c>
      <c r="O3" s="107"/>
      <c r="P3" s="108"/>
    </row>
    <row r="4" spans="1:21" ht="15.75" customHeight="1" thickBot="1" x14ac:dyDescent="0.3">
      <c r="A4" s="5" t="s">
        <v>36</v>
      </c>
      <c r="B4" s="95"/>
      <c r="C4" s="96"/>
      <c r="D4" s="97"/>
      <c r="E4" s="1"/>
      <c r="F4" s="76" t="s">
        <v>5437</v>
      </c>
      <c r="G4" s="76"/>
      <c r="H4" s="76"/>
      <c r="J4" s="118" t="s">
        <v>5438</v>
      </c>
      <c r="K4" s="118"/>
      <c r="L4" s="118"/>
      <c r="N4" s="109"/>
      <c r="O4" s="110"/>
      <c r="P4" s="111"/>
    </row>
    <row r="5" spans="1:21" ht="15.75" customHeight="1" thickBot="1" x14ac:dyDescent="0.3">
      <c r="A5" s="5" t="s">
        <v>37</v>
      </c>
      <c r="B5" s="95"/>
      <c r="C5" s="96"/>
      <c r="D5" s="97"/>
      <c r="F5" s="71" t="s">
        <v>49</v>
      </c>
      <c r="G5" s="72"/>
      <c r="H5" s="7">
        <v>0</v>
      </c>
      <c r="J5" s="118"/>
      <c r="K5" s="118"/>
      <c r="L5" s="118"/>
      <c r="N5" s="45"/>
      <c r="P5" s="46"/>
    </row>
    <row r="6" spans="1:21" ht="15.75" customHeight="1" thickBot="1" x14ac:dyDescent="0.3">
      <c r="F6" s="71" t="s">
        <v>50</v>
      </c>
      <c r="G6" s="72"/>
      <c r="H6" s="7">
        <v>0</v>
      </c>
      <c r="J6" s="71" t="s">
        <v>52</v>
      </c>
      <c r="K6" s="72"/>
      <c r="L6" s="7">
        <v>0</v>
      </c>
      <c r="N6" s="112" t="s">
        <v>5524</v>
      </c>
      <c r="O6" s="113"/>
      <c r="P6" s="116">
        <f>SUM(H5:H12,H14:H17)</f>
        <v>0</v>
      </c>
    </row>
    <row r="7" spans="1:21" ht="15.75" customHeight="1" thickBot="1" x14ac:dyDescent="0.3">
      <c r="A7" s="5" t="s">
        <v>40</v>
      </c>
      <c r="B7" s="87"/>
      <c r="C7" s="88"/>
      <c r="D7" s="89"/>
      <c r="F7" s="71" t="s">
        <v>53</v>
      </c>
      <c r="G7" s="72"/>
      <c r="H7" s="7">
        <v>0</v>
      </c>
      <c r="J7" s="71" t="s">
        <v>54</v>
      </c>
      <c r="K7" s="72"/>
      <c r="L7" s="7">
        <v>0</v>
      </c>
      <c r="N7" s="114"/>
      <c r="O7" s="115"/>
      <c r="P7" s="117"/>
    </row>
    <row r="8" spans="1:21" ht="15.75" customHeight="1" thickBot="1" x14ac:dyDescent="0.3">
      <c r="A8" s="5" t="s">
        <v>41</v>
      </c>
      <c r="B8" s="87"/>
      <c r="C8" s="88"/>
      <c r="D8" s="89"/>
      <c r="F8" s="71" t="s">
        <v>55</v>
      </c>
      <c r="G8" s="72"/>
      <c r="H8" s="7">
        <v>0</v>
      </c>
      <c r="J8" s="71" t="s">
        <v>57</v>
      </c>
      <c r="K8" s="72"/>
      <c r="L8" s="7">
        <v>0</v>
      </c>
      <c r="N8" s="112" t="s">
        <v>5525</v>
      </c>
      <c r="O8" s="113"/>
      <c r="P8" s="116">
        <f>SUM(L6:L8)</f>
        <v>0</v>
      </c>
    </row>
    <row r="9" spans="1:21" ht="15.75" customHeight="1" thickBot="1" x14ac:dyDescent="0.3">
      <c r="A9" s="5" t="s">
        <v>43</v>
      </c>
      <c r="B9" s="87"/>
      <c r="C9" s="88"/>
      <c r="D9" s="89"/>
      <c r="F9" s="71" t="s">
        <v>58</v>
      </c>
      <c r="G9" s="72"/>
      <c r="H9" s="7">
        <v>0</v>
      </c>
      <c r="N9" s="114"/>
      <c r="O9" s="115"/>
      <c r="P9" s="117"/>
    </row>
    <row r="10" spans="1:21" ht="15.75" customHeight="1" thickBot="1" x14ac:dyDescent="0.3">
      <c r="A10" s="5" t="s">
        <v>38</v>
      </c>
      <c r="B10" s="62"/>
      <c r="C10" s="63"/>
      <c r="D10" s="64"/>
      <c r="F10" s="71" t="s">
        <v>60</v>
      </c>
      <c r="G10" s="72"/>
      <c r="H10" s="7">
        <v>0</v>
      </c>
      <c r="J10" s="77" t="s">
        <v>5461</v>
      </c>
      <c r="K10" s="78"/>
      <c r="L10" s="79"/>
      <c r="N10" s="45"/>
      <c r="P10" s="46"/>
    </row>
    <row r="11" spans="1:21" s="3" customFormat="1" ht="15.75" customHeight="1" thickBot="1" x14ac:dyDescent="0.3">
      <c r="F11" s="71" t="s">
        <v>62</v>
      </c>
      <c r="G11" s="72"/>
      <c r="H11" s="7">
        <v>0</v>
      </c>
      <c r="J11" s="80"/>
      <c r="K11" s="81"/>
      <c r="L11" s="82"/>
      <c r="N11" s="100" t="s">
        <v>5526</v>
      </c>
      <c r="O11" s="101"/>
      <c r="P11" s="102"/>
      <c r="U11" s="4"/>
    </row>
    <row r="12" spans="1:21" s="3" customFormat="1" ht="15.75" customHeight="1" thickBot="1" x14ac:dyDescent="0.3">
      <c r="A12" s="5" t="s">
        <v>39</v>
      </c>
      <c r="B12" s="87"/>
      <c r="C12" s="88"/>
      <c r="D12" s="89"/>
      <c r="F12" s="71" t="s">
        <v>56</v>
      </c>
      <c r="G12" s="72"/>
      <c r="H12" s="7">
        <v>0</v>
      </c>
      <c r="J12" s="73" t="s">
        <v>5460</v>
      </c>
      <c r="K12" s="74"/>
      <c r="L12" s="75"/>
      <c r="N12" s="103"/>
      <c r="O12" s="104"/>
      <c r="P12" s="105"/>
    </row>
    <row r="13" spans="1:21" s="3" customFormat="1" ht="15.75" customHeight="1" thickBot="1" x14ac:dyDescent="0.3">
      <c r="A13" s="5" t="s">
        <v>5448</v>
      </c>
      <c r="B13" s="87"/>
      <c r="C13" s="88"/>
      <c r="D13" s="89"/>
      <c r="F13" s="76" t="s">
        <v>63</v>
      </c>
      <c r="G13" s="76"/>
      <c r="H13" s="76"/>
    </row>
    <row r="14" spans="1:21" ht="15.75" customHeight="1" thickBot="1" x14ac:dyDescent="0.3">
      <c r="A14" t="s">
        <v>5440</v>
      </c>
      <c r="B14" s="65"/>
      <c r="C14" s="66"/>
      <c r="D14" s="67"/>
      <c r="F14" s="71" t="s">
        <v>51</v>
      </c>
      <c r="G14" s="72"/>
      <c r="H14" s="7">
        <v>0</v>
      </c>
      <c r="J14" s="3"/>
      <c r="K14" s="3"/>
      <c r="L14" s="3"/>
      <c r="M14" s="3"/>
      <c r="N14" s="3"/>
      <c r="O14" s="3"/>
      <c r="P14" s="3"/>
    </row>
    <row r="15" spans="1:21" ht="15.75" customHeight="1" thickBot="1" x14ac:dyDescent="0.3">
      <c r="B15" s="68"/>
      <c r="C15" s="69"/>
      <c r="D15" s="70"/>
      <c r="F15" s="71" t="s">
        <v>64</v>
      </c>
      <c r="G15" s="72"/>
      <c r="H15" s="7">
        <v>0</v>
      </c>
      <c r="J15" s="98" t="s">
        <v>5439</v>
      </c>
      <c r="K15" s="98"/>
      <c r="L15" s="98"/>
      <c r="M15" s="98"/>
      <c r="N15" s="98"/>
      <c r="O15" s="98"/>
      <c r="P15" s="98"/>
    </row>
    <row r="16" spans="1:21" ht="15.75" customHeight="1" thickBot="1" x14ac:dyDescent="0.3">
      <c r="F16" s="71" t="s">
        <v>59</v>
      </c>
      <c r="G16" s="72"/>
      <c r="H16" s="7">
        <v>0</v>
      </c>
      <c r="J16" s="83" t="s">
        <v>5528</v>
      </c>
      <c r="K16" s="84"/>
      <c r="L16" s="84"/>
      <c r="M16" s="84"/>
      <c r="N16" s="84"/>
      <c r="O16" s="91" t="s">
        <v>46</v>
      </c>
      <c r="P16" s="92"/>
    </row>
    <row r="17" spans="1:17" ht="15.75" customHeight="1" thickBot="1" x14ac:dyDescent="0.3">
      <c r="A17" s="98" t="s">
        <v>5442</v>
      </c>
      <c r="B17" s="98"/>
      <c r="C17" s="98"/>
      <c r="D17" s="98"/>
      <c r="F17" s="71" t="s">
        <v>61</v>
      </c>
      <c r="G17" s="72"/>
      <c r="H17" s="7">
        <v>0</v>
      </c>
      <c r="J17" s="85"/>
      <c r="K17" s="86"/>
      <c r="L17" s="86"/>
      <c r="M17" s="86"/>
      <c r="N17" s="86"/>
      <c r="O17" s="93"/>
      <c r="P17" s="94"/>
    </row>
    <row r="18" spans="1:17" ht="15.75" customHeight="1" thickBot="1" x14ac:dyDescent="0.3">
      <c r="A18" s="76" t="s">
        <v>68</v>
      </c>
      <c r="B18" s="76"/>
      <c r="C18" s="76"/>
      <c r="D18" s="76"/>
    </row>
    <row r="19" spans="1:17" ht="15.75" customHeight="1" thickBot="1" x14ac:dyDescent="0.3">
      <c r="A19" s="71" t="s">
        <v>66</v>
      </c>
      <c r="B19" s="71"/>
      <c r="C19" s="36"/>
      <c r="D19" s="6" t="s">
        <v>65</v>
      </c>
    </row>
    <row r="20" spans="1:17" ht="15.75" customHeight="1" thickBot="1" x14ac:dyDescent="0.3">
      <c r="A20" s="71" t="s">
        <v>67</v>
      </c>
      <c r="B20" s="71"/>
      <c r="C20" s="35"/>
      <c r="D20" s="6"/>
      <c r="N20" s="73" t="s">
        <v>5459</v>
      </c>
      <c r="O20" s="74"/>
      <c r="P20" s="75"/>
    </row>
    <row r="21" spans="1:17" ht="15.75" customHeight="1" x14ac:dyDescent="0.25"/>
    <row r="22" spans="1:17" ht="15.75" customHeight="1" x14ac:dyDescent="0.25"/>
    <row r="23" spans="1:17" ht="15.75" customHeight="1" x14ac:dyDescent="0.25">
      <c r="C23" s="8"/>
      <c r="Q23" s="1"/>
    </row>
    <row r="24" spans="1:17" ht="15.75" customHeight="1" x14ac:dyDescent="0.25"/>
  </sheetData>
  <sheetProtection sheet="1" objects="1" scenarios="1"/>
  <protectedRanges>
    <protectedRange sqref="H5:H12 L6:L8 H14:H15 H16:H17" name="Intervalo3"/>
    <protectedRange sqref="B4:D5" name="Intervalo2"/>
    <protectedRange sqref="B7:D10" name="Intervalo4"/>
    <protectedRange sqref="B12:D15" name="Intervalo5"/>
    <protectedRange sqref="C19" name="Intervalo6"/>
    <protectedRange sqref="C20" name="Intervalo7"/>
  </protectedRanges>
  <mergeCells count="47">
    <mergeCell ref="B4:D4"/>
    <mergeCell ref="A3:D3"/>
    <mergeCell ref="N11:P12"/>
    <mergeCell ref="N3:P4"/>
    <mergeCell ref="N6:O7"/>
    <mergeCell ref="P6:P7"/>
    <mergeCell ref="N8:O9"/>
    <mergeCell ref="P8:P9"/>
    <mergeCell ref="F10:G10"/>
    <mergeCell ref="F11:G11"/>
    <mergeCell ref="F6:G6"/>
    <mergeCell ref="F4:H4"/>
    <mergeCell ref="J4:L5"/>
    <mergeCell ref="F5:G5"/>
    <mergeCell ref="J6:K6"/>
    <mergeCell ref="B9:D9"/>
    <mergeCell ref="A1:P1"/>
    <mergeCell ref="O16:P17"/>
    <mergeCell ref="B5:D5"/>
    <mergeCell ref="B7:D7"/>
    <mergeCell ref="B8:D8"/>
    <mergeCell ref="J15:P15"/>
    <mergeCell ref="F9:G9"/>
    <mergeCell ref="J8:K8"/>
    <mergeCell ref="A17:D17"/>
    <mergeCell ref="F7:G7"/>
    <mergeCell ref="F14:G14"/>
    <mergeCell ref="J3:L3"/>
    <mergeCell ref="B12:D12"/>
    <mergeCell ref="F3:H3"/>
    <mergeCell ref="F8:G8"/>
    <mergeCell ref="J7:K7"/>
    <mergeCell ref="N20:P20"/>
    <mergeCell ref="A20:B20"/>
    <mergeCell ref="A18:D18"/>
    <mergeCell ref="A19:B19"/>
    <mergeCell ref="J16:N17"/>
    <mergeCell ref="F16:G16"/>
    <mergeCell ref="F17:G17"/>
    <mergeCell ref="B10:D10"/>
    <mergeCell ref="B14:D15"/>
    <mergeCell ref="F15:G15"/>
    <mergeCell ref="J12:L12"/>
    <mergeCell ref="F13:H13"/>
    <mergeCell ref="J10:L11"/>
    <mergeCell ref="F12:G12"/>
    <mergeCell ref="B13:D13"/>
  </mergeCells>
  <conditionalFormatting sqref="H5:H11">
    <cfRule type="expression" dxfId="33" priority="25">
      <formula>#REF!="NÃO"</formula>
    </cfRule>
  </conditionalFormatting>
  <conditionalFormatting sqref="H14:H17 H12">
    <cfRule type="expression" dxfId="32" priority="24">
      <formula>#REF!="NÃO"</formula>
    </cfRule>
  </conditionalFormatting>
  <conditionalFormatting sqref="L6">
    <cfRule type="expression" dxfId="31" priority="23">
      <formula>#REF!="NÃO"</formula>
    </cfRule>
  </conditionalFormatting>
  <conditionalFormatting sqref="L7">
    <cfRule type="expression" dxfId="30" priority="22">
      <formula>#REF!="NÃO"</formula>
    </cfRule>
  </conditionalFormatting>
  <conditionalFormatting sqref="L8">
    <cfRule type="expression" dxfId="29" priority="21">
      <formula>#REF!="NÃO"</formula>
    </cfRule>
  </conditionalFormatting>
  <dataValidations count="5">
    <dataValidation allowBlank="1" showInputMessage="1" showErrorMessage="1" prompt="Somatório das áreas cobertas totais de uma edificação, que inclui as áreas de projeção de paredes e exclui as áreas de projeção de coberturas em balanço com até 1,20m de afastamento." sqref="C19"/>
    <dataValidation allowBlank="1" showInputMessage="1" showErrorMessage="1" prompt="Soma dos postos de trabalho integrais e reduzidos do órgão ocupante, aplicando-se os seguintes pesos: peso 1 para postos de trabalho integrais e peso 0,5 para postos de trabalho reduzidos. " sqref="C20:D20"/>
    <dataValidation allowBlank="1" showInputMessage="1" showErrorMessage="1" prompt="Registro Imobiliário Patrimonial, conforme SPIUNet._x000a_(informe somente os números, sem pontos ou hífen)" sqref="B10:D10"/>
    <dataValidation allowBlank="1" showInputMessage="1" showErrorMessage="1" prompt="Informe logradouro completo, incluindo número, complemento, bairro e CEP." sqref="B7:D7"/>
    <dataValidation allowBlank="1" showInputMessage="1" showErrorMessage="1" prompt="Inclusive central de ar condicionado e elevadores." sqref="H10"/>
  </dataValidations>
  <hyperlinks>
    <hyperlink ref="N20:P20" location="'Menu Inicial'!A1" display="Voltar ao Menu Inicial"/>
    <hyperlink ref="J12" location="'Principais conceitos'!A1" display="Principais Conceitos"/>
    <hyperlink ref="J12:L12" location="Glossário!A1" display="Glossário"/>
    <hyperlink ref="O16:P17" location="PNDem!A1" display="PROGRAMA DE NECESSIDADES"/>
  </hyperlinks>
  <pageMargins left="0.511811024" right="0.511811024" top="0.78740157499999996" bottom="0.78740157499999996" header="0.31496062000000002" footer="0.31496062000000002"/>
  <pageSetup paperSize="9" scale="7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LS!$A$2:$A$28</xm:f>
          </x14:formula1>
          <xm:sqref>B9:D9</xm:sqref>
        </x14:dataValidation>
        <x14:dataValidation type="list" allowBlank="1" showInputMessage="1" showErrorMessage="1">
          <x14:formula1>
            <xm:f>LS!$B$2:$B$5571</xm:f>
          </x14:formula1>
          <xm:sqref>B8:D8</xm:sqref>
        </x14:dataValidation>
        <x14:dataValidation type="list" allowBlank="1" showInputMessage="1" showErrorMessage="1">
          <x14:formula1>
            <xm:f>LS!$D$2:$D$3</xm:f>
          </x14:formula1>
          <xm:sqref>B13:D13</xm:sqref>
        </x14:dataValidation>
        <x14:dataValidation type="list" allowBlank="1" showInputMessage="1" showErrorMessage="1">
          <x14:formula1>
            <xm:f>LS!$C$2:$C$6</xm:f>
          </x14:formula1>
          <xm:sqref>B12:D12</xm:sqref>
        </x14:dataValidation>
        <x14:dataValidation type="list" allowBlank="1" showInputMessage="1" showErrorMessage="1">
          <x14:formula1>
            <xm:f>LS!$E$2:$E$7</xm:f>
          </x14:formula1>
          <xm:sqref>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workbookViewId="0">
      <selection sqref="A1:K1"/>
    </sheetView>
  </sheetViews>
  <sheetFormatPr defaultRowHeight="15" x14ac:dyDescent="0.25"/>
  <cols>
    <col min="1" max="1" width="37.5703125" customWidth="1"/>
    <col min="2" max="2" width="9.5703125" style="9" bestFit="1" customWidth="1"/>
    <col min="3" max="4" width="15" style="9" customWidth="1"/>
    <col min="5" max="5" width="11" style="9" customWidth="1"/>
    <col min="6" max="6" width="5.5703125" style="9" customWidth="1"/>
    <col min="7" max="7" width="41.85546875" customWidth="1"/>
    <col min="8" max="8" width="15" customWidth="1"/>
    <col min="9" max="9" width="17.42578125" customWidth="1"/>
    <col min="10" max="10" width="10.140625" bestFit="1" customWidth="1"/>
    <col min="11" max="11" width="9.42578125" bestFit="1" customWidth="1"/>
  </cols>
  <sheetData>
    <row r="1" spans="1:11" x14ac:dyDescent="0.25">
      <c r="A1" s="122" t="str">
        <f>CONCATENATE("PROGRAMA DE NECESSIDADES DO DEMANDANTE (ÓRGÃO CLIENTE): ",CadDem!B4)</f>
        <v xml:space="preserve">PROGRAMA DE NECESSIDADES DO DEMANDANTE (ÓRGÃO CLIENTE): </v>
      </c>
      <c r="B1" s="122"/>
      <c r="C1" s="122"/>
      <c r="D1" s="122"/>
      <c r="E1" s="122"/>
      <c r="F1" s="122"/>
      <c r="G1" s="122"/>
      <c r="H1" s="122"/>
      <c r="I1" s="122"/>
      <c r="J1" s="122"/>
      <c r="K1" s="122"/>
    </row>
    <row r="3" spans="1:11" x14ac:dyDescent="0.25">
      <c r="A3" s="123" t="s">
        <v>5451</v>
      </c>
      <c r="B3" s="124"/>
      <c r="C3" s="124"/>
      <c r="D3" s="124"/>
      <c r="E3" s="125"/>
      <c r="G3" s="123" t="s">
        <v>5450</v>
      </c>
      <c r="H3" s="124"/>
      <c r="I3" s="124"/>
      <c r="J3" s="124"/>
      <c r="K3" s="125"/>
    </row>
    <row r="4" spans="1:11" ht="30.75" thickBot="1" x14ac:dyDescent="0.3">
      <c r="A4" s="16" t="s">
        <v>5444</v>
      </c>
      <c r="B4" s="16" t="s">
        <v>5429</v>
      </c>
      <c r="C4" s="17" t="s">
        <v>5445</v>
      </c>
      <c r="D4" s="17" t="s">
        <v>5448</v>
      </c>
      <c r="E4" s="17" t="s">
        <v>5457</v>
      </c>
      <c r="G4" s="16" t="s">
        <v>5444</v>
      </c>
      <c r="H4" s="17" t="s">
        <v>5445</v>
      </c>
      <c r="I4" s="17" t="s">
        <v>5448</v>
      </c>
      <c r="J4" s="19" t="s">
        <v>5501</v>
      </c>
      <c r="K4" s="18" t="s">
        <v>5446</v>
      </c>
    </row>
    <row r="5" spans="1:11" ht="60.75" thickBot="1" x14ac:dyDescent="0.3">
      <c r="A5" s="37" t="s">
        <v>5474</v>
      </c>
      <c r="B5" s="11" t="s">
        <v>5426</v>
      </c>
      <c r="C5" s="29"/>
      <c r="D5" s="30"/>
      <c r="E5" s="31"/>
      <c r="G5" s="32" t="s">
        <v>5503</v>
      </c>
      <c r="H5" s="29"/>
      <c r="I5" s="30"/>
      <c r="J5" s="34"/>
      <c r="K5" s="33">
        <f>7*J5</f>
        <v>0</v>
      </c>
    </row>
    <row r="6" spans="1:11" ht="60.75" thickBot="1" x14ac:dyDescent="0.3">
      <c r="A6" s="37" t="s">
        <v>79</v>
      </c>
      <c r="B6" s="11" t="s">
        <v>5427</v>
      </c>
      <c r="C6" s="29"/>
      <c r="D6" s="30"/>
      <c r="E6" s="31"/>
      <c r="G6" s="32" t="s">
        <v>5504</v>
      </c>
      <c r="H6" s="29"/>
      <c r="I6" s="30"/>
      <c r="J6" s="34"/>
      <c r="K6" s="33">
        <f>4*J6</f>
        <v>0</v>
      </c>
    </row>
    <row r="7" spans="1:11" ht="30.75" thickBot="1" x14ac:dyDescent="0.3">
      <c r="A7" s="37" t="s">
        <v>5483</v>
      </c>
      <c r="B7" s="11" t="s">
        <v>5426</v>
      </c>
      <c r="C7" s="29"/>
      <c r="D7" s="30"/>
      <c r="E7" s="31"/>
      <c r="G7" s="32" t="s">
        <v>5435</v>
      </c>
      <c r="H7" s="29"/>
      <c r="I7" s="30"/>
      <c r="J7" s="34"/>
      <c r="K7" s="33">
        <f>45*J7</f>
        <v>0</v>
      </c>
    </row>
    <row r="8" spans="1:11" ht="75.75" thickBot="1" x14ac:dyDescent="0.3">
      <c r="A8" s="37" t="s">
        <v>5475</v>
      </c>
      <c r="B8" s="11" t="s">
        <v>5428</v>
      </c>
      <c r="C8" s="29"/>
      <c r="D8" s="30"/>
      <c r="E8" s="31"/>
      <c r="G8" s="32" t="s">
        <v>5456</v>
      </c>
      <c r="H8" s="29"/>
      <c r="I8" s="30"/>
      <c r="J8" s="34"/>
      <c r="K8" s="33">
        <f>20*J8</f>
        <v>0</v>
      </c>
    </row>
    <row r="9" spans="1:11" ht="15.75" thickBot="1" x14ac:dyDescent="0.3">
      <c r="A9" s="37" t="s">
        <v>5479</v>
      </c>
      <c r="B9" s="11" t="s">
        <v>5426</v>
      </c>
      <c r="C9" s="29"/>
      <c r="D9" s="30"/>
      <c r="E9" s="31"/>
      <c r="G9" s="32" t="s">
        <v>5433</v>
      </c>
      <c r="H9" s="29"/>
      <c r="I9" s="30"/>
      <c r="J9" s="34"/>
      <c r="K9" s="33">
        <f>25*J9</f>
        <v>0</v>
      </c>
    </row>
    <row r="10" spans="1:11" ht="30.75" thickBot="1" x14ac:dyDescent="0.3">
      <c r="A10" s="37" t="s">
        <v>5482</v>
      </c>
      <c r="B10" s="11" t="s">
        <v>5426</v>
      </c>
      <c r="C10" s="29"/>
      <c r="D10" s="30"/>
      <c r="E10" s="31"/>
      <c r="G10" s="32" t="s">
        <v>5434</v>
      </c>
      <c r="H10" s="29"/>
      <c r="I10" s="30"/>
      <c r="J10" s="34"/>
      <c r="K10" s="33">
        <f>30*J10</f>
        <v>0</v>
      </c>
    </row>
    <row r="11" spans="1:11" ht="15.75" thickBot="1" x14ac:dyDescent="0.3">
      <c r="A11" s="37" t="s">
        <v>5484</v>
      </c>
      <c r="B11" s="11" t="s">
        <v>5426</v>
      </c>
      <c r="C11" s="29"/>
      <c r="D11" s="30"/>
      <c r="E11" s="31"/>
    </row>
    <row r="12" spans="1:11" ht="15" customHeight="1" thickBot="1" x14ac:dyDescent="0.3">
      <c r="A12" s="37" t="s">
        <v>112</v>
      </c>
      <c r="B12" s="11" t="s">
        <v>5428</v>
      </c>
      <c r="C12" s="29"/>
      <c r="D12" s="30"/>
      <c r="E12" s="31"/>
      <c r="G12" s="127" t="s">
        <v>5500</v>
      </c>
      <c r="H12" s="128"/>
      <c r="I12" s="129"/>
    </row>
    <row r="13" spans="1:11" ht="15.75" customHeight="1" thickBot="1" x14ac:dyDescent="0.3">
      <c r="A13" s="37" t="s">
        <v>5492</v>
      </c>
      <c r="B13" s="11" t="s">
        <v>5426</v>
      </c>
      <c r="C13" s="29"/>
      <c r="D13" s="30"/>
      <c r="E13" s="31"/>
      <c r="G13" s="43" t="str">
        <f>CONCATENATE(CadDem!B4," - ",CadDem!B5)</f>
        <v xml:space="preserve"> - </v>
      </c>
      <c r="H13" s="44" t="s">
        <v>5518</v>
      </c>
      <c r="I13" s="13">
        <f>IF(H5="Sim",J5,0)+IF(H6="Sim",J6*0.5,0)+SUMIF(H7:H10,"Sim",J7:J10)</f>
        <v>0</v>
      </c>
    </row>
    <row r="14" spans="1:11" ht="18" thickBot="1" x14ac:dyDescent="0.3">
      <c r="A14" s="37" t="s">
        <v>5478</v>
      </c>
      <c r="B14" s="11" t="s">
        <v>5428</v>
      </c>
      <c r="C14" s="29"/>
      <c r="D14" s="30"/>
      <c r="E14" s="31"/>
      <c r="G14" s="16" t="s">
        <v>5449</v>
      </c>
      <c r="H14" s="16" t="s">
        <v>5448</v>
      </c>
      <c r="I14" s="16" t="s">
        <v>5458</v>
      </c>
    </row>
    <row r="15" spans="1:11" ht="15.75" thickBot="1" x14ac:dyDescent="0.3">
      <c r="A15" s="37" t="s">
        <v>5477</v>
      </c>
      <c r="B15" s="11" t="s">
        <v>5426</v>
      </c>
      <c r="C15" s="29"/>
      <c r="D15" s="30"/>
      <c r="E15" s="31"/>
      <c r="G15" s="126" t="s">
        <v>5455</v>
      </c>
      <c r="H15" s="11" t="s">
        <v>5447</v>
      </c>
      <c r="I15" s="14">
        <f>SUMIFS($K$5:$K$10,$H$5:$H$10,"Sim",$I$5:$I$10,$H$15)</f>
        <v>0</v>
      </c>
    </row>
    <row r="16" spans="1:11" ht="30.75" thickBot="1" x14ac:dyDescent="0.3">
      <c r="A16" s="37" t="s">
        <v>5505</v>
      </c>
      <c r="B16" s="11" t="s">
        <v>5426</v>
      </c>
      <c r="C16" s="29"/>
      <c r="D16" s="30"/>
      <c r="E16" s="31"/>
      <c r="G16" s="126"/>
      <c r="H16" s="11" t="s">
        <v>5424</v>
      </c>
      <c r="I16" s="14">
        <f>SUMIFS($K$5:$K$10,$H$5:$H$10,"Sim",$I$5:$I$10,$H$16)</f>
        <v>0</v>
      </c>
    </row>
    <row r="17" spans="1:11" x14ac:dyDescent="0.25">
      <c r="G17" s="126" t="s">
        <v>5452</v>
      </c>
      <c r="H17" s="11" t="s">
        <v>5447</v>
      </c>
      <c r="I17" s="14">
        <f>SUMIFS($E$5:$E$16,$C$5:$C$16,"Sim",$B$5:$B$16,"Apoio",$D$5:$D$16,$H$17)</f>
        <v>0</v>
      </c>
    </row>
    <row r="18" spans="1:11" x14ac:dyDescent="0.25">
      <c r="A18" s="122" t="s">
        <v>5502</v>
      </c>
      <c r="B18" s="122"/>
      <c r="C18" s="40" t="s">
        <v>5490</v>
      </c>
      <c r="D18" s="16" t="s">
        <v>5486</v>
      </c>
      <c r="E18" s="40" t="s">
        <v>5491</v>
      </c>
      <c r="G18" s="126"/>
      <c r="H18" s="11" t="s">
        <v>5424</v>
      </c>
      <c r="I18" s="14">
        <f>SUMIFS($E$5:$E$16,$C$5:$C$16,"Sim",$B$5:$B$16,"Apoio",$D$5:$D$16,$H$18)</f>
        <v>0</v>
      </c>
    </row>
    <row r="19" spans="1:11" ht="15" customHeight="1" x14ac:dyDescent="0.25">
      <c r="A19" s="119" t="s">
        <v>5489</v>
      </c>
      <c r="B19" s="120"/>
      <c r="C19" s="38" t="s">
        <v>5487</v>
      </c>
      <c r="D19" s="39" t="str">
        <f>IF(I13=0,"-",SUM(I15:I16)/I13)</f>
        <v>-</v>
      </c>
      <c r="E19" s="38" t="s">
        <v>5488</v>
      </c>
      <c r="G19" s="126" t="s">
        <v>5453</v>
      </c>
      <c r="H19" s="11" t="s">
        <v>5447</v>
      </c>
      <c r="I19" s="14">
        <f>SUMIFS($E$5:$E$16,$C$5:$C$16,"Sim",$B$5:$B$16,"Específica",$D$5:$D$16,$H$19)</f>
        <v>0</v>
      </c>
    </row>
    <row r="20" spans="1:11" ht="17.25" x14ac:dyDescent="0.25">
      <c r="A20" s="119" t="s">
        <v>5508</v>
      </c>
      <c r="B20" s="120"/>
      <c r="C20" s="38" t="s">
        <v>5488</v>
      </c>
      <c r="D20" s="39" t="str">
        <f>IF(I13=0,"-",SUM(I15:I18)/I13)</f>
        <v>-</v>
      </c>
      <c r="E20" s="38" t="s">
        <v>5509</v>
      </c>
      <c r="G20" s="126"/>
      <c r="H20" s="11" t="s">
        <v>5424</v>
      </c>
      <c r="I20" s="14">
        <f>SUMIFS($E$5:$E$16,$C$5:$C$16,"Sim",$B$5:$B$16,"Específica",$D$5:$D$16,$H$20)</f>
        <v>0</v>
      </c>
    </row>
    <row r="21" spans="1:11" x14ac:dyDescent="0.25">
      <c r="G21" s="126" t="s">
        <v>5454</v>
      </c>
      <c r="H21" s="11" t="s">
        <v>5447</v>
      </c>
      <c r="I21" s="14">
        <f>SUMIFS($E$5:$E$16,$C$5:$C$16,"Sim",$B$5:$B$16,"Técnica",$D$5:$D$16,$H$21)</f>
        <v>0</v>
      </c>
    </row>
    <row r="22" spans="1:11" x14ac:dyDescent="0.25">
      <c r="A22" s="121" t="s">
        <v>5493</v>
      </c>
      <c r="B22" s="121"/>
      <c r="C22" s="40" t="s">
        <v>5490</v>
      </c>
      <c r="D22" s="16" t="s">
        <v>5486</v>
      </c>
      <c r="E22" s="40" t="s">
        <v>5491</v>
      </c>
      <c r="G22" s="126"/>
      <c r="H22" s="11" t="s">
        <v>5424</v>
      </c>
      <c r="I22" s="14">
        <f>SUMIFS($E$5:$E$16,$C$5:$C$16,"Sim",$B$5:$B$16,"Técnica",$D$5:$D$16,$H$22)</f>
        <v>0</v>
      </c>
    </row>
    <row r="23" spans="1:11" ht="15.75" thickBot="1" x14ac:dyDescent="0.3">
      <c r="A23" s="121"/>
      <c r="B23" s="121"/>
      <c r="C23" s="20">
        <v>0.7</v>
      </c>
      <c r="D23" s="41" t="str">
        <f>IF(SUM(I15:I18)=0,"-",SUM(I15:I16)/SUM(I15:I18))</f>
        <v>-</v>
      </c>
      <c r="E23" s="20">
        <v>0.82</v>
      </c>
      <c r="I23" s="47">
        <f>SUM(I15:I22)</f>
        <v>0</v>
      </c>
    </row>
    <row r="24" spans="1:11" ht="16.5" thickBot="1" x14ac:dyDescent="0.3">
      <c r="I24" s="73" t="s">
        <v>5460</v>
      </c>
      <c r="J24" s="74"/>
      <c r="K24" s="75"/>
    </row>
    <row r="25" spans="1:11" ht="15.75" thickBot="1" x14ac:dyDescent="0.3"/>
    <row r="26" spans="1:11" ht="16.5" thickBot="1" x14ac:dyDescent="0.3">
      <c r="I26" s="73" t="s">
        <v>5516</v>
      </c>
      <c r="J26" s="74"/>
      <c r="K26" s="75"/>
    </row>
    <row r="27" spans="1:11" ht="15.75" thickBot="1" x14ac:dyDescent="0.3"/>
    <row r="28" spans="1:11" ht="16.5" thickBot="1" x14ac:dyDescent="0.3">
      <c r="I28" s="73" t="s">
        <v>5459</v>
      </c>
      <c r="J28" s="74"/>
      <c r="K28" s="75"/>
    </row>
    <row r="31" spans="1:11" ht="15" customHeight="1" x14ac:dyDescent="0.25"/>
    <row r="40" spans="6:6" x14ac:dyDescent="0.25">
      <c r="F40"/>
    </row>
    <row r="41" spans="6:6" x14ac:dyDescent="0.25">
      <c r="F41"/>
    </row>
    <row r="42" spans="6:6" x14ac:dyDescent="0.25">
      <c r="F42"/>
    </row>
    <row r="43" spans="6:6" x14ac:dyDescent="0.25">
      <c r="F43"/>
    </row>
    <row r="44" spans="6:6" x14ac:dyDescent="0.25">
      <c r="F44"/>
    </row>
    <row r="45" spans="6:6" x14ac:dyDescent="0.25">
      <c r="F45"/>
    </row>
    <row r="46" spans="6:6" x14ac:dyDescent="0.25">
      <c r="F46"/>
    </row>
  </sheetData>
  <sheetProtection sheet="1" objects="1" scenarios="1"/>
  <protectedRanges>
    <protectedRange sqref="C5:E16" name="Intervalo1"/>
    <protectedRange sqref="H5:J10" name="Intervalo2"/>
  </protectedRanges>
  <sortState ref="A5:E24">
    <sortCondition ref="A5"/>
  </sortState>
  <mergeCells count="15">
    <mergeCell ref="A20:B20"/>
    <mergeCell ref="A22:B23"/>
    <mergeCell ref="A1:K1"/>
    <mergeCell ref="I28:K28"/>
    <mergeCell ref="A3:E3"/>
    <mergeCell ref="G3:K3"/>
    <mergeCell ref="G15:G16"/>
    <mergeCell ref="G17:G18"/>
    <mergeCell ref="I24:K24"/>
    <mergeCell ref="I26:K26"/>
    <mergeCell ref="G19:G20"/>
    <mergeCell ref="G21:G22"/>
    <mergeCell ref="A18:B18"/>
    <mergeCell ref="G12:I12"/>
    <mergeCell ref="A19:B19"/>
  </mergeCells>
  <conditionalFormatting sqref="D5:D16 I5:I7">
    <cfRule type="expression" dxfId="28" priority="68">
      <formula>C5="Sim"</formula>
    </cfRule>
    <cfRule type="expression" dxfId="27" priority="69">
      <formula>C5="Não"</formula>
    </cfRule>
  </conditionalFormatting>
  <conditionalFormatting sqref="E5:E16 J5:J6">
    <cfRule type="expression" dxfId="26" priority="66">
      <formula>C5="Sim"</formula>
    </cfRule>
    <cfRule type="expression" dxfId="25" priority="67">
      <formula>C5="Não"</formula>
    </cfRule>
  </conditionalFormatting>
  <conditionalFormatting sqref="J7">
    <cfRule type="expression" dxfId="24" priority="54">
      <formula>H7="Sim"</formula>
    </cfRule>
    <cfRule type="expression" dxfId="23" priority="55">
      <formula>H7="Não"</formula>
    </cfRule>
  </conditionalFormatting>
  <conditionalFormatting sqref="I8">
    <cfRule type="expression" dxfId="22" priority="52">
      <formula>H8="Sim"</formula>
    </cfRule>
    <cfRule type="expression" dxfId="21" priority="53">
      <formula>H8="Não"</formula>
    </cfRule>
  </conditionalFormatting>
  <conditionalFormatting sqref="J8">
    <cfRule type="expression" dxfId="20" priority="50">
      <formula>H8="Sim"</formula>
    </cfRule>
    <cfRule type="expression" dxfId="19" priority="51">
      <formula>H8="Não"</formula>
    </cfRule>
  </conditionalFormatting>
  <conditionalFormatting sqref="I9">
    <cfRule type="expression" dxfId="18" priority="48">
      <formula>H9="Sim"</formula>
    </cfRule>
    <cfRule type="expression" dxfId="17" priority="49">
      <formula>H9="Não"</formula>
    </cfRule>
  </conditionalFormatting>
  <conditionalFormatting sqref="J9">
    <cfRule type="expression" dxfId="16" priority="46">
      <formula>H9="Sim"</formula>
    </cfRule>
    <cfRule type="expression" dxfId="15" priority="47">
      <formula>H9="Não"</formula>
    </cfRule>
  </conditionalFormatting>
  <conditionalFormatting sqref="I10">
    <cfRule type="expression" dxfId="14" priority="44">
      <formula>H10="Sim"</formula>
    </cfRule>
    <cfRule type="expression" dxfId="13" priority="45">
      <formula>H10="Não"</formula>
    </cfRule>
  </conditionalFormatting>
  <conditionalFormatting sqref="J10">
    <cfRule type="expression" dxfId="12" priority="42">
      <formula>H10="Sim"</formula>
    </cfRule>
    <cfRule type="expression" dxfId="11" priority="43">
      <formula>H10="Não"</formula>
    </cfRule>
  </conditionalFormatting>
  <conditionalFormatting sqref="K5:K10">
    <cfRule type="expression" dxfId="10" priority="40">
      <formula>H5="Sim"</formula>
    </cfRule>
    <cfRule type="expression" dxfId="9" priority="41">
      <formula>H5="Não"</formula>
    </cfRule>
  </conditionalFormatting>
  <conditionalFormatting sqref="D19">
    <cfRule type="expression" dxfId="8" priority="14">
      <formula>$D$19="-"</formula>
    </cfRule>
    <cfRule type="expression" dxfId="7" priority="34">
      <formula>D19&gt;9</formula>
    </cfRule>
    <cfRule type="expression" dxfId="6" priority="35">
      <formula>D19&lt;7</formula>
    </cfRule>
  </conditionalFormatting>
  <conditionalFormatting sqref="D23">
    <cfRule type="expression" dxfId="5" priority="7">
      <formula>$D$23="-"</formula>
    </cfRule>
    <cfRule type="expression" dxfId="4" priority="8">
      <formula>$D$23&gt;82%</formula>
    </cfRule>
    <cfRule type="expression" dxfId="3" priority="9">
      <formula>$D$23&lt;70%</formula>
    </cfRule>
  </conditionalFormatting>
  <conditionalFormatting sqref="D20">
    <cfRule type="expression" dxfId="2" priority="1">
      <formula>D20="-"</formula>
    </cfRule>
    <cfRule type="expression" dxfId="1" priority="2">
      <formula>D20&gt;12</formula>
    </cfRule>
    <cfRule type="expression" dxfId="0" priority="3">
      <formula>D20&lt;9</formula>
    </cfRule>
  </conditionalFormatting>
  <hyperlinks>
    <hyperlink ref="I28:K28" location="'Menu Inicial'!A1" display="Voltar ao Menu Inicial"/>
    <hyperlink ref="I26" location="'Cadastro Demandante1'!A1" display="Voltar ao Cadastro do Demandante 1"/>
    <hyperlink ref="I24:K24" location="Glossário!A1" display="Glossário"/>
    <hyperlink ref="I26:K26" location="CadDem!A1" display="Voltar ao Cadastro do Demandante"/>
  </hyperlinks>
  <pageMargins left="0.511811024" right="0.511811024" top="0.78740157499999996" bottom="0.78740157499999996" header="0.31496062000000002" footer="0.31496062000000002"/>
  <pageSetup paperSize="9" scale="73" orientation="landscape" r:id="rId1"/>
  <extLst>
    <ext xmlns:x14="http://schemas.microsoft.com/office/spreadsheetml/2009/9/main" uri="{CCE6A557-97BC-4b89-ADB6-D9C93CAAB3DF}">
      <x14:dataValidations xmlns:xm="http://schemas.microsoft.com/office/excel/2006/main" count="3">
        <x14:dataValidation type="list" showInputMessage="1" showErrorMessage="1">
          <x14:formula1>
            <xm:f>LS!$G$2:$G$3</xm:f>
          </x14:formula1>
          <xm:sqref>C5</xm:sqref>
        </x14:dataValidation>
        <x14:dataValidation type="list" allowBlank="1" showInputMessage="1" showErrorMessage="1">
          <x14:formula1>
            <xm:f>LS!$G$2:$G$3</xm:f>
          </x14:formula1>
          <xm:sqref>C6:C16 H5:H10</xm:sqref>
        </x14:dataValidation>
        <x14:dataValidation type="list" allowBlank="1" showInputMessage="1" showErrorMessage="1">
          <x14:formula1>
            <xm:f>LS!$D$2:$D$3</xm:f>
          </x14:formula1>
          <xm:sqref>D5:D16 I5:I10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showGridLines="0" topLeftCell="A22" workbookViewId="0">
      <selection activeCell="Q57" sqref="Q57:T57"/>
    </sheetView>
  </sheetViews>
  <sheetFormatPr defaultRowHeight="15" x14ac:dyDescent="0.25"/>
  <sheetData>
    <row r="1" spans="1:20" x14ac:dyDescent="0.25">
      <c r="A1" s="133" t="s">
        <v>18</v>
      </c>
      <c r="B1" s="133"/>
      <c r="C1" s="133"/>
      <c r="D1" s="133"/>
      <c r="E1" s="133"/>
      <c r="F1" s="133"/>
      <c r="G1" s="133"/>
      <c r="H1" s="133"/>
      <c r="I1" s="133"/>
      <c r="J1" s="133"/>
      <c r="K1" s="133"/>
      <c r="L1" s="133"/>
      <c r="M1" s="133"/>
      <c r="N1" s="133"/>
      <c r="O1" s="133"/>
      <c r="P1" s="133"/>
      <c r="Q1" s="133"/>
      <c r="R1" s="133"/>
      <c r="S1" s="133"/>
      <c r="T1" s="133"/>
    </row>
    <row r="2" spans="1:20" ht="15.75" x14ac:dyDescent="0.25">
      <c r="A2" s="134" t="s">
        <v>1</v>
      </c>
      <c r="B2" s="134"/>
      <c r="C2" s="134"/>
      <c r="D2" s="134"/>
      <c r="E2" s="134"/>
      <c r="F2" s="134"/>
      <c r="G2" s="134"/>
      <c r="H2" s="134"/>
      <c r="I2" s="134"/>
      <c r="J2" s="134"/>
      <c r="K2" s="134"/>
      <c r="L2" s="134"/>
      <c r="M2" s="134"/>
      <c r="N2" s="134"/>
      <c r="O2" s="134"/>
      <c r="P2" s="134"/>
      <c r="Q2" s="134"/>
      <c r="R2" s="134"/>
      <c r="S2" s="134"/>
      <c r="T2" s="134"/>
    </row>
    <row r="3" spans="1:20" ht="15.75" x14ac:dyDescent="0.25">
      <c r="A3" s="134" t="s">
        <v>19</v>
      </c>
      <c r="B3" s="134"/>
      <c r="C3" s="134"/>
      <c r="D3" s="134"/>
      <c r="E3" s="134"/>
      <c r="F3" s="134"/>
      <c r="G3" s="134"/>
      <c r="H3" s="134"/>
      <c r="I3" s="134"/>
      <c r="J3" s="134"/>
      <c r="K3" s="134"/>
      <c r="L3" s="134"/>
      <c r="M3" s="134"/>
      <c r="N3" s="134"/>
      <c r="O3" s="134"/>
      <c r="P3" s="134"/>
      <c r="Q3" s="134"/>
      <c r="R3" s="134"/>
      <c r="S3" s="134"/>
      <c r="T3" s="134"/>
    </row>
    <row r="4" spans="1:20" ht="15.75" x14ac:dyDescent="0.25">
      <c r="A4" s="134" t="s">
        <v>20</v>
      </c>
      <c r="B4" s="134"/>
      <c r="C4" s="134"/>
      <c r="D4" s="134"/>
      <c r="E4" s="134"/>
      <c r="F4" s="134"/>
      <c r="G4" s="134"/>
      <c r="H4" s="134"/>
      <c r="I4" s="134"/>
      <c r="J4" s="134"/>
      <c r="K4" s="134"/>
      <c r="L4" s="134"/>
      <c r="M4" s="134"/>
      <c r="N4" s="134"/>
      <c r="O4" s="134"/>
      <c r="P4" s="134"/>
      <c r="Q4" s="134"/>
      <c r="R4" s="134"/>
      <c r="S4" s="134"/>
      <c r="T4" s="134"/>
    </row>
    <row r="5" spans="1:20" ht="15.75" customHeight="1" x14ac:dyDescent="0.25">
      <c r="A5" s="134" t="s">
        <v>0</v>
      </c>
      <c r="B5" s="134"/>
      <c r="C5" s="134"/>
      <c r="D5" s="134"/>
      <c r="E5" s="134"/>
      <c r="F5" s="134"/>
      <c r="G5" s="134"/>
      <c r="H5" s="134"/>
      <c r="I5" s="134"/>
      <c r="J5" s="134"/>
      <c r="K5" s="134"/>
      <c r="L5" s="134"/>
      <c r="M5" s="134"/>
      <c r="N5" s="134"/>
      <c r="O5" s="134"/>
      <c r="P5" s="134"/>
      <c r="Q5" s="134"/>
      <c r="R5" s="134"/>
      <c r="S5" s="134"/>
      <c r="T5" s="134"/>
    </row>
    <row r="7" spans="1:20" x14ac:dyDescent="0.25">
      <c r="A7" s="131" t="s">
        <v>25</v>
      </c>
      <c r="B7" s="131"/>
      <c r="C7" s="131"/>
      <c r="D7" s="131"/>
      <c r="E7" s="131"/>
      <c r="F7" s="131"/>
      <c r="G7" s="131"/>
      <c r="H7" s="131"/>
      <c r="I7" s="131"/>
      <c r="J7" s="131"/>
      <c r="K7" s="131"/>
      <c r="L7" s="131"/>
      <c r="M7" s="131"/>
      <c r="N7" s="131"/>
      <c r="O7" s="131"/>
      <c r="P7" s="131"/>
      <c r="Q7" s="131"/>
      <c r="R7" s="131"/>
      <c r="S7" s="131"/>
      <c r="T7" s="131"/>
    </row>
    <row r="8" spans="1:20" x14ac:dyDescent="0.25">
      <c r="A8" s="130" t="s">
        <v>2</v>
      </c>
      <c r="B8" s="130"/>
      <c r="C8" s="130"/>
      <c r="D8" s="130"/>
      <c r="E8" s="130"/>
      <c r="F8" s="130"/>
      <c r="G8" s="130"/>
      <c r="H8" s="130"/>
      <c r="I8" s="130"/>
      <c r="J8" s="130"/>
      <c r="K8" s="130"/>
      <c r="L8" s="130"/>
      <c r="M8" s="130"/>
      <c r="N8" s="130"/>
      <c r="O8" s="130"/>
      <c r="P8" s="130"/>
      <c r="Q8" s="130"/>
      <c r="R8" s="130"/>
      <c r="S8" s="130"/>
      <c r="T8" s="130"/>
    </row>
    <row r="9" spans="1:20" x14ac:dyDescent="0.25">
      <c r="A9" s="130" t="s">
        <v>3</v>
      </c>
      <c r="B9" s="130"/>
      <c r="C9" s="130"/>
      <c r="D9" s="130"/>
      <c r="E9" s="130"/>
      <c r="F9" s="130"/>
      <c r="G9" s="130"/>
      <c r="H9" s="130"/>
      <c r="I9" s="130"/>
      <c r="J9" s="130"/>
      <c r="K9" s="130"/>
      <c r="L9" s="130"/>
      <c r="M9" s="130"/>
      <c r="N9" s="130"/>
      <c r="O9" s="130"/>
      <c r="P9" s="130"/>
      <c r="Q9" s="130"/>
      <c r="R9" s="130"/>
      <c r="S9" s="130"/>
      <c r="T9" s="130"/>
    </row>
    <row r="10" spans="1:20" x14ac:dyDescent="0.25">
      <c r="B10" s="130" t="s">
        <v>4</v>
      </c>
      <c r="C10" s="130"/>
      <c r="D10" s="130"/>
      <c r="E10" s="130"/>
      <c r="F10" s="130"/>
      <c r="G10" s="130"/>
      <c r="H10" s="130"/>
      <c r="I10" s="130"/>
      <c r="J10" s="130"/>
      <c r="K10" s="130"/>
      <c r="L10" s="130"/>
      <c r="M10" s="130"/>
      <c r="N10" s="130"/>
      <c r="O10" s="130"/>
      <c r="P10" s="130"/>
      <c r="Q10" s="130"/>
      <c r="R10" s="130"/>
      <c r="S10" s="130"/>
      <c r="T10" s="130"/>
    </row>
    <row r="11" spans="1:20" x14ac:dyDescent="0.25">
      <c r="B11" s="130" t="s">
        <v>5</v>
      </c>
      <c r="C11" s="130"/>
      <c r="D11" s="130"/>
      <c r="E11" s="130"/>
      <c r="F11" s="130"/>
      <c r="G11" s="130"/>
      <c r="H11" s="130"/>
      <c r="I11" s="130"/>
      <c r="J11" s="130"/>
      <c r="K11" s="130"/>
      <c r="L11" s="130"/>
      <c r="M11" s="130"/>
      <c r="N11" s="130"/>
      <c r="O11" s="130"/>
      <c r="P11" s="130"/>
      <c r="Q11" s="130"/>
      <c r="R11" s="130"/>
      <c r="S11" s="130"/>
      <c r="T11" s="130"/>
    </row>
    <row r="12" spans="1:20" ht="15" customHeight="1" x14ac:dyDescent="0.25">
      <c r="A12" s="132" t="s">
        <v>24</v>
      </c>
      <c r="B12" s="132"/>
      <c r="C12" s="132"/>
      <c r="D12" s="132"/>
      <c r="E12" s="132"/>
      <c r="F12" s="132"/>
      <c r="G12" s="132"/>
      <c r="H12" s="132"/>
      <c r="I12" s="132"/>
      <c r="J12" s="132"/>
      <c r="K12" s="132"/>
      <c r="L12" s="132"/>
      <c r="M12" s="132"/>
      <c r="N12" s="132"/>
      <c r="O12" s="132"/>
      <c r="P12" s="132"/>
      <c r="Q12" s="132"/>
      <c r="R12" s="132"/>
      <c r="S12" s="132"/>
      <c r="T12" s="132"/>
    </row>
    <row r="13" spans="1:20" ht="15" customHeight="1" x14ac:dyDescent="0.25">
      <c r="A13" s="132"/>
      <c r="B13" s="132"/>
      <c r="C13" s="132"/>
      <c r="D13" s="132"/>
      <c r="E13" s="132"/>
      <c r="F13" s="132"/>
      <c r="G13" s="132"/>
      <c r="H13" s="132"/>
      <c r="I13" s="132"/>
      <c r="J13" s="132"/>
      <c r="K13" s="132"/>
      <c r="L13" s="132"/>
      <c r="M13" s="132"/>
      <c r="N13" s="132"/>
      <c r="O13" s="132"/>
      <c r="P13" s="132"/>
      <c r="Q13" s="132"/>
      <c r="R13" s="132"/>
      <c r="S13" s="132"/>
      <c r="T13" s="132"/>
    </row>
    <row r="14" spans="1:20" ht="15" customHeight="1" x14ac:dyDescent="0.25">
      <c r="A14" s="132" t="s">
        <v>23</v>
      </c>
      <c r="B14" s="132"/>
      <c r="C14" s="132"/>
      <c r="D14" s="132"/>
      <c r="E14" s="132"/>
      <c r="F14" s="132"/>
      <c r="G14" s="132"/>
      <c r="H14" s="132"/>
      <c r="I14" s="132"/>
      <c r="J14" s="132"/>
      <c r="K14" s="132"/>
      <c r="L14" s="132"/>
      <c r="M14" s="132"/>
      <c r="N14" s="132"/>
      <c r="O14" s="132"/>
      <c r="P14" s="132"/>
      <c r="Q14" s="132"/>
      <c r="R14" s="132"/>
      <c r="S14" s="132"/>
      <c r="T14" s="132"/>
    </row>
    <row r="15" spans="1:20" ht="15" customHeight="1" x14ac:dyDescent="0.25">
      <c r="A15" s="132"/>
      <c r="B15" s="132"/>
      <c r="C15" s="132"/>
      <c r="D15" s="132"/>
      <c r="E15" s="132"/>
      <c r="F15" s="132"/>
      <c r="G15" s="132"/>
      <c r="H15" s="132"/>
      <c r="I15" s="132"/>
      <c r="J15" s="132"/>
      <c r="K15" s="132"/>
      <c r="L15" s="132"/>
      <c r="M15" s="132"/>
      <c r="N15" s="132"/>
      <c r="O15" s="132"/>
      <c r="P15" s="132"/>
      <c r="Q15" s="132"/>
      <c r="R15" s="132"/>
      <c r="S15" s="132"/>
      <c r="T15" s="132"/>
    </row>
    <row r="16" spans="1:20" x14ac:dyDescent="0.25">
      <c r="A16" s="130" t="s">
        <v>21</v>
      </c>
      <c r="B16" s="130"/>
      <c r="C16" s="130"/>
      <c r="D16" s="130"/>
      <c r="E16" s="130"/>
      <c r="F16" s="130"/>
      <c r="G16" s="130"/>
      <c r="H16" s="130"/>
      <c r="I16" s="130"/>
      <c r="J16" s="130"/>
      <c r="K16" s="130"/>
      <c r="L16" s="130"/>
      <c r="M16" s="130"/>
      <c r="N16" s="130"/>
      <c r="O16" s="130"/>
      <c r="P16" s="130"/>
      <c r="Q16" s="130"/>
      <c r="R16" s="130"/>
      <c r="S16" s="130"/>
      <c r="T16" s="130"/>
    </row>
    <row r="17" spans="1:20" x14ac:dyDescent="0.25">
      <c r="A17" s="130" t="s">
        <v>22</v>
      </c>
      <c r="B17" s="130"/>
      <c r="C17" s="130"/>
      <c r="D17" s="130"/>
      <c r="E17" s="130"/>
      <c r="F17" s="130"/>
      <c r="G17" s="130"/>
      <c r="H17" s="130"/>
      <c r="I17" s="130"/>
      <c r="J17" s="130"/>
      <c r="K17" s="130"/>
      <c r="L17" s="130"/>
      <c r="M17" s="130"/>
      <c r="N17" s="130"/>
      <c r="O17" s="130"/>
      <c r="P17" s="130"/>
      <c r="Q17" s="130"/>
      <c r="R17" s="130"/>
      <c r="S17" s="130"/>
      <c r="T17" s="130"/>
    </row>
    <row r="18" spans="1:20" x14ac:dyDescent="0.25">
      <c r="B18" s="1"/>
      <c r="C18" s="1"/>
      <c r="D18" s="1"/>
      <c r="E18" s="1"/>
      <c r="F18" s="1"/>
      <c r="G18" s="1"/>
      <c r="H18" s="1"/>
      <c r="I18" s="1"/>
      <c r="J18" s="1"/>
      <c r="K18" s="1"/>
      <c r="L18" s="1"/>
      <c r="M18" s="1"/>
      <c r="N18" s="1"/>
      <c r="O18" s="1"/>
      <c r="P18" s="1"/>
      <c r="Q18" s="1"/>
      <c r="R18" s="1"/>
      <c r="S18" s="1"/>
      <c r="T18" s="1"/>
    </row>
    <row r="19" spans="1:20" x14ac:dyDescent="0.25">
      <c r="A19" s="131" t="s">
        <v>29</v>
      </c>
      <c r="B19" s="131"/>
      <c r="C19" s="131"/>
      <c r="D19" s="131"/>
      <c r="E19" s="131"/>
      <c r="F19" s="131"/>
      <c r="G19" s="131"/>
      <c r="H19" s="131"/>
      <c r="I19" s="131"/>
      <c r="J19" s="131"/>
      <c r="K19" s="131"/>
      <c r="L19" s="131"/>
      <c r="M19" s="131"/>
      <c r="N19" s="131"/>
      <c r="O19" s="131"/>
      <c r="P19" s="131"/>
      <c r="Q19" s="131"/>
      <c r="R19" s="131"/>
      <c r="S19" s="131"/>
      <c r="T19" s="131"/>
    </row>
    <row r="20" spans="1:20" x14ac:dyDescent="0.25">
      <c r="A20" s="132" t="s">
        <v>6</v>
      </c>
      <c r="B20" s="132"/>
      <c r="C20" s="132"/>
      <c r="D20" s="132"/>
      <c r="E20" s="132"/>
      <c r="F20" s="132"/>
      <c r="G20" s="132"/>
      <c r="H20" s="132"/>
      <c r="I20" s="132"/>
      <c r="J20" s="132"/>
      <c r="K20" s="132"/>
      <c r="L20" s="132"/>
      <c r="M20" s="132"/>
      <c r="N20" s="132"/>
      <c r="O20" s="132"/>
      <c r="P20" s="132"/>
      <c r="Q20" s="132"/>
      <c r="R20" s="132"/>
      <c r="S20" s="132"/>
      <c r="T20" s="132"/>
    </row>
    <row r="21" spans="1:20" x14ac:dyDescent="0.25">
      <c r="A21" s="132"/>
      <c r="B21" s="132"/>
      <c r="C21" s="132"/>
      <c r="D21" s="132"/>
      <c r="E21" s="132"/>
      <c r="F21" s="132"/>
      <c r="G21" s="132"/>
      <c r="H21" s="132"/>
      <c r="I21" s="132"/>
      <c r="J21" s="132"/>
      <c r="K21" s="132"/>
      <c r="L21" s="132"/>
      <c r="M21" s="132"/>
      <c r="N21" s="132"/>
      <c r="O21" s="132"/>
      <c r="P21" s="132"/>
      <c r="Q21" s="132"/>
      <c r="R21" s="132"/>
      <c r="S21" s="132"/>
      <c r="T21" s="132"/>
    </row>
    <row r="22" spans="1:20" x14ac:dyDescent="0.25">
      <c r="B22" s="132" t="s">
        <v>7</v>
      </c>
      <c r="C22" s="132"/>
      <c r="D22" s="132"/>
      <c r="E22" s="132"/>
      <c r="F22" s="132"/>
      <c r="G22" s="132"/>
      <c r="H22" s="132"/>
      <c r="I22" s="132"/>
      <c r="J22" s="132"/>
      <c r="K22" s="132"/>
      <c r="L22" s="132"/>
      <c r="M22" s="132"/>
      <c r="N22" s="132"/>
      <c r="O22" s="132"/>
      <c r="P22" s="132"/>
      <c r="Q22" s="132"/>
      <c r="R22" s="132"/>
      <c r="S22" s="132"/>
      <c r="T22" s="132"/>
    </row>
    <row r="23" spans="1:20" x14ac:dyDescent="0.25">
      <c r="B23" s="132"/>
      <c r="C23" s="132"/>
      <c r="D23" s="132"/>
      <c r="E23" s="132"/>
      <c r="F23" s="132"/>
      <c r="G23" s="132"/>
      <c r="H23" s="132"/>
      <c r="I23" s="132"/>
      <c r="J23" s="132"/>
      <c r="K23" s="132"/>
      <c r="L23" s="132"/>
      <c r="M23" s="132"/>
      <c r="N23" s="132"/>
      <c r="O23" s="132"/>
      <c r="P23" s="132"/>
      <c r="Q23" s="132"/>
      <c r="R23" s="132"/>
      <c r="S23" s="132"/>
      <c r="T23" s="132"/>
    </row>
    <row r="24" spans="1:20" x14ac:dyDescent="0.25">
      <c r="B24" s="132" t="s">
        <v>8</v>
      </c>
      <c r="C24" s="132"/>
      <c r="D24" s="132"/>
      <c r="E24" s="132"/>
      <c r="F24" s="132"/>
      <c r="G24" s="132"/>
      <c r="H24" s="132"/>
      <c r="I24" s="132"/>
      <c r="J24" s="132"/>
      <c r="K24" s="132"/>
      <c r="L24" s="132"/>
      <c r="M24" s="132"/>
      <c r="N24" s="132"/>
      <c r="O24" s="132"/>
      <c r="P24" s="132"/>
      <c r="Q24" s="132"/>
      <c r="R24" s="132"/>
      <c r="S24" s="132"/>
      <c r="T24" s="132"/>
    </row>
    <row r="25" spans="1:20" x14ac:dyDescent="0.25">
      <c r="B25" s="132"/>
      <c r="C25" s="132"/>
      <c r="D25" s="132"/>
      <c r="E25" s="132"/>
      <c r="F25" s="132"/>
      <c r="G25" s="132"/>
      <c r="H25" s="132"/>
      <c r="I25" s="132"/>
      <c r="J25" s="132"/>
      <c r="K25" s="132"/>
      <c r="L25" s="132"/>
      <c r="M25" s="132"/>
      <c r="N25" s="132"/>
      <c r="O25" s="132"/>
      <c r="P25" s="132"/>
      <c r="Q25" s="132"/>
      <c r="R25" s="132"/>
      <c r="S25" s="132"/>
      <c r="T25" s="132"/>
    </row>
    <row r="26" spans="1:20" x14ac:dyDescent="0.25">
      <c r="A26" s="132" t="s">
        <v>9</v>
      </c>
      <c r="B26" s="132"/>
      <c r="C26" s="132"/>
      <c r="D26" s="132"/>
      <c r="E26" s="132"/>
      <c r="F26" s="132"/>
      <c r="G26" s="132"/>
      <c r="H26" s="132"/>
      <c r="I26" s="132"/>
      <c r="J26" s="132"/>
      <c r="K26" s="132"/>
      <c r="L26" s="132"/>
      <c r="M26" s="132"/>
      <c r="N26" s="132"/>
      <c r="O26" s="132"/>
      <c r="P26" s="132"/>
      <c r="Q26" s="132"/>
      <c r="R26" s="132"/>
      <c r="S26" s="132"/>
      <c r="T26" s="132"/>
    </row>
    <row r="27" spans="1:20" x14ac:dyDescent="0.25">
      <c r="A27" s="132"/>
      <c r="B27" s="132"/>
      <c r="C27" s="132"/>
      <c r="D27" s="132"/>
      <c r="E27" s="132"/>
      <c r="F27" s="132"/>
      <c r="G27" s="132"/>
      <c r="H27" s="132"/>
      <c r="I27" s="132"/>
      <c r="J27" s="132"/>
      <c r="K27" s="132"/>
      <c r="L27" s="132"/>
      <c r="M27" s="132"/>
      <c r="N27" s="132"/>
      <c r="O27" s="132"/>
      <c r="P27" s="132"/>
      <c r="Q27" s="132"/>
      <c r="R27" s="132"/>
      <c r="S27" s="132"/>
      <c r="T27" s="132"/>
    </row>
    <row r="28" spans="1:20" x14ac:dyDescent="0.25">
      <c r="A28" s="2"/>
      <c r="B28" s="2"/>
      <c r="C28" s="2"/>
      <c r="D28" s="2"/>
      <c r="E28" s="2"/>
      <c r="F28" s="2"/>
      <c r="G28" s="2"/>
      <c r="H28" s="2"/>
      <c r="I28" s="2"/>
      <c r="J28" s="2"/>
      <c r="K28" s="2"/>
      <c r="L28" s="2"/>
      <c r="M28" s="2"/>
      <c r="N28" s="2"/>
      <c r="O28" s="2"/>
      <c r="P28" s="2"/>
      <c r="Q28" s="2"/>
      <c r="R28" s="2"/>
      <c r="S28" s="2"/>
      <c r="T28" s="2"/>
    </row>
    <row r="29" spans="1:20" x14ac:dyDescent="0.25">
      <c r="A29" s="131" t="s">
        <v>26</v>
      </c>
      <c r="B29" s="131"/>
      <c r="C29" s="131"/>
      <c r="D29" s="131"/>
      <c r="E29" s="131"/>
      <c r="F29" s="131"/>
      <c r="G29" s="131"/>
      <c r="H29" s="131"/>
      <c r="I29" s="131"/>
      <c r="J29" s="131"/>
      <c r="K29" s="131"/>
      <c r="L29" s="131"/>
      <c r="M29" s="131"/>
      <c r="N29" s="131"/>
      <c r="O29" s="131"/>
      <c r="P29" s="131"/>
      <c r="Q29" s="131"/>
      <c r="R29" s="131"/>
      <c r="S29" s="131"/>
      <c r="T29" s="131"/>
    </row>
    <row r="30" spans="1:20" x14ac:dyDescent="0.25">
      <c r="A30" s="132" t="s">
        <v>10</v>
      </c>
      <c r="B30" s="132"/>
      <c r="C30" s="132"/>
      <c r="D30" s="132"/>
      <c r="E30" s="132"/>
      <c r="F30" s="132"/>
      <c r="G30" s="132"/>
      <c r="H30" s="132"/>
      <c r="I30" s="132"/>
      <c r="J30" s="132"/>
      <c r="K30" s="132"/>
      <c r="L30" s="132"/>
      <c r="M30" s="132"/>
      <c r="N30" s="132"/>
      <c r="O30" s="132"/>
      <c r="P30" s="132"/>
      <c r="Q30" s="132"/>
      <c r="R30" s="132"/>
      <c r="S30" s="132"/>
      <c r="T30" s="132"/>
    </row>
    <row r="31" spans="1:20" x14ac:dyDescent="0.25">
      <c r="A31" s="132"/>
      <c r="B31" s="132"/>
      <c r="C31" s="132"/>
      <c r="D31" s="132"/>
      <c r="E31" s="132"/>
      <c r="F31" s="132"/>
      <c r="G31" s="132"/>
      <c r="H31" s="132"/>
      <c r="I31" s="132"/>
      <c r="J31" s="132"/>
      <c r="K31" s="132"/>
      <c r="L31" s="132"/>
      <c r="M31" s="132"/>
      <c r="N31" s="132"/>
      <c r="O31" s="132"/>
      <c r="P31" s="132"/>
      <c r="Q31" s="132"/>
      <c r="R31" s="132"/>
      <c r="S31" s="132"/>
      <c r="T31" s="132"/>
    </row>
    <row r="32" spans="1:20" x14ac:dyDescent="0.25">
      <c r="A32" s="132" t="s">
        <v>11</v>
      </c>
      <c r="B32" s="132"/>
      <c r="C32" s="132"/>
      <c r="D32" s="132"/>
      <c r="E32" s="132"/>
      <c r="F32" s="132"/>
      <c r="G32" s="132"/>
      <c r="H32" s="132"/>
      <c r="I32" s="132"/>
      <c r="J32" s="132"/>
      <c r="K32" s="132"/>
      <c r="L32" s="132"/>
      <c r="M32" s="132"/>
      <c r="N32" s="132"/>
      <c r="O32" s="132"/>
      <c r="P32" s="132"/>
      <c r="Q32" s="132"/>
      <c r="R32" s="132"/>
      <c r="S32" s="132"/>
      <c r="T32" s="132"/>
    </row>
    <row r="33" spans="1:20" x14ac:dyDescent="0.25">
      <c r="A33" s="132" t="s">
        <v>12</v>
      </c>
      <c r="B33" s="132"/>
      <c r="C33" s="132"/>
      <c r="D33" s="132"/>
      <c r="E33" s="132"/>
      <c r="F33" s="132"/>
      <c r="G33" s="132"/>
      <c r="H33" s="132"/>
      <c r="I33" s="132"/>
      <c r="J33" s="132"/>
      <c r="K33" s="132"/>
      <c r="L33" s="132"/>
      <c r="M33" s="132"/>
      <c r="N33" s="132"/>
      <c r="O33" s="132"/>
      <c r="P33" s="132"/>
      <c r="Q33" s="132"/>
      <c r="R33" s="132"/>
      <c r="S33" s="132"/>
      <c r="T33" s="132"/>
    </row>
    <row r="34" spans="1:20" x14ac:dyDescent="0.25">
      <c r="A34" s="1"/>
      <c r="B34" s="132" t="s">
        <v>14</v>
      </c>
      <c r="C34" s="132"/>
      <c r="D34" s="132"/>
      <c r="E34" s="132"/>
      <c r="F34" s="132"/>
      <c r="G34" s="132"/>
      <c r="H34" s="132"/>
      <c r="I34" s="132"/>
      <c r="J34" s="132"/>
      <c r="K34" s="132"/>
      <c r="L34" s="132"/>
      <c r="M34" s="132"/>
      <c r="N34" s="132"/>
      <c r="O34" s="132"/>
      <c r="P34" s="132"/>
      <c r="Q34" s="132"/>
      <c r="R34" s="132"/>
      <c r="S34" s="132"/>
      <c r="T34" s="132"/>
    </row>
    <row r="35" spans="1:20" x14ac:dyDescent="0.25">
      <c r="A35" s="1"/>
      <c r="B35" s="132"/>
      <c r="C35" s="132"/>
      <c r="D35" s="132"/>
      <c r="E35" s="132"/>
      <c r="F35" s="132"/>
      <c r="G35" s="132"/>
      <c r="H35" s="132"/>
      <c r="I35" s="132"/>
      <c r="J35" s="132"/>
      <c r="K35" s="132"/>
      <c r="L35" s="132"/>
      <c r="M35" s="132"/>
      <c r="N35" s="132"/>
      <c r="O35" s="132"/>
      <c r="P35" s="132"/>
      <c r="Q35" s="132"/>
      <c r="R35" s="132"/>
      <c r="S35" s="132"/>
      <c r="T35" s="132"/>
    </row>
    <row r="36" spans="1:20" x14ac:dyDescent="0.25">
      <c r="A36" s="1"/>
      <c r="B36" s="132" t="s">
        <v>15</v>
      </c>
      <c r="C36" s="132"/>
      <c r="D36" s="132"/>
      <c r="E36" s="132"/>
      <c r="F36" s="132"/>
      <c r="G36" s="132"/>
      <c r="H36" s="132"/>
      <c r="I36" s="132"/>
      <c r="J36" s="132"/>
      <c r="K36" s="132"/>
      <c r="L36" s="132"/>
      <c r="M36" s="132"/>
      <c r="N36" s="132"/>
      <c r="O36" s="132"/>
      <c r="P36" s="132"/>
      <c r="Q36" s="132"/>
      <c r="R36" s="132"/>
      <c r="S36" s="132"/>
      <c r="T36" s="132"/>
    </row>
    <row r="37" spans="1:20" x14ac:dyDescent="0.25">
      <c r="A37" s="1"/>
      <c r="B37" s="132"/>
      <c r="C37" s="132"/>
      <c r="D37" s="132"/>
      <c r="E37" s="132"/>
      <c r="F37" s="132"/>
      <c r="G37" s="132"/>
      <c r="H37" s="132"/>
      <c r="I37" s="132"/>
      <c r="J37" s="132"/>
      <c r="K37" s="132"/>
      <c r="L37" s="132"/>
      <c r="M37" s="132"/>
      <c r="N37" s="132"/>
      <c r="O37" s="132"/>
      <c r="P37" s="132"/>
      <c r="Q37" s="132"/>
      <c r="R37" s="132"/>
      <c r="S37" s="132"/>
      <c r="T37" s="132"/>
    </row>
    <row r="38" spans="1:20" x14ac:dyDescent="0.25">
      <c r="A38" s="132" t="s">
        <v>13</v>
      </c>
      <c r="B38" s="132"/>
      <c r="C38" s="132"/>
      <c r="D38" s="132"/>
      <c r="E38" s="132"/>
      <c r="F38" s="132"/>
      <c r="G38" s="132"/>
      <c r="H38" s="132"/>
      <c r="I38" s="132"/>
      <c r="J38" s="132"/>
      <c r="K38" s="132"/>
      <c r="L38" s="132"/>
      <c r="M38" s="132"/>
      <c r="N38" s="132"/>
      <c r="O38" s="132"/>
      <c r="P38" s="132"/>
      <c r="Q38" s="132"/>
      <c r="R38" s="132"/>
      <c r="S38" s="132"/>
      <c r="T38" s="132"/>
    </row>
    <row r="39" spans="1:20" x14ac:dyDescent="0.25">
      <c r="A39" s="132"/>
      <c r="B39" s="132"/>
      <c r="C39" s="132"/>
      <c r="D39" s="132"/>
      <c r="E39" s="132"/>
      <c r="F39" s="132"/>
      <c r="G39" s="132"/>
      <c r="H39" s="132"/>
      <c r="I39" s="132"/>
      <c r="J39" s="132"/>
      <c r="K39" s="132"/>
      <c r="L39" s="132"/>
      <c r="M39" s="132"/>
      <c r="N39" s="132"/>
      <c r="O39" s="132"/>
      <c r="P39" s="132"/>
      <c r="Q39" s="132"/>
      <c r="R39" s="132"/>
      <c r="S39" s="132"/>
      <c r="T39" s="132"/>
    </row>
    <row r="40" spans="1:20" x14ac:dyDescent="0.25">
      <c r="B40" s="132" t="s">
        <v>16</v>
      </c>
      <c r="C40" s="132"/>
      <c r="D40" s="132"/>
      <c r="E40" s="132"/>
      <c r="F40" s="132"/>
      <c r="G40" s="132"/>
      <c r="H40" s="132"/>
      <c r="I40" s="132"/>
      <c r="J40" s="132"/>
      <c r="K40" s="132"/>
      <c r="L40" s="132"/>
      <c r="M40" s="132"/>
      <c r="N40" s="132"/>
      <c r="O40" s="132"/>
      <c r="P40" s="132"/>
      <c r="Q40" s="132"/>
      <c r="R40" s="132"/>
      <c r="S40" s="132"/>
      <c r="T40" s="132"/>
    </row>
    <row r="41" spans="1:20" x14ac:dyDescent="0.25">
      <c r="B41" s="132"/>
      <c r="C41" s="132"/>
      <c r="D41" s="132"/>
      <c r="E41" s="132"/>
      <c r="F41" s="132"/>
      <c r="G41" s="132"/>
      <c r="H41" s="132"/>
      <c r="I41" s="132"/>
      <c r="J41" s="132"/>
      <c r="K41" s="132"/>
      <c r="L41" s="132"/>
      <c r="M41" s="132"/>
      <c r="N41" s="132"/>
      <c r="O41" s="132"/>
      <c r="P41" s="132"/>
      <c r="Q41" s="132"/>
      <c r="R41" s="132"/>
      <c r="S41" s="132"/>
      <c r="T41" s="132"/>
    </row>
    <row r="42" spans="1:20" x14ac:dyDescent="0.25">
      <c r="B42" s="132" t="s">
        <v>17</v>
      </c>
      <c r="C42" s="132"/>
      <c r="D42" s="132"/>
      <c r="E42" s="132"/>
      <c r="F42" s="132"/>
      <c r="G42" s="132"/>
      <c r="H42" s="132"/>
      <c r="I42" s="132"/>
      <c r="J42" s="132"/>
      <c r="K42" s="132"/>
      <c r="L42" s="132"/>
      <c r="M42" s="132"/>
      <c r="N42" s="132"/>
      <c r="O42" s="132"/>
      <c r="P42" s="132"/>
      <c r="Q42" s="132"/>
      <c r="R42" s="132"/>
      <c r="S42" s="132"/>
      <c r="T42" s="132"/>
    </row>
    <row r="43" spans="1:20" x14ac:dyDescent="0.25">
      <c r="B43" s="132"/>
      <c r="C43" s="132"/>
      <c r="D43" s="132"/>
      <c r="E43" s="132"/>
      <c r="F43" s="132"/>
      <c r="G43" s="132"/>
      <c r="H43" s="132"/>
      <c r="I43" s="132"/>
      <c r="J43" s="132"/>
      <c r="K43" s="132"/>
      <c r="L43" s="132"/>
      <c r="M43" s="132"/>
      <c r="N43" s="132"/>
      <c r="O43" s="132"/>
      <c r="P43" s="132"/>
      <c r="Q43" s="132"/>
      <c r="R43" s="132"/>
      <c r="S43" s="132"/>
      <c r="T43" s="132"/>
    </row>
    <row r="44" spans="1:20" x14ac:dyDescent="0.25">
      <c r="A44" s="130" t="s">
        <v>27</v>
      </c>
      <c r="B44" s="130"/>
      <c r="C44" s="130"/>
      <c r="D44" s="130"/>
      <c r="E44" s="130"/>
      <c r="F44" s="130"/>
      <c r="G44" s="130"/>
      <c r="H44" s="130"/>
      <c r="I44" s="130"/>
      <c r="J44" s="130"/>
      <c r="K44" s="130"/>
      <c r="L44" s="130"/>
      <c r="M44" s="130"/>
      <c r="N44" s="130"/>
      <c r="O44" s="130"/>
      <c r="P44" s="130"/>
      <c r="Q44" s="130"/>
      <c r="R44" s="130"/>
      <c r="S44" s="130"/>
      <c r="T44" s="130"/>
    </row>
    <row r="45" spans="1:20" x14ac:dyDescent="0.25">
      <c r="A45" s="132" t="s">
        <v>28</v>
      </c>
      <c r="B45" s="132"/>
      <c r="C45" s="132"/>
      <c r="D45" s="132"/>
      <c r="E45" s="132"/>
      <c r="F45" s="132"/>
      <c r="G45" s="132"/>
      <c r="H45" s="132"/>
      <c r="I45" s="132"/>
      <c r="J45" s="132"/>
      <c r="K45" s="132"/>
      <c r="L45" s="132"/>
      <c r="M45" s="132"/>
      <c r="N45" s="132"/>
      <c r="O45" s="132"/>
      <c r="P45" s="132"/>
      <c r="Q45" s="132"/>
      <c r="R45" s="132"/>
      <c r="S45" s="132"/>
      <c r="T45" s="132"/>
    </row>
    <row r="47" spans="1:20" x14ac:dyDescent="0.25">
      <c r="A47" s="131" t="s">
        <v>30</v>
      </c>
      <c r="B47" s="131"/>
      <c r="C47" s="131"/>
      <c r="D47" s="131"/>
      <c r="E47" s="131"/>
      <c r="F47" s="131"/>
      <c r="G47" s="131"/>
      <c r="H47" s="131"/>
      <c r="I47" s="131"/>
      <c r="J47" s="131"/>
      <c r="K47" s="131"/>
      <c r="L47" s="131"/>
      <c r="M47" s="131"/>
      <c r="N47" s="131"/>
      <c r="O47" s="131"/>
      <c r="P47" s="131"/>
      <c r="Q47" s="131"/>
      <c r="R47" s="131"/>
      <c r="S47" s="131"/>
      <c r="T47" s="131"/>
    </row>
    <row r="48" spans="1:20" x14ac:dyDescent="0.25">
      <c r="A48" s="132" t="s">
        <v>31</v>
      </c>
      <c r="B48" s="132"/>
      <c r="C48" s="132"/>
      <c r="D48" s="132"/>
      <c r="E48" s="132"/>
      <c r="F48" s="132"/>
      <c r="G48" s="132"/>
      <c r="H48" s="132"/>
      <c r="I48" s="132"/>
      <c r="J48" s="132"/>
      <c r="K48" s="132"/>
      <c r="L48" s="132"/>
      <c r="M48" s="132"/>
      <c r="N48" s="132"/>
      <c r="O48" s="132"/>
      <c r="P48" s="132"/>
      <c r="Q48" s="132"/>
      <c r="R48" s="132"/>
      <c r="S48" s="132"/>
      <c r="T48" s="132"/>
    </row>
    <row r="49" spans="1:20" x14ac:dyDescent="0.25">
      <c r="A49" s="132"/>
      <c r="B49" s="132"/>
      <c r="C49" s="132"/>
      <c r="D49" s="132"/>
      <c r="E49" s="132"/>
      <c r="F49" s="132"/>
      <c r="G49" s="132"/>
      <c r="H49" s="132"/>
      <c r="I49" s="132"/>
      <c r="J49" s="132"/>
      <c r="K49" s="132"/>
      <c r="L49" s="132"/>
      <c r="M49" s="132"/>
      <c r="N49" s="132"/>
      <c r="O49" s="132"/>
      <c r="P49" s="132"/>
      <c r="Q49" s="132"/>
      <c r="R49" s="132"/>
      <c r="S49" s="132"/>
      <c r="T49" s="132"/>
    </row>
    <row r="50" spans="1:20" x14ac:dyDescent="0.25">
      <c r="A50" s="132" t="s">
        <v>32</v>
      </c>
      <c r="B50" s="132"/>
      <c r="C50" s="132"/>
      <c r="D50" s="132"/>
      <c r="E50" s="132"/>
      <c r="F50" s="132"/>
      <c r="G50" s="132"/>
      <c r="H50" s="132"/>
      <c r="I50" s="132"/>
      <c r="J50" s="132"/>
      <c r="K50" s="132"/>
      <c r="L50" s="132"/>
      <c r="M50" s="132"/>
      <c r="N50" s="132"/>
      <c r="O50" s="132"/>
      <c r="P50" s="132"/>
      <c r="Q50" s="132"/>
      <c r="R50" s="132"/>
      <c r="S50" s="132"/>
      <c r="T50" s="132"/>
    </row>
    <row r="51" spans="1:20" x14ac:dyDescent="0.25">
      <c r="A51" s="132"/>
      <c r="B51" s="132"/>
      <c r="C51" s="132"/>
      <c r="D51" s="132"/>
      <c r="E51" s="132"/>
      <c r="F51" s="132"/>
      <c r="G51" s="132"/>
      <c r="H51" s="132"/>
      <c r="I51" s="132"/>
      <c r="J51" s="132"/>
      <c r="K51" s="132"/>
      <c r="L51" s="132"/>
      <c r="M51" s="132"/>
      <c r="N51" s="132"/>
      <c r="O51" s="132"/>
      <c r="P51" s="132"/>
      <c r="Q51" s="132"/>
      <c r="R51" s="132"/>
      <c r="S51" s="132"/>
      <c r="T51" s="132"/>
    </row>
    <row r="52" spans="1:20" x14ac:dyDescent="0.25">
      <c r="A52" s="132" t="s">
        <v>33</v>
      </c>
      <c r="B52" s="132"/>
      <c r="C52" s="132"/>
      <c r="D52" s="132"/>
      <c r="E52" s="132"/>
      <c r="F52" s="132"/>
      <c r="G52" s="132"/>
      <c r="H52" s="132"/>
      <c r="I52" s="132"/>
      <c r="J52" s="132"/>
      <c r="K52" s="132"/>
      <c r="L52" s="132"/>
      <c r="M52" s="132"/>
      <c r="N52" s="132"/>
      <c r="O52" s="132"/>
      <c r="P52" s="132"/>
      <c r="Q52" s="132"/>
      <c r="R52" s="132"/>
      <c r="S52" s="132"/>
      <c r="T52" s="132"/>
    </row>
    <row r="53" spans="1:20" x14ac:dyDescent="0.25">
      <c r="A53" s="132"/>
      <c r="B53" s="132"/>
      <c r="C53" s="132"/>
      <c r="D53" s="132"/>
      <c r="E53" s="132"/>
      <c r="F53" s="132"/>
      <c r="G53" s="132"/>
      <c r="H53" s="132"/>
      <c r="I53" s="132"/>
      <c r="J53" s="132"/>
      <c r="K53" s="132"/>
      <c r="L53" s="132"/>
      <c r="M53" s="132"/>
      <c r="N53" s="132"/>
      <c r="O53" s="132"/>
      <c r="P53" s="132"/>
      <c r="Q53" s="132"/>
      <c r="R53" s="132"/>
      <c r="S53" s="132"/>
      <c r="T53" s="132"/>
    </row>
    <row r="54" spans="1:20" x14ac:dyDescent="0.25">
      <c r="A54" s="130" t="s">
        <v>34</v>
      </c>
      <c r="B54" s="130"/>
      <c r="C54" s="130"/>
      <c r="D54" s="130"/>
      <c r="E54" s="130"/>
      <c r="F54" s="130"/>
      <c r="G54" s="130"/>
      <c r="H54" s="130"/>
      <c r="I54" s="130"/>
      <c r="J54" s="130"/>
      <c r="K54" s="130"/>
      <c r="L54" s="130"/>
      <c r="M54" s="130"/>
      <c r="N54" s="130"/>
      <c r="O54" s="130"/>
      <c r="P54" s="130"/>
      <c r="Q54" s="130"/>
      <c r="R54" s="130"/>
      <c r="S54" s="130"/>
      <c r="T54" s="130"/>
    </row>
    <row r="55" spans="1:20" x14ac:dyDescent="0.25">
      <c r="A55" s="130" t="s">
        <v>35</v>
      </c>
      <c r="B55" s="130"/>
      <c r="C55" s="130"/>
      <c r="D55" s="130"/>
      <c r="E55" s="130"/>
      <c r="F55" s="130"/>
      <c r="G55" s="130"/>
      <c r="H55" s="130"/>
      <c r="I55" s="130"/>
      <c r="J55" s="130"/>
      <c r="K55" s="130"/>
      <c r="L55" s="130"/>
      <c r="M55" s="130"/>
      <c r="N55" s="130"/>
      <c r="O55" s="130"/>
      <c r="P55" s="130"/>
      <c r="Q55" s="130"/>
      <c r="R55" s="130"/>
      <c r="S55" s="130"/>
      <c r="T55" s="130"/>
    </row>
    <row r="56" spans="1:20" ht="15.75" thickBot="1" x14ac:dyDescent="0.3"/>
    <row r="57" spans="1:20" ht="16.5" thickBot="1" x14ac:dyDescent="0.3">
      <c r="Q57" s="73" t="s">
        <v>5459</v>
      </c>
      <c r="R57" s="74"/>
      <c r="S57" s="74"/>
      <c r="T57" s="75"/>
    </row>
  </sheetData>
  <sheetProtection sheet="1" objects="1" scenarios="1"/>
  <mergeCells count="37">
    <mergeCell ref="A38:T39"/>
    <mergeCell ref="A1:T1"/>
    <mergeCell ref="A2:T2"/>
    <mergeCell ref="A5:T5"/>
    <mergeCell ref="A8:T8"/>
    <mergeCell ref="A9:T9"/>
    <mergeCell ref="A3:T3"/>
    <mergeCell ref="A4:T4"/>
    <mergeCell ref="A7:T7"/>
    <mergeCell ref="A29:T29"/>
    <mergeCell ref="B10:T10"/>
    <mergeCell ref="B11:T11"/>
    <mergeCell ref="B24:T25"/>
    <mergeCell ref="A20:T21"/>
    <mergeCell ref="A44:T44"/>
    <mergeCell ref="A45:T45"/>
    <mergeCell ref="A19:T19"/>
    <mergeCell ref="A12:T13"/>
    <mergeCell ref="A14:T15"/>
    <mergeCell ref="A16:T16"/>
    <mergeCell ref="A17:T17"/>
    <mergeCell ref="A26:T27"/>
    <mergeCell ref="B40:T41"/>
    <mergeCell ref="B42:T43"/>
    <mergeCell ref="A30:T31"/>
    <mergeCell ref="A32:T32"/>
    <mergeCell ref="A33:T33"/>
    <mergeCell ref="B34:T35"/>
    <mergeCell ref="B36:T37"/>
    <mergeCell ref="B22:T23"/>
    <mergeCell ref="Q57:T57"/>
    <mergeCell ref="A55:T55"/>
    <mergeCell ref="A47:T47"/>
    <mergeCell ref="A48:T49"/>
    <mergeCell ref="A50:T51"/>
    <mergeCell ref="A52:T53"/>
    <mergeCell ref="A54:T54"/>
  </mergeCells>
  <hyperlinks>
    <hyperlink ref="A5:O5" r:id="rId1" display="Manual de Padrão de Ocupação e Dimensionamento de Imóveis Institucionais da Administração Federal direta, autárquica e fundacional."/>
    <hyperlink ref="A2" r:id="rId2"/>
    <hyperlink ref="A3:T3" r:id="rId3" display=" Portaria SPU/ME nº 2.509, de 18 de março de 2022"/>
    <hyperlink ref="A4:T4" r:id="rId4" display="Portaria ME nº 1.708, de 12 de fevereiro de 2021"/>
    <hyperlink ref="Q57:T57" location="'Menu Inicial'!A1" display="Voltar ao Menu Inicial"/>
    <hyperlink ref="A5:T5" r:id="rId5" display="Manual de Padrão de Ocupação e Dimensionamento de Imóveis Institucionais da Administração Federal direta, autárquica e fundacional."/>
  </hyperlinks>
  <pageMargins left="0.511811024" right="0.511811024" top="0.78740157499999996" bottom="0.78740157499999996" header="0.31496062000000002" footer="0.31496062000000002"/>
  <pageSetup paperSize="9" scale="74" fitToHeight="0"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71"/>
  <sheetViews>
    <sheetView showGridLines="0" zoomScaleNormal="100" workbookViewId="0">
      <selection activeCell="E12" sqref="E12"/>
    </sheetView>
  </sheetViews>
  <sheetFormatPr defaultRowHeight="15" x14ac:dyDescent="0.25"/>
  <cols>
    <col min="1" max="1" width="4" bestFit="1" customWidth="1"/>
    <col min="2" max="2" width="30" bestFit="1" customWidth="1"/>
    <col min="3" max="3" width="24.140625" bestFit="1" customWidth="1"/>
    <col min="4" max="4" width="16.7109375" bestFit="1" customWidth="1"/>
    <col min="5" max="5" width="51.140625" bestFit="1" customWidth="1"/>
    <col min="8" max="8" width="56.5703125" bestFit="1" customWidth="1"/>
    <col min="9" max="9" width="11.42578125" bestFit="1" customWidth="1"/>
    <col min="10" max="10" width="14" bestFit="1" customWidth="1"/>
    <col min="11" max="11" width="25.7109375" bestFit="1" customWidth="1"/>
    <col min="12" max="12" width="23.85546875" bestFit="1" customWidth="1"/>
  </cols>
  <sheetData>
    <row r="1" spans="1:12" x14ac:dyDescent="0.25">
      <c r="A1" s="10" t="s">
        <v>43</v>
      </c>
      <c r="B1" s="10" t="s">
        <v>69</v>
      </c>
      <c r="C1" s="10" t="s">
        <v>5418</v>
      </c>
      <c r="D1" s="10" t="s">
        <v>45</v>
      </c>
      <c r="E1" s="10" t="s">
        <v>5441</v>
      </c>
      <c r="F1" s="10" t="s">
        <v>5429</v>
      </c>
      <c r="G1" s="10" t="s">
        <v>5430</v>
      </c>
      <c r="H1" s="10" t="s">
        <v>5436</v>
      </c>
      <c r="I1" s="10" t="s">
        <v>5429</v>
      </c>
      <c r="J1" s="10" t="s">
        <v>70</v>
      </c>
      <c r="K1" s="10" t="s">
        <v>5443</v>
      </c>
      <c r="L1" s="10" t="s">
        <v>5517</v>
      </c>
    </row>
    <row r="2" spans="1:12" x14ac:dyDescent="0.25">
      <c r="A2" s="11" t="s">
        <v>71</v>
      </c>
      <c r="B2" s="11" t="s">
        <v>72</v>
      </c>
      <c r="C2" s="15" t="s">
        <v>5419</v>
      </c>
      <c r="D2" s="11" t="s">
        <v>5447</v>
      </c>
      <c r="E2" s="11" t="s">
        <v>5494</v>
      </c>
      <c r="F2" s="15" t="s">
        <v>5425</v>
      </c>
      <c r="G2" s="11" t="s">
        <v>5431</v>
      </c>
      <c r="H2" s="11" t="s">
        <v>5474</v>
      </c>
      <c r="I2" s="11" t="s">
        <v>5426</v>
      </c>
      <c r="J2" s="11" t="s">
        <v>5513</v>
      </c>
      <c r="K2" s="11">
        <f>CadDem!B5</f>
        <v>0</v>
      </c>
      <c r="L2" s="11" t="s">
        <v>5523</v>
      </c>
    </row>
    <row r="3" spans="1:12" x14ac:dyDescent="0.25">
      <c r="A3" s="11" t="s">
        <v>73</v>
      </c>
      <c r="B3" s="11" t="s">
        <v>74</v>
      </c>
      <c r="C3" s="15" t="s">
        <v>5420</v>
      </c>
      <c r="D3" s="11" t="s">
        <v>5424</v>
      </c>
      <c r="E3" s="11" t="s">
        <v>5495</v>
      </c>
      <c r="F3" s="15" t="s">
        <v>5426</v>
      </c>
      <c r="G3" s="11" t="s">
        <v>5432</v>
      </c>
      <c r="H3" s="11" t="s">
        <v>79</v>
      </c>
      <c r="I3" s="11" t="s">
        <v>5427</v>
      </c>
      <c r="J3" s="11" t="s">
        <v>5462</v>
      </c>
      <c r="K3" s="11" t="e">
        <f>#REF!</f>
        <v>#REF!</v>
      </c>
      <c r="L3" s="11" t="s">
        <v>5463</v>
      </c>
    </row>
    <row r="4" spans="1:12" x14ac:dyDescent="0.25">
      <c r="A4" s="11" t="s">
        <v>75</v>
      </c>
      <c r="B4" s="11" t="s">
        <v>76</v>
      </c>
      <c r="C4" s="15" t="s">
        <v>5421</v>
      </c>
      <c r="E4" s="11" t="s">
        <v>5496</v>
      </c>
      <c r="F4" s="15" t="s">
        <v>5427</v>
      </c>
      <c r="H4" s="11" t="s">
        <v>5483</v>
      </c>
      <c r="I4" s="11" t="s">
        <v>5426</v>
      </c>
      <c r="J4" s="11" t="s">
        <v>86</v>
      </c>
      <c r="K4" s="11" t="s">
        <v>5510</v>
      </c>
      <c r="L4" s="11" t="s">
        <v>5464</v>
      </c>
    </row>
    <row r="5" spans="1:12" x14ac:dyDescent="0.25">
      <c r="A5" s="11" t="s">
        <v>77</v>
      </c>
      <c r="B5" s="11" t="s">
        <v>78</v>
      </c>
      <c r="C5" s="15" t="s">
        <v>5422</v>
      </c>
      <c r="E5" s="11" t="s">
        <v>5497</v>
      </c>
      <c r="F5" s="15" t="s">
        <v>5428</v>
      </c>
      <c r="H5" s="11" t="s">
        <v>5475</v>
      </c>
      <c r="I5" s="11" t="s">
        <v>5428</v>
      </c>
      <c r="J5" s="11" t="s">
        <v>89</v>
      </c>
      <c r="L5" s="11" t="s">
        <v>5522</v>
      </c>
    </row>
    <row r="6" spans="1:12" x14ac:dyDescent="0.25">
      <c r="A6" s="11" t="s">
        <v>80</v>
      </c>
      <c r="B6" s="11" t="s">
        <v>81</v>
      </c>
      <c r="C6" s="15" t="s">
        <v>5423</v>
      </c>
      <c r="E6" s="11" t="s">
        <v>5498</v>
      </c>
      <c r="H6" s="11" t="s">
        <v>5479</v>
      </c>
      <c r="I6" s="11" t="s">
        <v>5426</v>
      </c>
      <c r="J6" s="11" t="s">
        <v>92</v>
      </c>
      <c r="L6" s="11" t="s">
        <v>5521</v>
      </c>
    </row>
    <row r="7" spans="1:12" x14ac:dyDescent="0.25">
      <c r="A7" s="11" t="s">
        <v>82</v>
      </c>
      <c r="B7" s="11" t="s">
        <v>83</v>
      </c>
      <c r="E7" s="11" t="s">
        <v>5499</v>
      </c>
      <c r="H7" s="11" t="s">
        <v>5482</v>
      </c>
      <c r="I7" s="11" t="s">
        <v>5426</v>
      </c>
      <c r="J7" s="11" t="s">
        <v>95</v>
      </c>
    </row>
    <row r="8" spans="1:12" x14ac:dyDescent="0.25">
      <c r="A8" s="11" t="s">
        <v>84</v>
      </c>
      <c r="B8" s="11" t="s">
        <v>85</v>
      </c>
      <c r="H8" s="11" t="s">
        <v>5484</v>
      </c>
      <c r="I8" s="11" t="s">
        <v>5426</v>
      </c>
      <c r="J8" s="11" t="s">
        <v>97</v>
      </c>
    </row>
    <row r="9" spans="1:12" x14ac:dyDescent="0.25">
      <c r="A9" s="11" t="s">
        <v>87</v>
      </c>
      <c r="B9" s="11" t="s">
        <v>88</v>
      </c>
      <c r="H9" s="11" t="s">
        <v>5476</v>
      </c>
      <c r="I9" s="11" t="s">
        <v>5428</v>
      </c>
      <c r="J9" s="11" t="s">
        <v>100</v>
      </c>
    </row>
    <row r="10" spans="1:12" x14ac:dyDescent="0.25">
      <c r="A10" s="11" t="s">
        <v>90</v>
      </c>
      <c r="B10" s="11" t="s">
        <v>91</v>
      </c>
      <c r="H10" s="11" t="s">
        <v>5506</v>
      </c>
      <c r="I10" s="11" t="s">
        <v>5425</v>
      </c>
      <c r="J10" s="11" t="s">
        <v>103</v>
      </c>
    </row>
    <row r="11" spans="1:12" x14ac:dyDescent="0.25">
      <c r="A11" s="11" t="s">
        <v>93</v>
      </c>
      <c r="B11" s="11" t="s">
        <v>94</v>
      </c>
      <c r="H11" s="11" t="s">
        <v>5507</v>
      </c>
      <c r="I11" s="11" t="s">
        <v>5425</v>
      </c>
      <c r="J11" s="11" t="s">
        <v>106</v>
      </c>
    </row>
    <row r="12" spans="1:12" x14ac:dyDescent="0.25">
      <c r="A12" s="11" t="s">
        <v>44</v>
      </c>
      <c r="B12" s="11" t="s">
        <v>96</v>
      </c>
      <c r="H12" s="11" t="s">
        <v>5485</v>
      </c>
      <c r="I12" s="11" t="s">
        <v>5425</v>
      </c>
      <c r="J12" s="11" t="s">
        <v>109</v>
      </c>
    </row>
    <row r="13" spans="1:12" x14ac:dyDescent="0.25">
      <c r="A13" s="11" t="s">
        <v>98</v>
      </c>
      <c r="B13" s="11" t="s">
        <v>99</v>
      </c>
      <c r="H13" s="11" t="s">
        <v>112</v>
      </c>
      <c r="I13" s="11" t="s">
        <v>5428</v>
      </c>
      <c r="J13" s="11" t="s">
        <v>113</v>
      </c>
    </row>
    <row r="14" spans="1:12" x14ac:dyDescent="0.25">
      <c r="A14" s="11" t="s">
        <v>101</v>
      </c>
      <c r="B14" s="11" t="s">
        <v>102</v>
      </c>
      <c r="H14" s="11" t="s">
        <v>5492</v>
      </c>
      <c r="I14" s="11" t="s">
        <v>5426</v>
      </c>
      <c r="J14" s="11" t="s">
        <v>116</v>
      </c>
    </row>
    <row r="15" spans="1:12" x14ac:dyDescent="0.25">
      <c r="A15" s="11" t="s">
        <v>104</v>
      </c>
      <c r="B15" s="11" t="s">
        <v>105</v>
      </c>
      <c r="H15" s="11" t="s">
        <v>5478</v>
      </c>
      <c r="I15" s="11" t="s">
        <v>5428</v>
      </c>
      <c r="J15" s="11" t="s">
        <v>119</v>
      </c>
    </row>
    <row r="16" spans="1:12" x14ac:dyDescent="0.25">
      <c r="A16" s="11" t="s">
        <v>107</v>
      </c>
      <c r="B16" s="11" t="s">
        <v>108</v>
      </c>
      <c r="H16" s="11" t="s">
        <v>5477</v>
      </c>
      <c r="I16" s="11" t="s">
        <v>5426</v>
      </c>
      <c r="J16" s="11" t="s">
        <v>122</v>
      </c>
    </row>
    <row r="17" spans="1:10" x14ac:dyDescent="0.25">
      <c r="A17" s="11" t="s">
        <v>110</v>
      </c>
      <c r="B17" s="11" t="s">
        <v>111</v>
      </c>
      <c r="H17" s="11" t="s">
        <v>131</v>
      </c>
      <c r="I17" s="11" t="s">
        <v>5427</v>
      </c>
      <c r="J17" s="11" t="s">
        <v>125</v>
      </c>
    </row>
    <row r="18" spans="1:10" x14ac:dyDescent="0.25">
      <c r="A18" s="11" t="s">
        <v>114</v>
      </c>
      <c r="B18" s="11" t="s">
        <v>115</v>
      </c>
      <c r="H18" s="11" t="s">
        <v>5480</v>
      </c>
      <c r="I18" s="11" t="s">
        <v>5426</v>
      </c>
      <c r="J18" s="11" t="s">
        <v>128</v>
      </c>
    </row>
    <row r="19" spans="1:10" x14ac:dyDescent="0.25">
      <c r="A19" s="11" t="s">
        <v>117</v>
      </c>
      <c r="B19" s="11" t="s">
        <v>118</v>
      </c>
      <c r="H19" s="11" t="s">
        <v>5481</v>
      </c>
      <c r="I19" s="11" t="s">
        <v>5426</v>
      </c>
      <c r="J19" s="11" t="s">
        <v>132</v>
      </c>
    </row>
    <row r="20" spans="1:10" x14ac:dyDescent="0.25">
      <c r="A20" s="11" t="s">
        <v>120</v>
      </c>
      <c r="B20" s="11" t="s">
        <v>121</v>
      </c>
      <c r="J20" s="11" t="s">
        <v>135</v>
      </c>
    </row>
    <row r="21" spans="1:10" x14ac:dyDescent="0.25">
      <c r="A21" s="11" t="s">
        <v>123</v>
      </c>
      <c r="B21" s="11" t="s">
        <v>124</v>
      </c>
      <c r="J21" s="11" t="s">
        <v>138</v>
      </c>
    </row>
    <row r="22" spans="1:10" x14ac:dyDescent="0.25">
      <c r="A22" s="11" t="s">
        <v>126</v>
      </c>
      <c r="B22" s="11" t="s">
        <v>127</v>
      </c>
      <c r="J22" s="11" t="s">
        <v>141</v>
      </c>
    </row>
    <row r="23" spans="1:10" x14ac:dyDescent="0.25">
      <c r="A23" s="11" t="s">
        <v>129</v>
      </c>
      <c r="B23" s="11" t="s">
        <v>130</v>
      </c>
      <c r="J23" s="11" t="s">
        <v>144</v>
      </c>
    </row>
    <row r="24" spans="1:10" x14ac:dyDescent="0.25">
      <c r="A24" s="11" t="s">
        <v>133</v>
      </c>
      <c r="B24" s="11" t="s">
        <v>134</v>
      </c>
      <c r="J24" s="11" t="s">
        <v>147</v>
      </c>
    </row>
    <row r="25" spans="1:10" x14ac:dyDescent="0.25">
      <c r="A25" s="11" t="s">
        <v>136</v>
      </c>
      <c r="B25" s="11" t="s">
        <v>137</v>
      </c>
      <c r="J25" s="11" t="s">
        <v>149</v>
      </c>
    </row>
    <row r="26" spans="1:10" x14ac:dyDescent="0.25">
      <c r="A26" s="11" t="s">
        <v>139</v>
      </c>
      <c r="B26" s="11" t="s">
        <v>140</v>
      </c>
    </row>
    <row r="27" spans="1:10" x14ac:dyDescent="0.25">
      <c r="A27" s="11" t="s">
        <v>142</v>
      </c>
      <c r="B27" s="11" t="s">
        <v>143</v>
      </c>
    </row>
    <row r="28" spans="1:10" x14ac:dyDescent="0.25">
      <c r="A28" s="11" t="s">
        <v>145</v>
      </c>
      <c r="B28" s="11" t="s">
        <v>146</v>
      </c>
    </row>
    <row r="29" spans="1:10" x14ac:dyDescent="0.25">
      <c r="B29" s="11" t="s">
        <v>148</v>
      </c>
    </row>
    <row r="30" spans="1:10" x14ac:dyDescent="0.25">
      <c r="B30" s="11" t="s">
        <v>150</v>
      </c>
    </row>
    <row r="31" spans="1:10" x14ac:dyDescent="0.25">
      <c r="B31" s="11" t="s">
        <v>151</v>
      </c>
    </row>
    <row r="32" spans="1:10" x14ac:dyDescent="0.25">
      <c r="B32" s="11" t="s">
        <v>152</v>
      </c>
    </row>
    <row r="33" spans="2:2" x14ac:dyDescent="0.25">
      <c r="B33" s="11" t="s">
        <v>153</v>
      </c>
    </row>
    <row r="34" spans="2:2" x14ac:dyDescent="0.25">
      <c r="B34" s="11" t="s">
        <v>154</v>
      </c>
    </row>
    <row r="35" spans="2:2" x14ac:dyDescent="0.25">
      <c r="B35" s="11" t="s">
        <v>155</v>
      </c>
    </row>
    <row r="36" spans="2:2" x14ac:dyDescent="0.25">
      <c r="B36" s="11" t="s">
        <v>156</v>
      </c>
    </row>
    <row r="37" spans="2:2" x14ac:dyDescent="0.25">
      <c r="B37" s="11" t="s">
        <v>157</v>
      </c>
    </row>
    <row r="38" spans="2:2" x14ac:dyDescent="0.25">
      <c r="B38" s="11" t="s">
        <v>158</v>
      </c>
    </row>
    <row r="39" spans="2:2" x14ac:dyDescent="0.25">
      <c r="B39" s="11" t="s">
        <v>159</v>
      </c>
    </row>
    <row r="40" spans="2:2" x14ac:dyDescent="0.25">
      <c r="B40" s="11" t="s">
        <v>160</v>
      </c>
    </row>
    <row r="41" spans="2:2" x14ac:dyDescent="0.25">
      <c r="B41" s="11" t="s">
        <v>161</v>
      </c>
    </row>
    <row r="42" spans="2:2" x14ac:dyDescent="0.25">
      <c r="B42" s="11" t="s">
        <v>162</v>
      </c>
    </row>
    <row r="43" spans="2:2" x14ac:dyDescent="0.25">
      <c r="B43" s="11" t="s">
        <v>163</v>
      </c>
    </row>
    <row r="44" spans="2:2" x14ac:dyDescent="0.25">
      <c r="B44" s="11" t="s">
        <v>164</v>
      </c>
    </row>
    <row r="45" spans="2:2" x14ac:dyDescent="0.25">
      <c r="B45" s="11" t="s">
        <v>165</v>
      </c>
    </row>
    <row r="46" spans="2:2" x14ac:dyDescent="0.25">
      <c r="B46" s="11" t="s">
        <v>166</v>
      </c>
    </row>
    <row r="47" spans="2:2" x14ac:dyDescent="0.25">
      <c r="B47" s="11" t="s">
        <v>167</v>
      </c>
    </row>
    <row r="48" spans="2:2" x14ac:dyDescent="0.25">
      <c r="B48" s="11" t="s">
        <v>168</v>
      </c>
    </row>
    <row r="49" spans="2:2" x14ac:dyDescent="0.25">
      <c r="B49" s="11" t="s">
        <v>168</v>
      </c>
    </row>
    <row r="50" spans="2:2" x14ac:dyDescent="0.25">
      <c r="B50" s="11" t="s">
        <v>169</v>
      </c>
    </row>
    <row r="51" spans="2:2" x14ac:dyDescent="0.25">
      <c r="B51" s="11" t="s">
        <v>169</v>
      </c>
    </row>
    <row r="52" spans="2:2" x14ac:dyDescent="0.25">
      <c r="B52" s="11" t="s">
        <v>169</v>
      </c>
    </row>
    <row r="53" spans="2:2" x14ac:dyDescent="0.25">
      <c r="B53" s="11" t="s">
        <v>170</v>
      </c>
    </row>
    <row r="54" spans="2:2" x14ac:dyDescent="0.25">
      <c r="B54" s="11" t="s">
        <v>171</v>
      </c>
    </row>
    <row r="55" spans="2:2" x14ac:dyDescent="0.25">
      <c r="B55" s="11" t="s">
        <v>172</v>
      </c>
    </row>
    <row r="56" spans="2:2" x14ac:dyDescent="0.25">
      <c r="B56" s="11" t="s">
        <v>173</v>
      </c>
    </row>
    <row r="57" spans="2:2" x14ac:dyDescent="0.25">
      <c r="B57" s="11" t="s">
        <v>174</v>
      </c>
    </row>
    <row r="58" spans="2:2" x14ac:dyDescent="0.25">
      <c r="B58" s="11" t="s">
        <v>175</v>
      </c>
    </row>
    <row r="59" spans="2:2" x14ac:dyDescent="0.25">
      <c r="B59" s="11" t="s">
        <v>176</v>
      </c>
    </row>
    <row r="60" spans="2:2" x14ac:dyDescent="0.25">
      <c r="B60" s="11" t="s">
        <v>177</v>
      </c>
    </row>
    <row r="61" spans="2:2" x14ac:dyDescent="0.25">
      <c r="B61" s="11" t="s">
        <v>178</v>
      </c>
    </row>
    <row r="62" spans="2:2" x14ac:dyDescent="0.25">
      <c r="B62" s="11" t="s">
        <v>179</v>
      </c>
    </row>
    <row r="63" spans="2:2" x14ac:dyDescent="0.25">
      <c r="B63" s="11" t="s">
        <v>180</v>
      </c>
    </row>
    <row r="64" spans="2:2" x14ac:dyDescent="0.25">
      <c r="B64" s="11" t="s">
        <v>181</v>
      </c>
    </row>
    <row r="65" spans="2:2" x14ac:dyDescent="0.25">
      <c r="B65" s="11" t="s">
        <v>182</v>
      </c>
    </row>
    <row r="66" spans="2:2" x14ac:dyDescent="0.25">
      <c r="B66" s="11" t="s">
        <v>183</v>
      </c>
    </row>
    <row r="67" spans="2:2" x14ac:dyDescent="0.25">
      <c r="B67" s="11" t="s">
        <v>184</v>
      </c>
    </row>
    <row r="68" spans="2:2" x14ac:dyDescent="0.25">
      <c r="B68" s="11" t="s">
        <v>185</v>
      </c>
    </row>
    <row r="69" spans="2:2" x14ac:dyDescent="0.25">
      <c r="B69" s="11" t="s">
        <v>186</v>
      </c>
    </row>
    <row r="70" spans="2:2" x14ac:dyDescent="0.25">
      <c r="B70" s="11" t="s">
        <v>187</v>
      </c>
    </row>
    <row r="71" spans="2:2" x14ac:dyDescent="0.25">
      <c r="B71" s="11" t="s">
        <v>188</v>
      </c>
    </row>
    <row r="72" spans="2:2" x14ac:dyDescent="0.25">
      <c r="B72" s="11" t="s">
        <v>189</v>
      </c>
    </row>
    <row r="73" spans="2:2" x14ac:dyDescent="0.25">
      <c r="B73" s="11" t="s">
        <v>190</v>
      </c>
    </row>
    <row r="74" spans="2:2" x14ac:dyDescent="0.25">
      <c r="B74" s="11" t="s">
        <v>191</v>
      </c>
    </row>
    <row r="75" spans="2:2" x14ac:dyDescent="0.25">
      <c r="B75" s="11" t="s">
        <v>192</v>
      </c>
    </row>
    <row r="76" spans="2:2" x14ac:dyDescent="0.25">
      <c r="B76" s="11" t="s">
        <v>193</v>
      </c>
    </row>
    <row r="77" spans="2:2" x14ac:dyDescent="0.25">
      <c r="B77" s="11" t="s">
        <v>194</v>
      </c>
    </row>
    <row r="78" spans="2:2" x14ac:dyDescent="0.25">
      <c r="B78" s="11" t="s">
        <v>195</v>
      </c>
    </row>
    <row r="79" spans="2:2" x14ac:dyDescent="0.25">
      <c r="B79" s="11" t="s">
        <v>196</v>
      </c>
    </row>
    <row r="80" spans="2:2" x14ac:dyDescent="0.25">
      <c r="B80" s="11" t="s">
        <v>197</v>
      </c>
    </row>
    <row r="81" spans="2:2" x14ac:dyDescent="0.25">
      <c r="B81" s="11" t="s">
        <v>198</v>
      </c>
    </row>
    <row r="82" spans="2:2" x14ac:dyDescent="0.25">
      <c r="B82" s="11" t="s">
        <v>199</v>
      </c>
    </row>
    <row r="83" spans="2:2" x14ac:dyDescent="0.25">
      <c r="B83" s="11" t="s">
        <v>200</v>
      </c>
    </row>
    <row r="84" spans="2:2" x14ac:dyDescent="0.25">
      <c r="B84" s="11" t="s">
        <v>201</v>
      </c>
    </row>
    <row r="85" spans="2:2" x14ac:dyDescent="0.25">
      <c r="B85" s="11" t="s">
        <v>202</v>
      </c>
    </row>
    <row r="86" spans="2:2" x14ac:dyDescent="0.25">
      <c r="B86" s="11" t="s">
        <v>203</v>
      </c>
    </row>
    <row r="87" spans="2:2" x14ac:dyDescent="0.25">
      <c r="B87" s="11" t="s">
        <v>204</v>
      </c>
    </row>
    <row r="88" spans="2:2" x14ac:dyDescent="0.25">
      <c r="B88" s="11" t="s">
        <v>205</v>
      </c>
    </row>
    <row r="89" spans="2:2" x14ac:dyDescent="0.25">
      <c r="B89" s="11" t="s">
        <v>206</v>
      </c>
    </row>
    <row r="90" spans="2:2" x14ac:dyDescent="0.25">
      <c r="B90" s="11" t="s">
        <v>207</v>
      </c>
    </row>
    <row r="91" spans="2:2" x14ac:dyDescent="0.25">
      <c r="B91" s="11" t="s">
        <v>208</v>
      </c>
    </row>
    <row r="92" spans="2:2" x14ac:dyDescent="0.25">
      <c r="B92" s="11" t="s">
        <v>208</v>
      </c>
    </row>
    <row r="93" spans="2:2" x14ac:dyDescent="0.25">
      <c r="B93" s="11" t="s">
        <v>209</v>
      </c>
    </row>
    <row r="94" spans="2:2" x14ac:dyDescent="0.25">
      <c r="B94" s="11" t="s">
        <v>210</v>
      </c>
    </row>
    <row r="95" spans="2:2" x14ac:dyDescent="0.25">
      <c r="B95" s="11" t="s">
        <v>211</v>
      </c>
    </row>
    <row r="96" spans="2:2" x14ac:dyDescent="0.25">
      <c r="B96" s="11" t="s">
        <v>212</v>
      </c>
    </row>
    <row r="97" spans="2:2" x14ac:dyDescent="0.25">
      <c r="B97" s="11" t="s">
        <v>213</v>
      </c>
    </row>
    <row r="98" spans="2:2" x14ac:dyDescent="0.25">
      <c r="B98" s="11" t="s">
        <v>214</v>
      </c>
    </row>
    <row r="99" spans="2:2" x14ac:dyDescent="0.25">
      <c r="B99" s="11" t="s">
        <v>215</v>
      </c>
    </row>
    <row r="100" spans="2:2" x14ac:dyDescent="0.25">
      <c r="B100" s="11" t="s">
        <v>216</v>
      </c>
    </row>
    <row r="101" spans="2:2" x14ac:dyDescent="0.25">
      <c r="B101" s="11" t="s">
        <v>217</v>
      </c>
    </row>
    <row r="102" spans="2:2" x14ac:dyDescent="0.25">
      <c r="B102" s="11" t="s">
        <v>218</v>
      </c>
    </row>
    <row r="103" spans="2:2" x14ac:dyDescent="0.25">
      <c r="B103" s="11" t="s">
        <v>219</v>
      </c>
    </row>
    <row r="104" spans="2:2" x14ac:dyDescent="0.25">
      <c r="B104" s="11" t="s">
        <v>220</v>
      </c>
    </row>
    <row r="105" spans="2:2" x14ac:dyDescent="0.25">
      <c r="B105" s="11" t="s">
        <v>221</v>
      </c>
    </row>
    <row r="106" spans="2:2" x14ac:dyDescent="0.25">
      <c r="B106" s="11" t="s">
        <v>222</v>
      </c>
    </row>
    <row r="107" spans="2:2" x14ac:dyDescent="0.25">
      <c r="B107" s="11" t="s">
        <v>223</v>
      </c>
    </row>
    <row r="108" spans="2:2" x14ac:dyDescent="0.25">
      <c r="B108" s="11" t="s">
        <v>224</v>
      </c>
    </row>
    <row r="109" spans="2:2" x14ac:dyDescent="0.25">
      <c r="B109" s="11" t="s">
        <v>225</v>
      </c>
    </row>
    <row r="110" spans="2:2" x14ac:dyDescent="0.25">
      <c r="B110" s="11" t="s">
        <v>226</v>
      </c>
    </row>
    <row r="111" spans="2:2" x14ac:dyDescent="0.25">
      <c r="B111" s="11" t="s">
        <v>227</v>
      </c>
    </row>
    <row r="112" spans="2:2" x14ac:dyDescent="0.25">
      <c r="B112" s="11" t="s">
        <v>228</v>
      </c>
    </row>
    <row r="113" spans="2:2" x14ac:dyDescent="0.25">
      <c r="B113" s="11" t="s">
        <v>229</v>
      </c>
    </row>
    <row r="114" spans="2:2" x14ac:dyDescent="0.25">
      <c r="B114" s="11" t="s">
        <v>230</v>
      </c>
    </row>
    <row r="115" spans="2:2" x14ac:dyDescent="0.25">
      <c r="B115" s="11" t="s">
        <v>231</v>
      </c>
    </row>
    <row r="116" spans="2:2" x14ac:dyDescent="0.25">
      <c r="B116" s="11" t="s">
        <v>232</v>
      </c>
    </row>
    <row r="117" spans="2:2" x14ac:dyDescent="0.25">
      <c r="B117" s="11" t="s">
        <v>233</v>
      </c>
    </row>
    <row r="118" spans="2:2" x14ac:dyDescent="0.25">
      <c r="B118" s="11" t="s">
        <v>234</v>
      </c>
    </row>
    <row r="119" spans="2:2" x14ac:dyDescent="0.25">
      <c r="B119" s="11" t="s">
        <v>235</v>
      </c>
    </row>
    <row r="120" spans="2:2" x14ac:dyDescent="0.25">
      <c r="B120" s="11" t="s">
        <v>236</v>
      </c>
    </row>
    <row r="121" spans="2:2" x14ac:dyDescent="0.25">
      <c r="B121" s="11" t="s">
        <v>237</v>
      </c>
    </row>
    <row r="122" spans="2:2" x14ac:dyDescent="0.25">
      <c r="B122" s="11" t="s">
        <v>238</v>
      </c>
    </row>
    <row r="123" spans="2:2" x14ac:dyDescent="0.25">
      <c r="B123" s="11" t="s">
        <v>239</v>
      </c>
    </row>
    <row r="124" spans="2:2" x14ac:dyDescent="0.25">
      <c r="B124" s="11" t="s">
        <v>240</v>
      </c>
    </row>
    <row r="125" spans="2:2" x14ac:dyDescent="0.25">
      <c r="B125" s="11" t="s">
        <v>241</v>
      </c>
    </row>
    <row r="126" spans="2:2" x14ac:dyDescent="0.25">
      <c r="B126" s="11" t="s">
        <v>242</v>
      </c>
    </row>
    <row r="127" spans="2:2" x14ac:dyDescent="0.25">
      <c r="B127" s="11" t="s">
        <v>243</v>
      </c>
    </row>
    <row r="128" spans="2:2" x14ac:dyDescent="0.25">
      <c r="B128" s="11" t="s">
        <v>244</v>
      </c>
    </row>
    <row r="129" spans="2:2" x14ac:dyDescent="0.25">
      <c r="B129" s="11" t="s">
        <v>245</v>
      </c>
    </row>
    <row r="130" spans="2:2" x14ac:dyDescent="0.25">
      <c r="B130" s="11" t="s">
        <v>246</v>
      </c>
    </row>
    <row r="131" spans="2:2" x14ac:dyDescent="0.25">
      <c r="B131" s="11" t="s">
        <v>247</v>
      </c>
    </row>
    <row r="132" spans="2:2" x14ac:dyDescent="0.25">
      <c r="B132" s="11" t="s">
        <v>248</v>
      </c>
    </row>
    <row r="133" spans="2:2" x14ac:dyDescent="0.25">
      <c r="B133" s="11" t="s">
        <v>249</v>
      </c>
    </row>
    <row r="134" spans="2:2" x14ac:dyDescent="0.25">
      <c r="B134" s="11" t="s">
        <v>250</v>
      </c>
    </row>
    <row r="135" spans="2:2" x14ac:dyDescent="0.25">
      <c r="B135" s="11" t="s">
        <v>251</v>
      </c>
    </row>
    <row r="136" spans="2:2" x14ac:dyDescent="0.25">
      <c r="B136" s="11" t="s">
        <v>252</v>
      </c>
    </row>
    <row r="137" spans="2:2" x14ac:dyDescent="0.25">
      <c r="B137" s="11" t="s">
        <v>253</v>
      </c>
    </row>
    <row r="138" spans="2:2" x14ac:dyDescent="0.25">
      <c r="B138" s="11" t="s">
        <v>254</v>
      </c>
    </row>
    <row r="139" spans="2:2" x14ac:dyDescent="0.25">
      <c r="B139" s="11" t="s">
        <v>255</v>
      </c>
    </row>
    <row r="140" spans="2:2" x14ac:dyDescent="0.25">
      <c r="B140" s="11" t="s">
        <v>256</v>
      </c>
    </row>
    <row r="141" spans="2:2" x14ac:dyDescent="0.25">
      <c r="B141" s="11" t="s">
        <v>257</v>
      </c>
    </row>
    <row r="142" spans="2:2" x14ac:dyDescent="0.25">
      <c r="B142" s="11" t="s">
        <v>258</v>
      </c>
    </row>
    <row r="143" spans="2:2" x14ac:dyDescent="0.25">
      <c r="B143" s="11" t="s">
        <v>258</v>
      </c>
    </row>
    <row r="144" spans="2:2" x14ac:dyDescent="0.25">
      <c r="B144" s="11" t="s">
        <v>258</v>
      </c>
    </row>
    <row r="145" spans="2:2" x14ac:dyDescent="0.25">
      <c r="B145" s="11" t="s">
        <v>259</v>
      </c>
    </row>
    <row r="146" spans="2:2" x14ac:dyDescent="0.25">
      <c r="B146" s="11" t="s">
        <v>260</v>
      </c>
    </row>
    <row r="147" spans="2:2" x14ac:dyDescent="0.25">
      <c r="B147" s="11" t="s">
        <v>261</v>
      </c>
    </row>
    <row r="148" spans="2:2" x14ac:dyDescent="0.25">
      <c r="B148" s="11" t="s">
        <v>262</v>
      </c>
    </row>
    <row r="149" spans="2:2" x14ac:dyDescent="0.25">
      <c r="B149" s="11" t="s">
        <v>263</v>
      </c>
    </row>
    <row r="150" spans="2:2" x14ac:dyDescent="0.25">
      <c r="B150" s="11" t="s">
        <v>264</v>
      </c>
    </row>
    <row r="151" spans="2:2" x14ac:dyDescent="0.25">
      <c r="B151" s="11" t="s">
        <v>265</v>
      </c>
    </row>
    <row r="152" spans="2:2" x14ac:dyDescent="0.25">
      <c r="B152" s="11" t="s">
        <v>266</v>
      </c>
    </row>
    <row r="153" spans="2:2" x14ac:dyDescent="0.25">
      <c r="B153" s="11" t="s">
        <v>267</v>
      </c>
    </row>
    <row r="154" spans="2:2" x14ac:dyDescent="0.25">
      <c r="B154" s="11" t="s">
        <v>268</v>
      </c>
    </row>
    <row r="155" spans="2:2" x14ac:dyDescent="0.25">
      <c r="B155" s="11" t="s">
        <v>269</v>
      </c>
    </row>
    <row r="156" spans="2:2" x14ac:dyDescent="0.25">
      <c r="B156" s="11" t="s">
        <v>270</v>
      </c>
    </row>
    <row r="157" spans="2:2" x14ac:dyDescent="0.25">
      <c r="B157" s="11" t="s">
        <v>271</v>
      </c>
    </row>
    <row r="158" spans="2:2" x14ac:dyDescent="0.25">
      <c r="B158" s="11" t="s">
        <v>272</v>
      </c>
    </row>
    <row r="159" spans="2:2" x14ac:dyDescent="0.25">
      <c r="B159" s="11" t="s">
        <v>273</v>
      </c>
    </row>
    <row r="160" spans="2:2" x14ac:dyDescent="0.25">
      <c r="B160" s="11" t="s">
        <v>274</v>
      </c>
    </row>
    <row r="161" spans="2:2" x14ac:dyDescent="0.25">
      <c r="B161" s="11" t="s">
        <v>275</v>
      </c>
    </row>
    <row r="162" spans="2:2" x14ac:dyDescent="0.25">
      <c r="B162" s="11" t="s">
        <v>276</v>
      </c>
    </row>
    <row r="163" spans="2:2" x14ac:dyDescent="0.25">
      <c r="B163" s="11" t="s">
        <v>277</v>
      </c>
    </row>
    <row r="164" spans="2:2" x14ac:dyDescent="0.25">
      <c r="B164" s="11" t="s">
        <v>278</v>
      </c>
    </row>
    <row r="165" spans="2:2" x14ac:dyDescent="0.25">
      <c r="B165" s="11" t="s">
        <v>279</v>
      </c>
    </row>
    <row r="166" spans="2:2" x14ac:dyDescent="0.25">
      <c r="B166" s="11" t="s">
        <v>280</v>
      </c>
    </row>
    <row r="167" spans="2:2" x14ac:dyDescent="0.25">
      <c r="B167" s="11" t="s">
        <v>281</v>
      </c>
    </row>
    <row r="168" spans="2:2" x14ac:dyDescent="0.25">
      <c r="B168" s="11" t="s">
        <v>282</v>
      </c>
    </row>
    <row r="169" spans="2:2" x14ac:dyDescent="0.25">
      <c r="B169" s="11" t="s">
        <v>283</v>
      </c>
    </row>
    <row r="170" spans="2:2" x14ac:dyDescent="0.25">
      <c r="B170" s="11" t="s">
        <v>284</v>
      </c>
    </row>
    <row r="171" spans="2:2" x14ac:dyDescent="0.25">
      <c r="B171" s="11" t="s">
        <v>285</v>
      </c>
    </row>
    <row r="172" spans="2:2" x14ac:dyDescent="0.25">
      <c r="B172" s="11" t="s">
        <v>286</v>
      </c>
    </row>
    <row r="173" spans="2:2" x14ac:dyDescent="0.25">
      <c r="B173" s="11" t="s">
        <v>287</v>
      </c>
    </row>
    <row r="174" spans="2:2" x14ac:dyDescent="0.25">
      <c r="B174" s="11" t="s">
        <v>288</v>
      </c>
    </row>
    <row r="175" spans="2:2" x14ac:dyDescent="0.25">
      <c r="B175" s="11" t="s">
        <v>289</v>
      </c>
    </row>
    <row r="176" spans="2:2" x14ac:dyDescent="0.25">
      <c r="B176" s="11" t="s">
        <v>290</v>
      </c>
    </row>
    <row r="177" spans="2:2" x14ac:dyDescent="0.25">
      <c r="B177" s="11" t="s">
        <v>291</v>
      </c>
    </row>
    <row r="178" spans="2:2" x14ac:dyDescent="0.25">
      <c r="B178" s="11" t="s">
        <v>292</v>
      </c>
    </row>
    <row r="179" spans="2:2" x14ac:dyDescent="0.25">
      <c r="B179" s="11" t="s">
        <v>292</v>
      </c>
    </row>
    <row r="180" spans="2:2" x14ac:dyDescent="0.25">
      <c r="B180" s="11" t="s">
        <v>293</v>
      </c>
    </row>
    <row r="181" spans="2:2" x14ac:dyDescent="0.25">
      <c r="B181" s="11" t="s">
        <v>294</v>
      </c>
    </row>
    <row r="182" spans="2:2" x14ac:dyDescent="0.25">
      <c r="B182" s="11" t="s">
        <v>295</v>
      </c>
    </row>
    <row r="183" spans="2:2" x14ac:dyDescent="0.25">
      <c r="B183" s="11" t="s">
        <v>296</v>
      </c>
    </row>
    <row r="184" spans="2:2" x14ac:dyDescent="0.25">
      <c r="B184" s="11" t="s">
        <v>297</v>
      </c>
    </row>
    <row r="185" spans="2:2" x14ac:dyDescent="0.25">
      <c r="B185" s="11" t="s">
        <v>298</v>
      </c>
    </row>
    <row r="186" spans="2:2" x14ac:dyDescent="0.25">
      <c r="B186" s="11" t="s">
        <v>299</v>
      </c>
    </row>
    <row r="187" spans="2:2" x14ac:dyDescent="0.25">
      <c r="B187" s="11" t="s">
        <v>300</v>
      </c>
    </row>
    <row r="188" spans="2:2" x14ac:dyDescent="0.25">
      <c r="B188" s="11" t="s">
        <v>301</v>
      </c>
    </row>
    <row r="189" spans="2:2" x14ac:dyDescent="0.25">
      <c r="B189" s="11" t="s">
        <v>302</v>
      </c>
    </row>
    <row r="190" spans="2:2" x14ac:dyDescent="0.25">
      <c r="B190" s="11" t="s">
        <v>303</v>
      </c>
    </row>
    <row r="191" spans="2:2" x14ac:dyDescent="0.25">
      <c r="B191" s="11" t="s">
        <v>304</v>
      </c>
    </row>
    <row r="192" spans="2:2" x14ac:dyDescent="0.25">
      <c r="B192" s="11" t="s">
        <v>305</v>
      </c>
    </row>
    <row r="193" spans="2:2" x14ac:dyDescent="0.25">
      <c r="B193" s="11" t="s">
        <v>306</v>
      </c>
    </row>
    <row r="194" spans="2:2" x14ac:dyDescent="0.25">
      <c r="B194" s="11" t="s">
        <v>307</v>
      </c>
    </row>
    <row r="195" spans="2:2" x14ac:dyDescent="0.25">
      <c r="B195" s="11" t="s">
        <v>308</v>
      </c>
    </row>
    <row r="196" spans="2:2" x14ac:dyDescent="0.25">
      <c r="B196" s="11" t="s">
        <v>309</v>
      </c>
    </row>
    <row r="197" spans="2:2" x14ac:dyDescent="0.25">
      <c r="B197" s="11" t="s">
        <v>310</v>
      </c>
    </row>
    <row r="198" spans="2:2" x14ac:dyDescent="0.25">
      <c r="B198" s="11" t="s">
        <v>311</v>
      </c>
    </row>
    <row r="199" spans="2:2" x14ac:dyDescent="0.25">
      <c r="B199" s="11" t="s">
        <v>312</v>
      </c>
    </row>
    <row r="200" spans="2:2" x14ac:dyDescent="0.25">
      <c r="B200" s="11" t="s">
        <v>313</v>
      </c>
    </row>
    <row r="201" spans="2:2" x14ac:dyDescent="0.25">
      <c r="B201" s="11" t="s">
        <v>314</v>
      </c>
    </row>
    <row r="202" spans="2:2" x14ac:dyDescent="0.25">
      <c r="B202" s="11" t="s">
        <v>315</v>
      </c>
    </row>
    <row r="203" spans="2:2" x14ac:dyDescent="0.25">
      <c r="B203" s="11" t="s">
        <v>316</v>
      </c>
    </row>
    <row r="204" spans="2:2" x14ac:dyDescent="0.25">
      <c r="B204" s="11" t="s">
        <v>317</v>
      </c>
    </row>
    <row r="205" spans="2:2" x14ac:dyDescent="0.25">
      <c r="B205" s="11" t="s">
        <v>318</v>
      </c>
    </row>
    <row r="206" spans="2:2" x14ac:dyDescent="0.25">
      <c r="B206" s="11" t="s">
        <v>319</v>
      </c>
    </row>
    <row r="207" spans="2:2" x14ac:dyDescent="0.25">
      <c r="B207" s="11" t="s">
        <v>319</v>
      </c>
    </row>
    <row r="208" spans="2:2" x14ac:dyDescent="0.25">
      <c r="B208" s="11" t="s">
        <v>320</v>
      </c>
    </row>
    <row r="209" spans="2:2" x14ac:dyDescent="0.25">
      <c r="B209" s="11" t="s">
        <v>321</v>
      </c>
    </row>
    <row r="210" spans="2:2" x14ac:dyDescent="0.25">
      <c r="B210" s="11" t="s">
        <v>322</v>
      </c>
    </row>
    <row r="211" spans="2:2" x14ac:dyDescent="0.25">
      <c r="B211" s="11" t="s">
        <v>323</v>
      </c>
    </row>
    <row r="212" spans="2:2" x14ac:dyDescent="0.25">
      <c r="B212" s="11" t="s">
        <v>324</v>
      </c>
    </row>
    <row r="213" spans="2:2" x14ac:dyDescent="0.25">
      <c r="B213" s="11" t="s">
        <v>325</v>
      </c>
    </row>
    <row r="214" spans="2:2" x14ac:dyDescent="0.25">
      <c r="B214" s="11" t="s">
        <v>326</v>
      </c>
    </row>
    <row r="215" spans="2:2" x14ac:dyDescent="0.25">
      <c r="B215" s="11" t="s">
        <v>327</v>
      </c>
    </row>
    <row r="216" spans="2:2" x14ac:dyDescent="0.25">
      <c r="B216" s="11" t="s">
        <v>328</v>
      </c>
    </row>
    <row r="217" spans="2:2" x14ac:dyDescent="0.25">
      <c r="B217" s="11" t="s">
        <v>329</v>
      </c>
    </row>
    <row r="218" spans="2:2" x14ac:dyDescent="0.25">
      <c r="B218" s="11" t="s">
        <v>330</v>
      </c>
    </row>
    <row r="219" spans="2:2" x14ac:dyDescent="0.25">
      <c r="B219" s="11" t="s">
        <v>331</v>
      </c>
    </row>
    <row r="220" spans="2:2" x14ac:dyDescent="0.25">
      <c r="B220" s="11" t="s">
        <v>332</v>
      </c>
    </row>
    <row r="221" spans="2:2" x14ac:dyDescent="0.25">
      <c r="B221" s="11" t="s">
        <v>333</v>
      </c>
    </row>
    <row r="222" spans="2:2" x14ac:dyDescent="0.25">
      <c r="B222" s="11" t="s">
        <v>334</v>
      </c>
    </row>
    <row r="223" spans="2:2" x14ac:dyDescent="0.25">
      <c r="B223" s="11" t="s">
        <v>335</v>
      </c>
    </row>
    <row r="224" spans="2:2" x14ac:dyDescent="0.25">
      <c r="B224" s="11" t="s">
        <v>336</v>
      </c>
    </row>
    <row r="225" spans="2:2" x14ac:dyDescent="0.25">
      <c r="B225" s="11" t="s">
        <v>337</v>
      </c>
    </row>
    <row r="226" spans="2:2" x14ac:dyDescent="0.25">
      <c r="B226" s="11" t="s">
        <v>337</v>
      </c>
    </row>
    <row r="227" spans="2:2" x14ac:dyDescent="0.25">
      <c r="B227" s="11" t="s">
        <v>338</v>
      </c>
    </row>
    <row r="228" spans="2:2" x14ac:dyDescent="0.25">
      <c r="B228" s="11" t="s">
        <v>339</v>
      </c>
    </row>
    <row r="229" spans="2:2" x14ac:dyDescent="0.25">
      <c r="B229" s="11" t="s">
        <v>340</v>
      </c>
    </row>
    <row r="230" spans="2:2" x14ac:dyDescent="0.25">
      <c r="B230" s="11" t="s">
        <v>341</v>
      </c>
    </row>
    <row r="231" spans="2:2" x14ac:dyDescent="0.25">
      <c r="B231" s="11" t="s">
        <v>342</v>
      </c>
    </row>
    <row r="232" spans="2:2" x14ac:dyDescent="0.25">
      <c r="B232" s="11" t="s">
        <v>343</v>
      </c>
    </row>
    <row r="233" spans="2:2" x14ac:dyDescent="0.25">
      <c r="B233" s="11" t="s">
        <v>344</v>
      </c>
    </row>
    <row r="234" spans="2:2" x14ac:dyDescent="0.25">
      <c r="B234" s="11" t="s">
        <v>345</v>
      </c>
    </row>
    <row r="235" spans="2:2" x14ac:dyDescent="0.25">
      <c r="B235" s="11" t="s">
        <v>346</v>
      </c>
    </row>
    <row r="236" spans="2:2" x14ac:dyDescent="0.25">
      <c r="B236" s="11" t="s">
        <v>347</v>
      </c>
    </row>
    <row r="237" spans="2:2" x14ac:dyDescent="0.25">
      <c r="B237" s="11" t="s">
        <v>348</v>
      </c>
    </row>
    <row r="238" spans="2:2" x14ac:dyDescent="0.25">
      <c r="B238" s="11" t="s">
        <v>349</v>
      </c>
    </row>
    <row r="239" spans="2:2" x14ac:dyDescent="0.25">
      <c r="B239" s="11" t="s">
        <v>350</v>
      </c>
    </row>
    <row r="240" spans="2:2" x14ac:dyDescent="0.25">
      <c r="B240" s="11" t="s">
        <v>351</v>
      </c>
    </row>
    <row r="241" spans="2:2" x14ac:dyDescent="0.25">
      <c r="B241" s="11" t="s">
        <v>352</v>
      </c>
    </row>
    <row r="242" spans="2:2" x14ac:dyDescent="0.25">
      <c r="B242" s="11" t="s">
        <v>353</v>
      </c>
    </row>
    <row r="243" spans="2:2" x14ac:dyDescent="0.25">
      <c r="B243" s="11" t="s">
        <v>354</v>
      </c>
    </row>
    <row r="244" spans="2:2" x14ac:dyDescent="0.25">
      <c r="B244" s="11" t="s">
        <v>355</v>
      </c>
    </row>
    <row r="245" spans="2:2" x14ac:dyDescent="0.25">
      <c r="B245" s="11" t="s">
        <v>356</v>
      </c>
    </row>
    <row r="246" spans="2:2" x14ac:dyDescent="0.25">
      <c r="B246" s="11" t="s">
        <v>357</v>
      </c>
    </row>
    <row r="247" spans="2:2" x14ac:dyDescent="0.25">
      <c r="B247" s="11" t="s">
        <v>358</v>
      </c>
    </row>
    <row r="248" spans="2:2" x14ac:dyDescent="0.25">
      <c r="B248" s="11" t="s">
        <v>359</v>
      </c>
    </row>
    <row r="249" spans="2:2" x14ac:dyDescent="0.25">
      <c r="B249" s="11" t="s">
        <v>360</v>
      </c>
    </row>
    <row r="250" spans="2:2" x14ac:dyDescent="0.25">
      <c r="B250" s="11" t="s">
        <v>361</v>
      </c>
    </row>
    <row r="251" spans="2:2" x14ac:dyDescent="0.25">
      <c r="B251" s="11" t="s">
        <v>362</v>
      </c>
    </row>
    <row r="252" spans="2:2" x14ac:dyDescent="0.25">
      <c r="B252" s="11" t="s">
        <v>363</v>
      </c>
    </row>
    <row r="253" spans="2:2" x14ac:dyDescent="0.25">
      <c r="B253" s="11" t="s">
        <v>364</v>
      </c>
    </row>
    <row r="254" spans="2:2" x14ac:dyDescent="0.25">
      <c r="B254" s="11" t="s">
        <v>365</v>
      </c>
    </row>
    <row r="255" spans="2:2" x14ac:dyDescent="0.25">
      <c r="B255" s="11" t="s">
        <v>366</v>
      </c>
    </row>
    <row r="256" spans="2:2" x14ac:dyDescent="0.25">
      <c r="B256" s="11" t="s">
        <v>367</v>
      </c>
    </row>
    <row r="257" spans="2:2" x14ac:dyDescent="0.25">
      <c r="B257" s="11" t="s">
        <v>368</v>
      </c>
    </row>
    <row r="258" spans="2:2" x14ac:dyDescent="0.25">
      <c r="B258" s="11" t="s">
        <v>369</v>
      </c>
    </row>
    <row r="259" spans="2:2" x14ac:dyDescent="0.25">
      <c r="B259" s="11" t="s">
        <v>370</v>
      </c>
    </row>
    <row r="260" spans="2:2" x14ac:dyDescent="0.25">
      <c r="B260" s="11" t="s">
        <v>371</v>
      </c>
    </row>
    <row r="261" spans="2:2" x14ac:dyDescent="0.25">
      <c r="B261" s="11" t="s">
        <v>371</v>
      </c>
    </row>
    <row r="262" spans="2:2" x14ac:dyDescent="0.25">
      <c r="B262" s="11" t="s">
        <v>372</v>
      </c>
    </row>
    <row r="263" spans="2:2" x14ac:dyDescent="0.25">
      <c r="B263" s="11" t="s">
        <v>373</v>
      </c>
    </row>
    <row r="264" spans="2:2" x14ac:dyDescent="0.25">
      <c r="B264" s="11" t="s">
        <v>374</v>
      </c>
    </row>
    <row r="265" spans="2:2" x14ac:dyDescent="0.25">
      <c r="B265" s="11" t="s">
        <v>375</v>
      </c>
    </row>
    <row r="266" spans="2:2" x14ac:dyDescent="0.25">
      <c r="B266" s="11" t="s">
        <v>376</v>
      </c>
    </row>
    <row r="267" spans="2:2" x14ac:dyDescent="0.25">
      <c r="B267" s="11" t="s">
        <v>377</v>
      </c>
    </row>
    <row r="268" spans="2:2" x14ac:dyDescent="0.25">
      <c r="B268" s="11" t="s">
        <v>378</v>
      </c>
    </row>
    <row r="269" spans="2:2" x14ac:dyDescent="0.25">
      <c r="B269" s="11" t="s">
        <v>379</v>
      </c>
    </row>
    <row r="270" spans="2:2" x14ac:dyDescent="0.25">
      <c r="B270" s="11" t="s">
        <v>379</v>
      </c>
    </row>
    <row r="271" spans="2:2" x14ac:dyDescent="0.25">
      <c r="B271" s="11" t="s">
        <v>380</v>
      </c>
    </row>
    <row r="272" spans="2:2" x14ac:dyDescent="0.25">
      <c r="B272" s="11" t="s">
        <v>381</v>
      </c>
    </row>
    <row r="273" spans="2:2" x14ac:dyDescent="0.25">
      <c r="B273" s="11" t="s">
        <v>382</v>
      </c>
    </row>
    <row r="274" spans="2:2" x14ac:dyDescent="0.25">
      <c r="B274" s="11" t="s">
        <v>383</v>
      </c>
    </row>
    <row r="275" spans="2:2" x14ac:dyDescent="0.25">
      <c r="B275" s="11" t="s">
        <v>384</v>
      </c>
    </row>
    <row r="276" spans="2:2" x14ac:dyDescent="0.25">
      <c r="B276" s="11" t="s">
        <v>385</v>
      </c>
    </row>
    <row r="277" spans="2:2" x14ac:dyDescent="0.25">
      <c r="B277" s="11" t="s">
        <v>386</v>
      </c>
    </row>
    <row r="278" spans="2:2" x14ac:dyDescent="0.25">
      <c r="B278" s="11" t="s">
        <v>387</v>
      </c>
    </row>
    <row r="279" spans="2:2" x14ac:dyDescent="0.25">
      <c r="B279" s="11" t="s">
        <v>388</v>
      </c>
    </row>
    <row r="280" spans="2:2" x14ac:dyDescent="0.25">
      <c r="B280" s="11" t="s">
        <v>389</v>
      </c>
    </row>
    <row r="281" spans="2:2" x14ac:dyDescent="0.25">
      <c r="B281" s="11" t="s">
        <v>390</v>
      </c>
    </row>
    <row r="282" spans="2:2" x14ac:dyDescent="0.25">
      <c r="B282" s="11" t="s">
        <v>391</v>
      </c>
    </row>
    <row r="283" spans="2:2" x14ac:dyDescent="0.25">
      <c r="B283" s="11" t="s">
        <v>392</v>
      </c>
    </row>
    <row r="284" spans="2:2" x14ac:dyDescent="0.25">
      <c r="B284" s="11" t="s">
        <v>393</v>
      </c>
    </row>
    <row r="285" spans="2:2" x14ac:dyDescent="0.25">
      <c r="B285" s="11" t="s">
        <v>394</v>
      </c>
    </row>
    <row r="286" spans="2:2" x14ac:dyDescent="0.25">
      <c r="B286" s="11" t="s">
        <v>395</v>
      </c>
    </row>
    <row r="287" spans="2:2" x14ac:dyDescent="0.25">
      <c r="B287" s="11" t="s">
        <v>396</v>
      </c>
    </row>
    <row r="288" spans="2:2" x14ac:dyDescent="0.25">
      <c r="B288" s="11" t="s">
        <v>397</v>
      </c>
    </row>
    <row r="289" spans="2:2" x14ac:dyDescent="0.25">
      <c r="B289" s="11" t="s">
        <v>398</v>
      </c>
    </row>
    <row r="290" spans="2:2" x14ac:dyDescent="0.25">
      <c r="B290" s="11" t="s">
        <v>399</v>
      </c>
    </row>
    <row r="291" spans="2:2" x14ac:dyDescent="0.25">
      <c r="B291" s="11" t="s">
        <v>400</v>
      </c>
    </row>
    <row r="292" spans="2:2" x14ac:dyDescent="0.25">
      <c r="B292" s="11" t="s">
        <v>401</v>
      </c>
    </row>
    <row r="293" spans="2:2" x14ac:dyDescent="0.25">
      <c r="B293" s="11" t="s">
        <v>402</v>
      </c>
    </row>
    <row r="294" spans="2:2" x14ac:dyDescent="0.25">
      <c r="B294" s="11" t="s">
        <v>403</v>
      </c>
    </row>
    <row r="295" spans="2:2" x14ac:dyDescent="0.25">
      <c r="B295" s="11" t="s">
        <v>404</v>
      </c>
    </row>
    <row r="296" spans="2:2" x14ac:dyDescent="0.25">
      <c r="B296" s="11" t="s">
        <v>405</v>
      </c>
    </row>
    <row r="297" spans="2:2" x14ac:dyDescent="0.25">
      <c r="B297" s="11" t="s">
        <v>406</v>
      </c>
    </row>
    <row r="298" spans="2:2" x14ac:dyDescent="0.25">
      <c r="B298" s="11" t="s">
        <v>407</v>
      </c>
    </row>
    <row r="299" spans="2:2" x14ac:dyDescent="0.25">
      <c r="B299" s="11" t="s">
        <v>408</v>
      </c>
    </row>
    <row r="300" spans="2:2" x14ac:dyDescent="0.25">
      <c r="B300" s="11" t="s">
        <v>409</v>
      </c>
    </row>
    <row r="301" spans="2:2" x14ac:dyDescent="0.25">
      <c r="B301" s="11" t="s">
        <v>410</v>
      </c>
    </row>
    <row r="302" spans="2:2" x14ac:dyDescent="0.25">
      <c r="B302" s="11" t="s">
        <v>411</v>
      </c>
    </row>
    <row r="303" spans="2:2" x14ac:dyDescent="0.25">
      <c r="B303" s="11" t="s">
        <v>412</v>
      </c>
    </row>
    <row r="304" spans="2:2" x14ac:dyDescent="0.25">
      <c r="B304" s="11" t="s">
        <v>413</v>
      </c>
    </row>
    <row r="305" spans="2:2" x14ac:dyDescent="0.25">
      <c r="B305" s="11" t="s">
        <v>414</v>
      </c>
    </row>
    <row r="306" spans="2:2" x14ac:dyDescent="0.25">
      <c r="B306" s="11" t="s">
        <v>415</v>
      </c>
    </row>
    <row r="307" spans="2:2" x14ac:dyDescent="0.25">
      <c r="B307" s="11" t="s">
        <v>416</v>
      </c>
    </row>
    <row r="308" spans="2:2" x14ac:dyDescent="0.25">
      <c r="B308" s="11" t="s">
        <v>417</v>
      </c>
    </row>
    <row r="309" spans="2:2" x14ac:dyDescent="0.25">
      <c r="B309" s="11" t="s">
        <v>418</v>
      </c>
    </row>
    <row r="310" spans="2:2" x14ac:dyDescent="0.25">
      <c r="B310" s="11" t="s">
        <v>419</v>
      </c>
    </row>
    <row r="311" spans="2:2" x14ac:dyDescent="0.25">
      <c r="B311" s="11" t="s">
        <v>420</v>
      </c>
    </row>
    <row r="312" spans="2:2" x14ac:dyDescent="0.25">
      <c r="B312" s="11" t="s">
        <v>421</v>
      </c>
    </row>
    <row r="313" spans="2:2" x14ac:dyDescent="0.25">
      <c r="B313" s="11" t="s">
        <v>422</v>
      </c>
    </row>
    <row r="314" spans="2:2" x14ac:dyDescent="0.25">
      <c r="B314" s="11" t="s">
        <v>423</v>
      </c>
    </row>
    <row r="315" spans="2:2" x14ac:dyDescent="0.25">
      <c r="B315" s="11" t="s">
        <v>424</v>
      </c>
    </row>
    <row r="316" spans="2:2" x14ac:dyDescent="0.25">
      <c r="B316" s="11" t="s">
        <v>425</v>
      </c>
    </row>
    <row r="317" spans="2:2" x14ac:dyDescent="0.25">
      <c r="B317" s="11" t="s">
        <v>426</v>
      </c>
    </row>
    <row r="318" spans="2:2" x14ac:dyDescent="0.25">
      <c r="B318" s="11" t="s">
        <v>426</v>
      </c>
    </row>
    <row r="319" spans="2:2" x14ac:dyDescent="0.25">
      <c r="B319" s="11" t="s">
        <v>427</v>
      </c>
    </row>
    <row r="320" spans="2:2" x14ac:dyDescent="0.25">
      <c r="B320" s="11" t="s">
        <v>428</v>
      </c>
    </row>
    <row r="321" spans="2:2" x14ac:dyDescent="0.25">
      <c r="B321" s="11" t="s">
        <v>429</v>
      </c>
    </row>
    <row r="322" spans="2:2" x14ac:dyDescent="0.25">
      <c r="B322" s="11" t="s">
        <v>430</v>
      </c>
    </row>
    <row r="323" spans="2:2" x14ac:dyDescent="0.25">
      <c r="B323" s="11" t="s">
        <v>431</v>
      </c>
    </row>
    <row r="324" spans="2:2" x14ac:dyDescent="0.25">
      <c r="B324" s="11" t="s">
        <v>432</v>
      </c>
    </row>
    <row r="325" spans="2:2" x14ac:dyDescent="0.25">
      <c r="B325" s="11" t="s">
        <v>433</v>
      </c>
    </row>
    <row r="326" spans="2:2" x14ac:dyDescent="0.25">
      <c r="B326" s="11" t="s">
        <v>434</v>
      </c>
    </row>
    <row r="327" spans="2:2" x14ac:dyDescent="0.25">
      <c r="B327" s="11" t="s">
        <v>435</v>
      </c>
    </row>
    <row r="328" spans="2:2" x14ac:dyDescent="0.25">
      <c r="B328" s="11" t="s">
        <v>436</v>
      </c>
    </row>
    <row r="329" spans="2:2" x14ac:dyDescent="0.25">
      <c r="B329" s="11" t="s">
        <v>437</v>
      </c>
    </row>
    <row r="330" spans="2:2" x14ac:dyDescent="0.25">
      <c r="B330" s="11" t="s">
        <v>438</v>
      </c>
    </row>
    <row r="331" spans="2:2" x14ac:dyDescent="0.25">
      <c r="B331" s="11" t="s">
        <v>439</v>
      </c>
    </row>
    <row r="332" spans="2:2" x14ac:dyDescent="0.25">
      <c r="B332" s="11" t="s">
        <v>440</v>
      </c>
    </row>
    <row r="333" spans="2:2" x14ac:dyDescent="0.25">
      <c r="B333" s="11" t="s">
        <v>441</v>
      </c>
    </row>
    <row r="334" spans="2:2" x14ac:dyDescent="0.25">
      <c r="B334" s="11" t="s">
        <v>442</v>
      </c>
    </row>
    <row r="335" spans="2:2" x14ac:dyDescent="0.25">
      <c r="B335" s="11" t="s">
        <v>443</v>
      </c>
    </row>
    <row r="336" spans="2:2" x14ac:dyDescent="0.25">
      <c r="B336" s="11" t="s">
        <v>444</v>
      </c>
    </row>
    <row r="337" spans="2:2" x14ac:dyDescent="0.25">
      <c r="B337" s="11" t="s">
        <v>445</v>
      </c>
    </row>
    <row r="338" spans="2:2" x14ac:dyDescent="0.25">
      <c r="B338" s="11" t="s">
        <v>446</v>
      </c>
    </row>
    <row r="339" spans="2:2" x14ac:dyDescent="0.25">
      <c r="B339" s="11" t="s">
        <v>447</v>
      </c>
    </row>
    <row r="340" spans="2:2" x14ac:dyDescent="0.25">
      <c r="B340" s="11" t="s">
        <v>448</v>
      </c>
    </row>
    <row r="341" spans="2:2" x14ac:dyDescent="0.25">
      <c r="B341" s="11" t="s">
        <v>449</v>
      </c>
    </row>
    <row r="342" spans="2:2" x14ac:dyDescent="0.25">
      <c r="B342" s="11" t="s">
        <v>450</v>
      </c>
    </row>
    <row r="343" spans="2:2" x14ac:dyDescent="0.25">
      <c r="B343" s="11" t="s">
        <v>451</v>
      </c>
    </row>
    <row r="344" spans="2:2" x14ac:dyDescent="0.25">
      <c r="B344" s="11" t="s">
        <v>452</v>
      </c>
    </row>
    <row r="345" spans="2:2" x14ac:dyDescent="0.25">
      <c r="B345" s="11" t="s">
        <v>453</v>
      </c>
    </row>
    <row r="346" spans="2:2" x14ac:dyDescent="0.25">
      <c r="B346" s="11" t="s">
        <v>454</v>
      </c>
    </row>
    <row r="347" spans="2:2" x14ac:dyDescent="0.25">
      <c r="B347" s="11" t="s">
        <v>455</v>
      </c>
    </row>
    <row r="348" spans="2:2" x14ac:dyDescent="0.25">
      <c r="B348" s="11" t="s">
        <v>456</v>
      </c>
    </row>
    <row r="349" spans="2:2" x14ac:dyDescent="0.25">
      <c r="B349" s="11" t="s">
        <v>457</v>
      </c>
    </row>
    <row r="350" spans="2:2" x14ac:dyDescent="0.25">
      <c r="B350" s="11" t="s">
        <v>458</v>
      </c>
    </row>
    <row r="351" spans="2:2" x14ac:dyDescent="0.25">
      <c r="B351" s="11" t="s">
        <v>459</v>
      </c>
    </row>
    <row r="352" spans="2:2" x14ac:dyDescent="0.25">
      <c r="B352" s="11" t="s">
        <v>459</v>
      </c>
    </row>
    <row r="353" spans="2:2" x14ac:dyDescent="0.25">
      <c r="B353" s="11" t="s">
        <v>460</v>
      </c>
    </row>
    <row r="354" spans="2:2" x14ac:dyDescent="0.25">
      <c r="B354" s="11" t="s">
        <v>461</v>
      </c>
    </row>
    <row r="355" spans="2:2" x14ac:dyDescent="0.25">
      <c r="B355" s="11" t="s">
        <v>462</v>
      </c>
    </row>
    <row r="356" spans="2:2" x14ac:dyDescent="0.25">
      <c r="B356" s="11" t="s">
        <v>463</v>
      </c>
    </row>
    <row r="357" spans="2:2" x14ac:dyDescent="0.25">
      <c r="B357" s="11" t="s">
        <v>464</v>
      </c>
    </row>
    <row r="358" spans="2:2" x14ac:dyDescent="0.25">
      <c r="B358" s="11" t="s">
        <v>465</v>
      </c>
    </row>
    <row r="359" spans="2:2" x14ac:dyDescent="0.25">
      <c r="B359" s="11" t="s">
        <v>466</v>
      </c>
    </row>
    <row r="360" spans="2:2" x14ac:dyDescent="0.25">
      <c r="B360" s="11" t="s">
        <v>467</v>
      </c>
    </row>
    <row r="361" spans="2:2" x14ac:dyDescent="0.25">
      <c r="B361" s="11" t="s">
        <v>468</v>
      </c>
    </row>
    <row r="362" spans="2:2" x14ac:dyDescent="0.25">
      <c r="B362" s="11" t="s">
        <v>469</v>
      </c>
    </row>
    <row r="363" spans="2:2" x14ac:dyDescent="0.25">
      <c r="B363" s="11" t="s">
        <v>470</v>
      </c>
    </row>
    <row r="364" spans="2:2" x14ac:dyDescent="0.25">
      <c r="B364" s="11" t="s">
        <v>471</v>
      </c>
    </row>
    <row r="365" spans="2:2" x14ac:dyDescent="0.25">
      <c r="B365" s="11" t="s">
        <v>472</v>
      </c>
    </row>
    <row r="366" spans="2:2" x14ac:dyDescent="0.25">
      <c r="B366" s="11" t="s">
        <v>473</v>
      </c>
    </row>
    <row r="367" spans="2:2" x14ac:dyDescent="0.25">
      <c r="B367" s="11" t="s">
        <v>474</v>
      </c>
    </row>
    <row r="368" spans="2:2" x14ac:dyDescent="0.25">
      <c r="B368" s="11" t="s">
        <v>475</v>
      </c>
    </row>
    <row r="369" spans="2:2" x14ac:dyDescent="0.25">
      <c r="B369" s="11" t="s">
        <v>476</v>
      </c>
    </row>
    <row r="370" spans="2:2" x14ac:dyDescent="0.25">
      <c r="B370" s="11" t="s">
        <v>476</v>
      </c>
    </row>
    <row r="371" spans="2:2" x14ac:dyDescent="0.25">
      <c r="B371" s="11" t="s">
        <v>477</v>
      </c>
    </row>
    <row r="372" spans="2:2" x14ac:dyDescent="0.25">
      <c r="B372" s="11" t="s">
        <v>478</v>
      </c>
    </row>
    <row r="373" spans="2:2" x14ac:dyDescent="0.25">
      <c r="B373" s="11" t="s">
        <v>479</v>
      </c>
    </row>
    <row r="374" spans="2:2" x14ac:dyDescent="0.25">
      <c r="B374" s="11" t="s">
        <v>480</v>
      </c>
    </row>
    <row r="375" spans="2:2" x14ac:dyDescent="0.25">
      <c r="B375" s="11" t="s">
        <v>481</v>
      </c>
    </row>
    <row r="376" spans="2:2" x14ac:dyDescent="0.25">
      <c r="B376" s="11" t="s">
        <v>482</v>
      </c>
    </row>
    <row r="377" spans="2:2" x14ac:dyDescent="0.25">
      <c r="B377" s="11" t="s">
        <v>483</v>
      </c>
    </row>
    <row r="378" spans="2:2" x14ac:dyDescent="0.25">
      <c r="B378" s="11" t="s">
        <v>484</v>
      </c>
    </row>
    <row r="379" spans="2:2" x14ac:dyDescent="0.25">
      <c r="B379" s="11" t="s">
        <v>485</v>
      </c>
    </row>
    <row r="380" spans="2:2" x14ac:dyDescent="0.25">
      <c r="B380" s="11" t="s">
        <v>486</v>
      </c>
    </row>
    <row r="381" spans="2:2" x14ac:dyDescent="0.25">
      <c r="B381" s="11" t="s">
        <v>487</v>
      </c>
    </row>
    <row r="382" spans="2:2" x14ac:dyDescent="0.25">
      <c r="B382" s="11" t="s">
        <v>488</v>
      </c>
    </row>
    <row r="383" spans="2:2" x14ac:dyDescent="0.25">
      <c r="B383" s="11" t="s">
        <v>489</v>
      </c>
    </row>
    <row r="384" spans="2:2" x14ac:dyDescent="0.25">
      <c r="B384" s="11" t="s">
        <v>490</v>
      </c>
    </row>
    <row r="385" spans="2:2" x14ac:dyDescent="0.25">
      <c r="B385" s="11" t="s">
        <v>491</v>
      </c>
    </row>
    <row r="386" spans="2:2" x14ac:dyDescent="0.25">
      <c r="B386" s="11" t="s">
        <v>492</v>
      </c>
    </row>
    <row r="387" spans="2:2" x14ac:dyDescent="0.25">
      <c r="B387" s="11" t="s">
        <v>493</v>
      </c>
    </row>
    <row r="388" spans="2:2" x14ac:dyDescent="0.25">
      <c r="B388" s="11" t="s">
        <v>494</v>
      </c>
    </row>
    <row r="389" spans="2:2" x14ac:dyDescent="0.25">
      <c r="B389" s="11" t="s">
        <v>495</v>
      </c>
    </row>
    <row r="390" spans="2:2" x14ac:dyDescent="0.25">
      <c r="B390" s="11" t="s">
        <v>496</v>
      </c>
    </row>
    <row r="391" spans="2:2" x14ac:dyDescent="0.25">
      <c r="B391" s="11" t="s">
        <v>497</v>
      </c>
    </row>
    <row r="392" spans="2:2" x14ac:dyDescent="0.25">
      <c r="B392" s="11" t="s">
        <v>498</v>
      </c>
    </row>
    <row r="393" spans="2:2" x14ac:dyDescent="0.25">
      <c r="B393" s="11" t="s">
        <v>499</v>
      </c>
    </row>
    <row r="394" spans="2:2" x14ac:dyDescent="0.25">
      <c r="B394" s="11" t="s">
        <v>500</v>
      </c>
    </row>
    <row r="395" spans="2:2" x14ac:dyDescent="0.25">
      <c r="B395" s="11" t="s">
        <v>501</v>
      </c>
    </row>
    <row r="396" spans="2:2" x14ac:dyDescent="0.25">
      <c r="B396" s="11" t="s">
        <v>502</v>
      </c>
    </row>
    <row r="397" spans="2:2" x14ac:dyDescent="0.25">
      <c r="B397" s="11" t="s">
        <v>503</v>
      </c>
    </row>
    <row r="398" spans="2:2" x14ac:dyDescent="0.25">
      <c r="B398" s="11" t="s">
        <v>504</v>
      </c>
    </row>
    <row r="399" spans="2:2" x14ac:dyDescent="0.25">
      <c r="B399" s="11" t="s">
        <v>505</v>
      </c>
    </row>
    <row r="400" spans="2:2" x14ac:dyDescent="0.25">
      <c r="B400" s="11" t="s">
        <v>506</v>
      </c>
    </row>
    <row r="401" spans="2:2" x14ac:dyDescent="0.25">
      <c r="B401" s="11" t="s">
        <v>507</v>
      </c>
    </row>
    <row r="402" spans="2:2" x14ac:dyDescent="0.25">
      <c r="B402" s="11" t="s">
        <v>508</v>
      </c>
    </row>
    <row r="403" spans="2:2" x14ac:dyDescent="0.25">
      <c r="B403" s="11" t="s">
        <v>509</v>
      </c>
    </row>
    <row r="404" spans="2:2" x14ac:dyDescent="0.25">
      <c r="B404" s="11" t="s">
        <v>510</v>
      </c>
    </row>
    <row r="405" spans="2:2" x14ac:dyDescent="0.25">
      <c r="B405" s="11" t="s">
        <v>511</v>
      </c>
    </row>
    <row r="406" spans="2:2" x14ac:dyDescent="0.25">
      <c r="B406" s="11" t="s">
        <v>512</v>
      </c>
    </row>
    <row r="407" spans="2:2" x14ac:dyDescent="0.25">
      <c r="B407" s="11" t="s">
        <v>513</v>
      </c>
    </row>
    <row r="408" spans="2:2" x14ac:dyDescent="0.25">
      <c r="B408" s="11" t="s">
        <v>514</v>
      </c>
    </row>
    <row r="409" spans="2:2" x14ac:dyDescent="0.25">
      <c r="B409" s="11" t="s">
        <v>515</v>
      </c>
    </row>
    <row r="410" spans="2:2" x14ac:dyDescent="0.25">
      <c r="B410" s="11" t="s">
        <v>516</v>
      </c>
    </row>
    <row r="411" spans="2:2" x14ac:dyDescent="0.25">
      <c r="B411" s="11" t="s">
        <v>517</v>
      </c>
    </row>
    <row r="412" spans="2:2" x14ac:dyDescent="0.25">
      <c r="B412" s="11" t="s">
        <v>518</v>
      </c>
    </row>
    <row r="413" spans="2:2" x14ac:dyDescent="0.25">
      <c r="B413" s="11" t="s">
        <v>519</v>
      </c>
    </row>
    <row r="414" spans="2:2" x14ac:dyDescent="0.25">
      <c r="B414" s="11" t="s">
        <v>520</v>
      </c>
    </row>
    <row r="415" spans="2:2" x14ac:dyDescent="0.25">
      <c r="B415" s="11" t="s">
        <v>521</v>
      </c>
    </row>
    <row r="416" spans="2:2" x14ac:dyDescent="0.25">
      <c r="B416" s="11" t="s">
        <v>522</v>
      </c>
    </row>
    <row r="417" spans="2:2" x14ac:dyDescent="0.25">
      <c r="B417" s="11" t="s">
        <v>523</v>
      </c>
    </row>
    <row r="418" spans="2:2" x14ac:dyDescent="0.25">
      <c r="B418" s="11" t="s">
        <v>523</v>
      </c>
    </row>
    <row r="419" spans="2:2" x14ac:dyDescent="0.25">
      <c r="B419" s="11" t="s">
        <v>524</v>
      </c>
    </row>
    <row r="420" spans="2:2" x14ac:dyDescent="0.25">
      <c r="B420" s="11" t="s">
        <v>525</v>
      </c>
    </row>
    <row r="421" spans="2:2" x14ac:dyDescent="0.25">
      <c r="B421" s="11" t="s">
        <v>526</v>
      </c>
    </row>
    <row r="422" spans="2:2" x14ac:dyDescent="0.25">
      <c r="B422" s="11" t="s">
        <v>527</v>
      </c>
    </row>
    <row r="423" spans="2:2" x14ac:dyDescent="0.25">
      <c r="B423" s="11" t="s">
        <v>528</v>
      </c>
    </row>
    <row r="424" spans="2:2" x14ac:dyDescent="0.25">
      <c r="B424" s="11" t="s">
        <v>529</v>
      </c>
    </row>
    <row r="425" spans="2:2" x14ac:dyDescent="0.25">
      <c r="B425" s="11" t="s">
        <v>530</v>
      </c>
    </row>
    <row r="426" spans="2:2" x14ac:dyDescent="0.25">
      <c r="B426" s="11" t="s">
        <v>531</v>
      </c>
    </row>
    <row r="427" spans="2:2" x14ac:dyDescent="0.25">
      <c r="B427" s="11" t="s">
        <v>532</v>
      </c>
    </row>
    <row r="428" spans="2:2" x14ac:dyDescent="0.25">
      <c r="B428" s="11" t="s">
        <v>533</v>
      </c>
    </row>
    <row r="429" spans="2:2" x14ac:dyDescent="0.25">
      <c r="B429" s="11" t="s">
        <v>534</v>
      </c>
    </row>
    <row r="430" spans="2:2" x14ac:dyDescent="0.25">
      <c r="B430" s="11" t="s">
        <v>535</v>
      </c>
    </row>
    <row r="431" spans="2:2" x14ac:dyDescent="0.25">
      <c r="B431" s="11" t="s">
        <v>536</v>
      </c>
    </row>
    <row r="432" spans="2:2" x14ac:dyDescent="0.25">
      <c r="B432" s="11" t="s">
        <v>537</v>
      </c>
    </row>
    <row r="433" spans="2:2" x14ac:dyDescent="0.25">
      <c r="B433" s="11" t="s">
        <v>538</v>
      </c>
    </row>
    <row r="434" spans="2:2" x14ac:dyDescent="0.25">
      <c r="B434" s="11" t="s">
        <v>538</v>
      </c>
    </row>
    <row r="435" spans="2:2" x14ac:dyDescent="0.25">
      <c r="B435" s="11" t="s">
        <v>539</v>
      </c>
    </row>
    <row r="436" spans="2:2" x14ac:dyDescent="0.25">
      <c r="B436" s="11" t="s">
        <v>540</v>
      </c>
    </row>
    <row r="437" spans="2:2" x14ac:dyDescent="0.25">
      <c r="B437" s="11" t="s">
        <v>541</v>
      </c>
    </row>
    <row r="438" spans="2:2" x14ac:dyDescent="0.25">
      <c r="B438" s="11" t="s">
        <v>542</v>
      </c>
    </row>
    <row r="439" spans="2:2" x14ac:dyDescent="0.25">
      <c r="B439" s="11" t="s">
        <v>543</v>
      </c>
    </row>
    <row r="440" spans="2:2" x14ac:dyDescent="0.25">
      <c r="B440" s="11" t="s">
        <v>544</v>
      </c>
    </row>
    <row r="441" spans="2:2" x14ac:dyDescent="0.25">
      <c r="B441" s="11" t="s">
        <v>545</v>
      </c>
    </row>
    <row r="442" spans="2:2" x14ac:dyDescent="0.25">
      <c r="B442" s="11" t="s">
        <v>546</v>
      </c>
    </row>
    <row r="443" spans="2:2" x14ac:dyDescent="0.25">
      <c r="B443" s="11" t="s">
        <v>547</v>
      </c>
    </row>
    <row r="444" spans="2:2" x14ac:dyDescent="0.25">
      <c r="B444" s="11" t="s">
        <v>548</v>
      </c>
    </row>
    <row r="445" spans="2:2" x14ac:dyDescent="0.25">
      <c r="B445" s="11" t="s">
        <v>549</v>
      </c>
    </row>
    <row r="446" spans="2:2" x14ac:dyDescent="0.25">
      <c r="B446" s="11" t="s">
        <v>550</v>
      </c>
    </row>
    <row r="447" spans="2:2" x14ac:dyDescent="0.25">
      <c r="B447" s="11" t="s">
        <v>551</v>
      </c>
    </row>
    <row r="448" spans="2:2" x14ac:dyDescent="0.25">
      <c r="B448" s="11" t="s">
        <v>552</v>
      </c>
    </row>
    <row r="449" spans="2:2" x14ac:dyDescent="0.25">
      <c r="B449" s="11" t="s">
        <v>553</v>
      </c>
    </row>
    <row r="450" spans="2:2" x14ac:dyDescent="0.25">
      <c r="B450" s="11" t="s">
        <v>554</v>
      </c>
    </row>
    <row r="451" spans="2:2" x14ac:dyDescent="0.25">
      <c r="B451" s="11" t="s">
        <v>555</v>
      </c>
    </row>
    <row r="452" spans="2:2" x14ac:dyDescent="0.25">
      <c r="B452" s="11" t="s">
        <v>556</v>
      </c>
    </row>
    <row r="453" spans="2:2" x14ac:dyDescent="0.25">
      <c r="B453" s="11" t="s">
        <v>557</v>
      </c>
    </row>
    <row r="454" spans="2:2" x14ac:dyDescent="0.25">
      <c r="B454" s="11" t="s">
        <v>558</v>
      </c>
    </row>
    <row r="455" spans="2:2" x14ac:dyDescent="0.25">
      <c r="B455" s="11" t="s">
        <v>559</v>
      </c>
    </row>
    <row r="456" spans="2:2" x14ac:dyDescent="0.25">
      <c r="B456" s="11" t="s">
        <v>560</v>
      </c>
    </row>
    <row r="457" spans="2:2" x14ac:dyDescent="0.25">
      <c r="B457" s="11" t="s">
        <v>561</v>
      </c>
    </row>
    <row r="458" spans="2:2" x14ac:dyDescent="0.25">
      <c r="B458" s="11" t="s">
        <v>562</v>
      </c>
    </row>
    <row r="459" spans="2:2" x14ac:dyDescent="0.25">
      <c r="B459" s="11" t="s">
        <v>563</v>
      </c>
    </row>
    <row r="460" spans="2:2" x14ac:dyDescent="0.25">
      <c r="B460" s="11" t="s">
        <v>564</v>
      </c>
    </row>
    <row r="461" spans="2:2" x14ac:dyDescent="0.25">
      <c r="B461" s="11" t="s">
        <v>565</v>
      </c>
    </row>
    <row r="462" spans="2:2" x14ac:dyDescent="0.25">
      <c r="B462" s="11" t="s">
        <v>566</v>
      </c>
    </row>
    <row r="463" spans="2:2" x14ac:dyDescent="0.25">
      <c r="B463" s="11" t="s">
        <v>567</v>
      </c>
    </row>
    <row r="464" spans="2:2" x14ac:dyDescent="0.25">
      <c r="B464" s="11" t="s">
        <v>568</v>
      </c>
    </row>
    <row r="465" spans="2:2" x14ac:dyDescent="0.25">
      <c r="B465" s="11" t="s">
        <v>569</v>
      </c>
    </row>
    <row r="466" spans="2:2" x14ac:dyDescent="0.25">
      <c r="B466" s="11" t="s">
        <v>570</v>
      </c>
    </row>
    <row r="467" spans="2:2" x14ac:dyDescent="0.25">
      <c r="B467" s="11" t="s">
        <v>571</v>
      </c>
    </row>
    <row r="468" spans="2:2" x14ac:dyDescent="0.25">
      <c r="B468" s="11" t="s">
        <v>572</v>
      </c>
    </row>
    <row r="469" spans="2:2" x14ac:dyDescent="0.25">
      <c r="B469" s="11" t="s">
        <v>573</v>
      </c>
    </row>
    <row r="470" spans="2:2" x14ac:dyDescent="0.25">
      <c r="B470" s="11" t="s">
        <v>574</v>
      </c>
    </row>
    <row r="471" spans="2:2" x14ac:dyDescent="0.25">
      <c r="B471" s="11" t="s">
        <v>575</v>
      </c>
    </row>
    <row r="472" spans="2:2" x14ac:dyDescent="0.25">
      <c r="B472" s="11" t="s">
        <v>576</v>
      </c>
    </row>
    <row r="473" spans="2:2" x14ac:dyDescent="0.25">
      <c r="B473" s="11" t="s">
        <v>577</v>
      </c>
    </row>
    <row r="474" spans="2:2" x14ac:dyDescent="0.25">
      <c r="B474" s="11" t="s">
        <v>578</v>
      </c>
    </row>
    <row r="475" spans="2:2" x14ac:dyDescent="0.25">
      <c r="B475" s="11" t="s">
        <v>579</v>
      </c>
    </row>
    <row r="476" spans="2:2" x14ac:dyDescent="0.25">
      <c r="B476" s="11" t="s">
        <v>580</v>
      </c>
    </row>
    <row r="477" spans="2:2" x14ac:dyDescent="0.25">
      <c r="B477" s="11" t="s">
        <v>581</v>
      </c>
    </row>
    <row r="478" spans="2:2" x14ac:dyDescent="0.25">
      <c r="B478" s="11" t="s">
        <v>582</v>
      </c>
    </row>
    <row r="479" spans="2:2" x14ac:dyDescent="0.25">
      <c r="B479" s="11" t="s">
        <v>583</v>
      </c>
    </row>
    <row r="480" spans="2:2" x14ac:dyDescent="0.25">
      <c r="B480" s="11" t="s">
        <v>584</v>
      </c>
    </row>
    <row r="481" spans="2:2" x14ac:dyDescent="0.25">
      <c r="B481" s="11" t="s">
        <v>585</v>
      </c>
    </row>
    <row r="482" spans="2:2" x14ac:dyDescent="0.25">
      <c r="B482" s="11" t="s">
        <v>586</v>
      </c>
    </row>
    <row r="483" spans="2:2" x14ac:dyDescent="0.25">
      <c r="B483" s="11" t="s">
        <v>586</v>
      </c>
    </row>
    <row r="484" spans="2:2" x14ac:dyDescent="0.25">
      <c r="B484" s="11" t="s">
        <v>587</v>
      </c>
    </row>
    <row r="485" spans="2:2" x14ac:dyDescent="0.25">
      <c r="B485" s="11" t="s">
        <v>588</v>
      </c>
    </row>
    <row r="486" spans="2:2" x14ac:dyDescent="0.25">
      <c r="B486" s="11" t="s">
        <v>589</v>
      </c>
    </row>
    <row r="487" spans="2:2" x14ac:dyDescent="0.25">
      <c r="B487" s="11" t="s">
        <v>590</v>
      </c>
    </row>
    <row r="488" spans="2:2" x14ac:dyDescent="0.25">
      <c r="B488" s="11" t="s">
        <v>591</v>
      </c>
    </row>
    <row r="489" spans="2:2" x14ac:dyDescent="0.25">
      <c r="B489" s="11" t="s">
        <v>592</v>
      </c>
    </row>
    <row r="490" spans="2:2" x14ac:dyDescent="0.25">
      <c r="B490" s="11" t="s">
        <v>593</v>
      </c>
    </row>
    <row r="491" spans="2:2" x14ac:dyDescent="0.25">
      <c r="B491" s="11" t="s">
        <v>594</v>
      </c>
    </row>
    <row r="492" spans="2:2" x14ac:dyDescent="0.25">
      <c r="B492" s="11" t="s">
        <v>595</v>
      </c>
    </row>
    <row r="493" spans="2:2" x14ac:dyDescent="0.25">
      <c r="B493" s="11" t="s">
        <v>596</v>
      </c>
    </row>
    <row r="494" spans="2:2" x14ac:dyDescent="0.25">
      <c r="B494" s="11" t="s">
        <v>597</v>
      </c>
    </row>
    <row r="495" spans="2:2" x14ac:dyDescent="0.25">
      <c r="B495" s="11" t="s">
        <v>598</v>
      </c>
    </row>
    <row r="496" spans="2:2" x14ac:dyDescent="0.25">
      <c r="B496" s="11" t="s">
        <v>598</v>
      </c>
    </row>
    <row r="497" spans="2:2" x14ac:dyDescent="0.25">
      <c r="B497" s="11" t="s">
        <v>599</v>
      </c>
    </row>
    <row r="498" spans="2:2" x14ac:dyDescent="0.25">
      <c r="B498" s="11" t="s">
        <v>600</v>
      </c>
    </row>
    <row r="499" spans="2:2" x14ac:dyDescent="0.25">
      <c r="B499" s="11" t="s">
        <v>601</v>
      </c>
    </row>
    <row r="500" spans="2:2" x14ac:dyDescent="0.25">
      <c r="B500" s="11" t="s">
        <v>602</v>
      </c>
    </row>
    <row r="501" spans="2:2" x14ac:dyDescent="0.25">
      <c r="B501" s="11" t="s">
        <v>603</v>
      </c>
    </row>
    <row r="502" spans="2:2" x14ac:dyDescent="0.25">
      <c r="B502" s="11" t="s">
        <v>604</v>
      </c>
    </row>
    <row r="503" spans="2:2" x14ac:dyDescent="0.25">
      <c r="B503" s="11" t="s">
        <v>605</v>
      </c>
    </row>
    <row r="504" spans="2:2" x14ac:dyDescent="0.25">
      <c r="B504" s="11" t="s">
        <v>606</v>
      </c>
    </row>
    <row r="505" spans="2:2" x14ac:dyDescent="0.25">
      <c r="B505" s="11" t="s">
        <v>607</v>
      </c>
    </row>
    <row r="506" spans="2:2" x14ac:dyDescent="0.25">
      <c r="B506" s="11" t="s">
        <v>608</v>
      </c>
    </row>
    <row r="507" spans="2:2" x14ac:dyDescent="0.25">
      <c r="B507" s="11" t="s">
        <v>608</v>
      </c>
    </row>
    <row r="508" spans="2:2" x14ac:dyDescent="0.25">
      <c r="B508" s="11" t="s">
        <v>609</v>
      </c>
    </row>
    <row r="509" spans="2:2" x14ac:dyDescent="0.25">
      <c r="B509" s="11" t="s">
        <v>610</v>
      </c>
    </row>
    <row r="510" spans="2:2" x14ac:dyDescent="0.25">
      <c r="B510" s="11" t="s">
        <v>611</v>
      </c>
    </row>
    <row r="511" spans="2:2" x14ac:dyDescent="0.25">
      <c r="B511" s="11" t="s">
        <v>612</v>
      </c>
    </row>
    <row r="512" spans="2:2" x14ac:dyDescent="0.25">
      <c r="B512" s="11" t="s">
        <v>613</v>
      </c>
    </row>
    <row r="513" spans="2:2" x14ac:dyDescent="0.25">
      <c r="B513" s="11" t="s">
        <v>614</v>
      </c>
    </row>
    <row r="514" spans="2:2" x14ac:dyDescent="0.25">
      <c r="B514" s="11" t="s">
        <v>615</v>
      </c>
    </row>
    <row r="515" spans="2:2" x14ac:dyDescent="0.25">
      <c r="B515" s="11" t="s">
        <v>616</v>
      </c>
    </row>
    <row r="516" spans="2:2" x14ac:dyDescent="0.25">
      <c r="B516" s="11" t="s">
        <v>616</v>
      </c>
    </row>
    <row r="517" spans="2:2" x14ac:dyDescent="0.25">
      <c r="B517" s="11" t="s">
        <v>617</v>
      </c>
    </row>
    <row r="518" spans="2:2" x14ac:dyDescent="0.25">
      <c r="B518" s="11" t="s">
        <v>618</v>
      </c>
    </row>
    <row r="519" spans="2:2" x14ac:dyDescent="0.25">
      <c r="B519" s="11" t="s">
        <v>619</v>
      </c>
    </row>
    <row r="520" spans="2:2" x14ac:dyDescent="0.25">
      <c r="B520" s="11" t="s">
        <v>620</v>
      </c>
    </row>
    <row r="521" spans="2:2" x14ac:dyDescent="0.25">
      <c r="B521" s="11" t="s">
        <v>621</v>
      </c>
    </row>
    <row r="522" spans="2:2" x14ac:dyDescent="0.25">
      <c r="B522" s="11" t="s">
        <v>622</v>
      </c>
    </row>
    <row r="523" spans="2:2" x14ac:dyDescent="0.25">
      <c r="B523" s="11" t="s">
        <v>623</v>
      </c>
    </row>
    <row r="524" spans="2:2" x14ac:dyDescent="0.25">
      <c r="B524" s="11" t="s">
        <v>624</v>
      </c>
    </row>
    <row r="525" spans="2:2" x14ac:dyDescent="0.25">
      <c r="B525" s="11" t="s">
        <v>625</v>
      </c>
    </row>
    <row r="526" spans="2:2" x14ac:dyDescent="0.25">
      <c r="B526" s="11" t="s">
        <v>626</v>
      </c>
    </row>
    <row r="527" spans="2:2" x14ac:dyDescent="0.25">
      <c r="B527" s="11" t="s">
        <v>627</v>
      </c>
    </row>
    <row r="528" spans="2:2" x14ac:dyDescent="0.25">
      <c r="B528" s="11" t="s">
        <v>628</v>
      </c>
    </row>
    <row r="529" spans="2:2" x14ac:dyDescent="0.25">
      <c r="B529" s="11" t="s">
        <v>629</v>
      </c>
    </row>
    <row r="530" spans="2:2" x14ac:dyDescent="0.25">
      <c r="B530" s="11" t="s">
        <v>630</v>
      </c>
    </row>
    <row r="531" spans="2:2" x14ac:dyDescent="0.25">
      <c r="B531" s="11" t="s">
        <v>631</v>
      </c>
    </row>
    <row r="532" spans="2:2" x14ac:dyDescent="0.25">
      <c r="B532" s="11" t="s">
        <v>632</v>
      </c>
    </row>
    <row r="533" spans="2:2" x14ac:dyDescent="0.25">
      <c r="B533" s="11" t="s">
        <v>633</v>
      </c>
    </row>
    <row r="534" spans="2:2" x14ac:dyDescent="0.25">
      <c r="B534" s="11" t="s">
        <v>634</v>
      </c>
    </row>
    <row r="535" spans="2:2" x14ac:dyDescent="0.25">
      <c r="B535" s="11" t="s">
        <v>635</v>
      </c>
    </row>
    <row r="536" spans="2:2" x14ac:dyDescent="0.25">
      <c r="B536" s="11" t="s">
        <v>636</v>
      </c>
    </row>
    <row r="537" spans="2:2" x14ac:dyDescent="0.25">
      <c r="B537" s="11" t="s">
        <v>637</v>
      </c>
    </row>
    <row r="538" spans="2:2" x14ac:dyDescent="0.25">
      <c r="B538" s="11" t="s">
        <v>637</v>
      </c>
    </row>
    <row r="539" spans="2:2" x14ac:dyDescent="0.25">
      <c r="B539" s="11" t="s">
        <v>638</v>
      </c>
    </row>
    <row r="540" spans="2:2" x14ac:dyDescent="0.25">
      <c r="B540" s="11" t="s">
        <v>639</v>
      </c>
    </row>
    <row r="541" spans="2:2" x14ac:dyDescent="0.25">
      <c r="B541" s="11" t="s">
        <v>640</v>
      </c>
    </row>
    <row r="542" spans="2:2" x14ac:dyDescent="0.25">
      <c r="B542" s="11" t="s">
        <v>641</v>
      </c>
    </row>
    <row r="543" spans="2:2" x14ac:dyDescent="0.25">
      <c r="B543" s="11" t="s">
        <v>642</v>
      </c>
    </row>
    <row r="544" spans="2:2" x14ac:dyDescent="0.25">
      <c r="B544" s="11" t="s">
        <v>643</v>
      </c>
    </row>
    <row r="545" spans="2:2" x14ac:dyDescent="0.25">
      <c r="B545" s="11" t="s">
        <v>644</v>
      </c>
    </row>
    <row r="546" spans="2:2" x14ac:dyDescent="0.25">
      <c r="B546" s="11" t="s">
        <v>645</v>
      </c>
    </row>
    <row r="547" spans="2:2" x14ac:dyDescent="0.25">
      <c r="B547" s="11" t="s">
        <v>646</v>
      </c>
    </row>
    <row r="548" spans="2:2" x14ac:dyDescent="0.25">
      <c r="B548" s="11" t="s">
        <v>647</v>
      </c>
    </row>
    <row r="549" spans="2:2" x14ac:dyDescent="0.25">
      <c r="B549" s="11" t="s">
        <v>648</v>
      </c>
    </row>
    <row r="550" spans="2:2" x14ac:dyDescent="0.25">
      <c r="B550" s="11" t="s">
        <v>648</v>
      </c>
    </row>
    <row r="551" spans="2:2" x14ac:dyDescent="0.25">
      <c r="B551" s="11" t="s">
        <v>649</v>
      </c>
    </row>
    <row r="552" spans="2:2" x14ac:dyDescent="0.25">
      <c r="B552" s="11" t="s">
        <v>650</v>
      </c>
    </row>
    <row r="553" spans="2:2" x14ac:dyDescent="0.25">
      <c r="B553" s="11" t="s">
        <v>651</v>
      </c>
    </row>
    <row r="554" spans="2:2" x14ac:dyDescent="0.25">
      <c r="B554" s="11" t="s">
        <v>652</v>
      </c>
    </row>
    <row r="555" spans="2:2" x14ac:dyDescent="0.25">
      <c r="B555" s="11" t="s">
        <v>653</v>
      </c>
    </row>
    <row r="556" spans="2:2" x14ac:dyDescent="0.25">
      <c r="B556" s="11" t="s">
        <v>654</v>
      </c>
    </row>
    <row r="557" spans="2:2" x14ac:dyDescent="0.25">
      <c r="B557" s="11" t="s">
        <v>655</v>
      </c>
    </row>
    <row r="558" spans="2:2" x14ac:dyDescent="0.25">
      <c r="B558" s="11" t="s">
        <v>656</v>
      </c>
    </row>
    <row r="559" spans="2:2" x14ac:dyDescent="0.25">
      <c r="B559" s="11" t="s">
        <v>657</v>
      </c>
    </row>
    <row r="560" spans="2:2" x14ac:dyDescent="0.25">
      <c r="B560" s="11" t="s">
        <v>658</v>
      </c>
    </row>
    <row r="561" spans="2:2" x14ac:dyDescent="0.25">
      <c r="B561" s="11" t="s">
        <v>658</v>
      </c>
    </row>
    <row r="562" spans="2:2" x14ac:dyDescent="0.25">
      <c r="B562" s="11" t="s">
        <v>659</v>
      </c>
    </row>
    <row r="563" spans="2:2" x14ac:dyDescent="0.25">
      <c r="B563" s="11" t="s">
        <v>660</v>
      </c>
    </row>
    <row r="564" spans="2:2" x14ac:dyDescent="0.25">
      <c r="B564" s="11" t="s">
        <v>661</v>
      </c>
    </row>
    <row r="565" spans="2:2" x14ac:dyDescent="0.25">
      <c r="B565" s="11" t="s">
        <v>662</v>
      </c>
    </row>
    <row r="566" spans="2:2" x14ac:dyDescent="0.25">
      <c r="B566" s="11" t="s">
        <v>663</v>
      </c>
    </row>
    <row r="567" spans="2:2" x14ac:dyDescent="0.25">
      <c r="B567" s="11" t="s">
        <v>664</v>
      </c>
    </row>
    <row r="568" spans="2:2" x14ac:dyDescent="0.25">
      <c r="B568" s="11" t="s">
        <v>665</v>
      </c>
    </row>
    <row r="569" spans="2:2" x14ac:dyDescent="0.25">
      <c r="B569" s="11" t="s">
        <v>666</v>
      </c>
    </row>
    <row r="570" spans="2:2" x14ac:dyDescent="0.25">
      <c r="B570" s="11" t="s">
        <v>667</v>
      </c>
    </row>
    <row r="571" spans="2:2" x14ac:dyDescent="0.25">
      <c r="B571" s="11" t="s">
        <v>668</v>
      </c>
    </row>
    <row r="572" spans="2:2" x14ac:dyDescent="0.25">
      <c r="B572" s="11" t="s">
        <v>669</v>
      </c>
    </row>
    <row r="573" spans="2:2" x14ac:dyDescent="0.25">
      <c r="B573" s="11" t="s">
        <v>670</v>
      </c>
    </row>
    <row r="574" spans="2:2" x14ac:dyDescent="0.25">
      <c r="B574" s="11" t="s">
        <v>671</v>
      </c>
    </row>
    <row r="575" spans="2:2" x14ac:dyDescent="0.25">
      <c r="B575" s="11" t="s">
        <v>672</v>
      </c>
    </row>
    <row r="576" spans="2:2" x14ac:dyDescent="0.25">
      <c r="B576" s="11" t="s">
        <v>673</v>
      </c>
    </row>
    <row r="577" spans="2:2" x14ac:dyDescent="0.25">
      <c r="B577" s="11" t="s">
        <v>674</v>
      </c>
    </row>
    <row r="578" spans="2:2" x14ac:dyDescent="0.25">
      <c r="B578" s="11" t="s">
        <v>675</v>
      </c>
    </row>
    <row r="579" spans="2:2" x14ac:dyDescent="0.25">
      <c r="B579" s="11" t="s">
        <v>676</v>
      </c>
    </row>
    <row r="580" spans="2:2" x14ac:dyDescent="0.25">
      <c r="B580" s="11" t="s">
        <v>676</v>
      </c>
    </row>
    <row r="581" spans="2:2" x14ac:dyDescent="0.25">
      <c r="B581" s="11" t="s">
        <v>676</v>
      </c>
    </row>
    <row r="582" spans="2:2" x14ac:dyDescent="0.25">
      <c r="B582" s="11" t="s">
        <v>677</v>
      </c>
    </row>
    <row r="583" spans="2:2" x14ac:dyDescent="0.25">
      <c r="B583" s="11" t="s">
        <v>678</v>
      </c>
    </row>
    <row r="584" spans="2:2" x14ac:dyDescent="0.25">
      <c r="B584" s="11" t="s">
        <v>679</v>
      </c>
    </row>
    <row r="585" spans="2:2" x14ac:dyDescent="0.25">
      <c r="B585" s="11" t="s">
        <v>680</v>
      </c>
    </row>
    <row r="586" spans="2:2" x14ac:dyDescent="0.25">
      <c r="B586" s="11" t="s">
        <v>681</v>
      </c>
    </row>
    <row r="587" spans="2:2" x14ac:dyDescent="0.25">
      <c r="B587" s="11" t="s">
        <v>682</v>
      </c>
    </row>
    <row r="588" spans="2:2" x14ac:dyDescent="0.25">
      <c r="B588" s="11" t="s">
        <v>683</v>
      </c>
    </row>
    <row r="589" spans="2:2" x14ac:dyDescent="0.25">
      <c r="B589" s="11" t="s">
        <v>683</v>
      </c>
    </row>
    <row r="590" spans="2:2" x14ac:dyDescent="0.25">
      <c r="B590" s="11" t="s">
        <v>684</v>
      </c>
    </row>
    <row r="591" spans="2:2" x14ac:dyDescent="0.25">
      <c r="B591" s="11" t="s">
        <v>42</v>
      </c>
    </row>
    <row r="592" spans="2:2" x14ac:dyDescent="0.25">
      <c r="B592" s="11" t="s">
        <v>685</v>
      </c>
    </row>
    <row r="593" spans="2:2" x14ac:dyDescent="0.25">
      <c r="B593" s="11" t="s">
        <v>686</v>
      </c>
    </row>
    <row r="594" spans="2:2" x14ac:dyDescent="0.25">
      <c r="B594" s="11" t="s">
        <v>687</v>
      </c>
    </row>
    <row r="595" spans="2:2" x14ac:dyDescent="0.25">
      <c r="B595" s="11" t="s">
        <v>688</v>
      </c>
    </row>
    <row r="596" spans="2:2" x14ac:dyDescent="0.25">
      <c r="B596" s="11" t="s">
        <v>689</v>
      </c>
    </row>
    <row r="597" spans="2:2" x14ac:dyDescent="0.25">
      <c r="B597" s="11" t="s">
        <v>690</v>
      </c>
    </row>
    <row r="598" spans="2:2" x14ac:dyDescent="0.25">
      <c r="B598" s="11" t="s">
        <v>691</v>
      </c>
    </row>
    <row r="599" spans="2:2" x14ac:dyDescent="0.25">
      <c r="B599" s="11" t="s">
        <v>692</v>
      </c>
    </row>
    <row r="600" spans="2:2" x14ac:dyDescent="0.25">
      <c r="B600" s="11" t="s">
        <v>693</v>
      </c>
    </row>
    <row r="601" spans="2:2" x14ac:dyDescent="0.25">
      <c r="B601" s="11" t="s">
        <v>694</v>
      </c>
    </row>
    <row r="602" spans="2:2" x14ac:dyDescent="0.25">
      <c r="B602" s="11" t="s">
        <v>695</v>
      </c>
    </row>
    <row r="603" spans="2:2" x14ac:dyDescent="0.25">
      <c r="B603" s="11" t="s">
        <v>696</v>
      </c>
    </row>
    <row r="604" spans="2:2" x14ac:dyDescent="0.25">
      <c r="B604" s="11" t="s">
        <v>697</v>
      </c>
    </row>
    <row r="605" spans="2:2" x14ac:dyDescent="0.25">
      <c r="B605" s="11" t="s">
        <v>698</v>
      </c>
    </row>
    <row r="606" spans="2:2" x14ac:dyDescent="0.25">
      <c r="B606" s="11" t="s">
        <v>699</v>
      </c>
    </row>
    <row r="607" spans="2:2" x14ac:dyDescent="0.25">
      <c r="B607" s="11" t="s">
        <v>700</v>
      </c>
    </row>
    <row r="608" spans="2:2" x14ac:dyDescent="0.25">
      <c r="B608" s="11" t="s">
        <v>701</v>
      </c>
    </row>
    <row r="609" spans="2:2" x14ac:dyDescent="0.25">
      <c r="B609" s="11" t="s">
        <v>702</v>
      </c>
    </row>
    <row r="610" spans="2:2" x14ac:dyDescent="0.25">
      <c r="B610" s="11" t="s">
        <v>703</v>
      </c>
    </row>
    <row r="611" spans="2:2" x14ac:dyDescent="0.25">
      <c r="B611" s="11" t="s">
        <v>704</v>
      </c>
    </row>
    <row r="612" spans="2:2" x14ac:dyDescent="0.25">
      <c r="B612" s="11" t="s">
        <v>705</v>
      </c>
    </row>
    <row r="613" spans="2:2" x14ac:dyDescent="0.25">
      <c r="B613" s="11" t="s">
        <v>706</v>
      </c>
    </row>
    <row r="614" spans="2:2" x14ac:dyDescent="0.25">
      <c r="B614" s="11" t="s">
        <v>707</v>
      </c>
    </row>
    <row r="615" spans="2:2" x14ac:dyDescent="0.25">
      <c r="B615" s="11" t="s">
        <v>708</v>
      </c>
    </row>
    <row r="616" spans="2:2" x14ac:dyDescent="0.25">
      <c r="B616" s="11" t="s">
        <v>709</v>
      </c>
    </row>
    <row r="617" spans="2:2" x14ac:dyDescent="0.25">
      <c r="B617" s="11" t="s">
        <v>710</v>
      </c>
    </row>
    <row r="618" spans="2:2" x14ac:dyDescent="0.25">
      <c r="B618" s="11" t="s">
        <v>711</v>
      </c>
    </row>
    <row r="619" spans="2:2" x14ac:dyDescent="0.25">
      <c r="B619" s="11" t="s">
        <v>712</v>
      </c>
    </row>
    <row r="620" spans="2:2" x14ac:dyDescent="0.25">
      <c r="B620" s="11" t="s">
        <v>713</v>
      </c>
    </row>
    <row r="621" spans="2:2" x14ac:dyDescent="0.25">
      <c r="B621" s="11" t="s">
        <v>714</v>
      </c>
    </row>
    <row r="622" spans="2:2" x14ac:dyDescent="0.25">
      <c r="B622" s="11" t="s">
        <v>715</v>
      </c>
    </row>
    <row r="623" spans="2:2" x14ac:dyDescent="0.25">
      <c r="B623" s="11" t="s">
        <v>716</v>
      </c>
    </row>
    <row r="624" spans="2:2" x14ac:dyDescent="0.25">
      <c r="B624" s="11" t="s">
        <v>717</v>
      </c>
    </row>
    <row r="625" spans="2:2" x14ac:dyDescent="0.25">
      <c r="B625" s="11" t="s">
        <v>718</v>
      </c>
    </row>
    <row r="626" spans="2:2" x14ac:dyDescent="0.25">
      <c r="B626" s="11" t="s">
        <v>719</v>
      </c>
    </row>
    <row r="627" spans="2:2" x14ac:dyDescent="0.25">
      <c r="B627" s="11" t="s">
        <v>720</v>
      </c>
    </row>
    <row r="628" spans="2:2" x14ac:dyDescent="0.25">
      <c r="B628" s="11" t="s">
        <v>721</v>
      </c>
    </row>
    <row r="629" spans="2:2" x14ac:dyDescent="0.25">
      <c r="B629" s="11" t="s">
        <v>722</v>
      </c>
    </row>
    <row r="630" spans="2:2" x14ac:dyDescent="0.25">
      <c r="B630" s="11" t="s">
        <v>723</v>
      </c>
    </row>
    <row r="631" spans="2:2" x14ac:dyDescent="0.25">
      <c r="B631" s="11" t="s">
        <v>724</v>
      </c>
    </row>
    <row r="632" spans="2:2" x14ac:dyDescent="0.25">
      <c r="B632" s="11" t="s">
        <v>724</v>
      </c>
    </row>
    <row r="633" spans="2:2" x14ac:dyDescent="0.25">
      <c r="B633" s="11" t="s">
        <v>724</v>
      </c>
    </row>
    <row r="634" spans="2:2" x14ac:dyDescent="0.25">
      <c r="B634" s="11" t="s">
        <v>725</v>
      </c>
    </row>
    <row r="635" spans="2:2" x14ac:dyDescent="0.25">
      <c r="B635" s="11" t="s">
        <v>726</v>
      </c>
    </row>
    <row r="636" spans="2:2" x14ac:dyDescent="0.25">
      <c r="B636" s="11" t="s">
        <v>727</v>
      </c>
    </row>
    <row r="637" spans="2:2" x14ac:dyDescent="0.25">
      <c r="B637" s="11" t="s">
        <v>728</v>
      </c>
    </row>
    <row r="638" spans="2:2" x14ac:dyDescent="0.25">
      <c r="B638" s="11" t="s">
        <v>729</v>
      </c>
    </row>
    <row r="639" spans="2:2" x14ac:dyDescent="0.25">
      <c r="B639" s="11" t="s">
        <v>730</v>
      </c>
    </row>
    <row r="640" spans="2:2" x14ac:dyDescent="0.25">
      <c r="B640" s="11" t="s">
        <v>731</v>
      </c>
    </row>
    <row r="641" spans="2:2" x14ac:dyDescent="0.25">
      <c r="B641" s="11" t="s">
        <v>732</v>
      </c>
    </row>
    <row r="642" spans="2:2" x14ac:dyDescent="0.25">
      <c r="B642" s="11" t="s">
        <v>732</v>
      </c>
    </row>
    <row r="643" spans="2:2" x14ac:dyDescent="0.25">
      <c r="B643" s="11" t="s">
        <v>733</v>
      </c>
    </row>
    <row r="644" spans="2:2" x14ac:dyDescent="0.25">
      <c r="B644" s="11" t="s">
        <v>734</v>
      </c>
    </row>
    <row r="645" spans="2:2" x14ac:dyDescent="0.25">
      <c r="B645" s="11" t="s">
        <v>735</v>
      </c>
    </row>
    <row r="646" spans="2:2" x14ac:dyDescent="0.25">
      <c r="B646" s="11" t="s">
        <v>736</v>
      </c>
    </row>
    <row r="647" spans="2:2" x14ac:dyDescent="0.25">
      <c r="B647" s="11" t="s">
        <v>737</v>
      </c>
    </row>
    <row r="648" spans="2:2" x14ac:dyDescent="0.25">
      <c r="B648" s="11" t="s">
        <v>738</v>
      </c>
    </row>
    <row r="649" spans="2:2" x14ac:dyDescent="0.25">
      <c r="B649" s="11" t="s">
        <v>739</v>
      </c>
    </row>
    <row r="650" spans="2:2" x14ac:dyDescent="0.25">
      <c r="B650" s="11" t="s">
        <v>740</v>
      </c>
    </row>
    <row r="651" spans="2:2" x14ac:dyDescent="0.25">
      <c r="B651" s="11" t="s">
        <v>741</v>
      </c>
    </row>
    <row r="652" spans="2:2" x14ac:dyDescent="0.25">
      <c r="B652" s="11" t="s">
        <v>742</v>
      </c>
    </row>
    <row r="653" spans="2:2" x14ac:dyDescent="0.25">
      <c r="B653" s="11" t="s">
        <v>743</v>
      </c>
    </row>
    <row r="654" spans="2:2" x14ac:dyDescent="0.25">
      <c r="B654" s="11" t="s">
        <v>744</v>
      </c>
    </row>
    <row r="655" spans="2:2" x14ac:dyDescent="0.25">
      <c r="B655" s="11" t="s">
        <v>744</v>
      </c>
    </row>
    <row r="656" spans="2:2" x14ac:dyDescent="0.25">
      <c r="B656" s="11" t="s">
        <v>745</v>
      </c>
    </row>
    <row r="657" spans="2:2" x14ac:dyDescent="0.25">
      <c r="B657" s="11" t="s">
        <v>746</v>
      </c>
    </row>
    <row r="658" spans="2:2" x14ac:dyDescent="0.25">
      <c r="B658" s="11" t="s">
        <v>747</v>
      </c>
    </row>
    <row r="659" spans="2:2" x14ac:dyDescent="0.25">
      <c r="B659" s="11" t="s">
        <v>748</v>
      </c>
    </row>
    <row r="660" spans="2:2" x14ac:dyDescent="0.25">
      <c r="B660" s="11" t="s">
        <v>749</v>
      </c>
    </row>
    <row r="661" spans="2:2" x14ac:dyDescent="0.25">
      <c r="B661" s="11" t="s">
        <v>750</v>
      </c>
    </row>
    <row r="662" spans="2:2" x14ac:dyDescent="0.25">
      <c r="B662" s="11" t="s">
        <v>751</v>
      </c>
    </row>
    <row r="663" spans="2:2" x14ac:dyDescent="0.25">
      <c r="B663" s="11" t="s">
        <v>752</v>
      </c>
    </row>
    <row r="664" spans="2:2" x14ac:dyDescent="0.25">
      <c r="B664" s="11" t="s">
        <v>753</v>
      </c>
    </row>
    <row r="665" spans="2:2" x14ac:dyDescent="0.25">
      <c r="B665" s="11" t="s">
        <v>754</v>
      </c>
    </row>
    <row r="666" spans="2:2" x14ac:dyDescent="0.25">
      <c r="B666" s="11" t="s">
        <v>755</v>
      </c>
    </row>
    <row r="667" spans="2:2" x14ac:dyDescent="0.25">
      <c r="B667" s="11" t="s">
        <v>756</v>
      </c>
    </row>
    <row r="668" spans="2:2" x14ac:dyDescent="0.25">
      <c r="B668" s="11" t="s">
        <v>756</v>
      </c>
    </row>
    <row r="669" spans="2:2" x14ac:dyDescent="0.25">
      <c r="B669" s="11" t="s">
        <v>756</v>
      </c>
    </row>
    <row r="670" spans="2:2" x14ac:dyDescent="0.25">
      <c r="B670" s="11" t="s">
        <v>757</v>
      </c>
    </row>
    <row r="671" spans="2:2" x14ac:dyDescent="0.25">
      <c r="B671" s="11" t="s">
        <v>758</v>
      </c>
    </row>
    <row r="672" spans="2:2" x14ac:dyDescent="0.25">
      <c r="B672" s="11" t="s">
        <v>759</v>
      </c>
    </row>
    <row r="673" spans="2:2" x14ac:dyDescent="0.25">
      <c r="B673" s="11" t="s">
        <v>760</v>
      </c>
    </row>
    <row r="674" spans="2:2" x14ac:dyDescent="0.25">
      <c r="B674" s="11" t="s">
        <v>760</v>
      </c>
    </row>
    <row r="675" spans="2:2" x14ac:dyDescent="0.25">
      <c r="B675" s="11" t="s">
        <v>760</v>
      </c>
    </row>
    <row r="676" spans="2:2" x14ac:dyDescent="0.25">
      <c r="B676" s="11" t="s">
        <v>760</v>
      </c>
    </row>
    <row r="677" spans="2:2" x14ac:dyDescent="0.25">
      <c r="B677" s="11" t="s">
        <v>760</v>
      </c>
    </row>
    <row r="678" spans="2:2" x14ac:dyDescent="0.25">
      <c r="B678" s="11" t="s">
        <v>761</v>
      </c>
    </row>
    <row r="679" spans="2:2" x14ac:dyDescent="0.25">
      <c r="B679" s="11" t="s">
        <v>762</v>
      </c>
    </row>
    <row r="680" spans="2:2" x14ac:dyDescent="0.25">
      <c r="B680" s="11" t="s">
        <v>763</v>
      </c>
    </row>
    <row r="681" spans="2:2" x14ac:dyDescent="0.25">
      <c r="B681" s="11" t="s">
        <v>764</v>
      </c>
    </row>
    <row r="682" spans="2:2" x14ac:dyDescent="0.25">
      <c r="B682" s="11" t="s">
        <v>765</v>
      </c>
    </row>
    <row r="683" spans="2:2" x14ac:dyDescent="0.25">
      <c r="B683" s="11" t="s">
        <v>766</v>
      </c>
    </row>
    <row r="684" spans="2:2" x14ac:dyDescent="0.25">
      <c r="B684" s="11" t="s">
        <v>767</v>
      </c>
    </row>
    <row r="685" spans="2:2" x14ac:dyDescent="0.25">
      <c r="B685" s="11" t="s">
        <v>768</v>
      </c>
    </row>
    <row r="686" spans="2:2" x14ac:dyDescent="0.25">
      <c r="B686" s="11" t="s">
        <v>769</v>
      </c>
    </row>
    <row r="687" spans="2:2" x14ac:dyDescent="0.25">
      <c r="B687" s="11" t="s">
        <v>770</v>
      </c>
    </row>
    <row r="688" spans="2:2" x14ac:dyDescent="0.25">
      <c r="B688" s="11" t="s">
        <v>771</v>
      </c>
    </row>
    <row r="689" spans="2:2" x14ac:dyDescent="0.25">
      <c r="B689" s="11" t="s">
        <v>772</v>
      </c>
    </row>
    <row r="690" spans="2:2" x14ac:dyDescent="0.25">
      <c r="B690" s="11" t="s">
        <v>773</v>
      </c>
    </row>
    <row r="691" spans="2:2" x14ac:dyDescent="0.25">
      <c r="B691" s="11" t="s">
        <v>773</v>
      </c>
    </row>
    <row r="692" spans="2:2" x14ac:dyDescent="0.25">
      <c r="B692" s="11" t="s">
        <v>774</v>
      </c>
    </row>
    <row r="693" spans="2:2" x14ac:dyDescent="0.25">
      <c r="B693" s="11" t="s">
        <v>775</v>
      </c>
    </row>
    <row r="694" spans="2:2" x14ac:dyDescent="0.25">
      <c r="B694" s="11" t="s">
        <v>776</v>
      </c>
    </row>
    <row r="695" spans="2:2" x14ac:dyDescent="0.25">
      <c r="B695" s="11" t="s">
        <v>777</v>
      </c>
    </row>
    <row r="696" spans="2:2" x14ac:dyDescent="0.25">
      <c r="B696" s="11" t="s">
        <v>778</v>
      </c>
    </row>
    <row r="697" spans="2:2" x14ac:dyDescent="0.25">
      <c r="B697" s="11" t="s">
        <v>779</v>
      </c>
    </row>
    <row r="698" spans="2:2" x14ac:dyDescent="0.25">
      <c r="B698" s="11" t="s">
        <v>780</v>
      </c>
    </row>
    <row r="699" spans="2:2" x14ac:dyDescent="0.25">
      <c r="B699" s="11" t="s">
        <v>781</v>
      </c>
    </row>
    <row r="700" spans="2:2" x14ac:dyDescent="0.25">
      <c r="B700" s="11" t="s">
        <v>782</v>
      </c>
    </row>
    <row r="701" spans="2:2" x14ac:dyDescent="0.25">
      <c r="B701" s="11" t="s">
        <v>782</v>
      </c>
    </row>
    <row r="702" spans="2:2" x14ac:dyDescent="0.25">
      <c r="B702" s="11" t="s">
        <v>782</v>
      </c>
    </row>
    <row r="703" spans="2:2" x14ac:dyDescent="0.25">
      <c r="B703" s="11" t="s">
        <v>783</v>
      </c>
    </row>
    <row r="704" spans="2:2" x14ac:dyDescent="0.25">
      <c r="B704" s="11" t="s">
        <v>784</v>
      </c>
    </row>
    <row r="705" spans="2:2" x14ac:dyDescent="0.25">
      <c r="B705" s="11" t="s">
        <v>785</v>
      </c>
    </row>
    <row r="706" spans="2:2" x14ac:dyDescent="0.25">
      <c r="B706" s="11" t="s">
        <v>786</v>
      </c>
    </row>
    <row r="707" spans="2:2" x14ac:dyDescent="0.25">
      <c r="B707" s="11" t="s">
        <v>786</v>
      </c>
    </row>
    <row r="708" spans="2:2" x14ac:dyDescent="0.25">
      <c r="B708" s="11" t="s">
        <v>787</v>
      </c>
    </row>
    <row r="709" spans="2:2" x14ac:dyDescent="0.25">
      <c r="B709" s="11" t="s">
        <v>788</v>
      </c>
    </row>
    <row r="710" spans="2:2" x14ac:dyDescent="0.25">
      <c r="B710" s="11" t="s">
        <v>789</v>
      </c>
    </row>
    <row r="711" spans="2:2" x14ac:dyDescent="0.25">
      <c r="B711" s="11" t="s">
        <v>790</v>
      </c>
    </row>
    <row r="712" spans="2:2" x14ac:dyDescent="0.25">
      <c r="B712" s="11" t="s">
        <v>791</v>
      </c>
    </row>
    <row r="713" spans="2:2" x14ac:dyDescent="0.25">
      <c r="B713" s="11" t="s">
        <v>791</v>
      </c>
    </row>
    <row r="714" spans="2:2" x14ac:dyDescent="0.25">
      <c r="B714" s="11" t="s">
        <v>791</v>
      </c>
    </row>
    <row r="715" spans="2:2" x14ac:dyDescent="0.25">
      <c r="B715" s="11" t="s">
        <v>791</v>
      </c>
    </row>
    <row r="716" spans="2:2" x14ac:dyDescent="0.25">
      <c r="B716" s="11" t="s">
        <v>792</v>
      </c>
    </row>
    <row r="717" spans="2:2" x14ac:dyDescent="0.25">
      <c r="B717" s="11" t="s">
        <v>793</v>
      </c>
    </row>
    <row r="718" spans="2:2" x14ac:dyDescent="0.25">
      <c r="B718" s="11" t="s">
        <v>794</v>
      </c>
    </row>
    <row r="719" spans="2:2" x14ac:dyDescent="0.25">
      <c r="B719" s="11" t="s">
        <v>795</v>
      </c>
    </row>
    <row r="720" spans="2:2" x14ac:dyDescent="0.25">
      <c r="B720" s="11" t="s">
        <v>796</v>
      </c>
    </row>
    <row r="721" spans="2:2" x14ac:dyDescent="0.25">
      <c r="B721" s="11" t="s">
        <v>797</v>
      </c>
    </row>
    <row r="722" spans="2:2" x14ac:dyDescent="0.25">
      <c r="B722" s="11" t="s">
        <v>798</v>
      </c>
    </row>
    <row r="723" spans="2:2" x14ac:dyDescent="0.25">
      <c r="B723" s="11" t="s">
        <v>799</v>
      </c>
    </row>
    <row r="724" spans="2:2" x14ac:dyDescent="0.25">
      <c r="B724" s="11" t="s">
        <v>800</v>
      </c>
    </row>
    <row r="725" spans="2:2" x14ac:dyDescent="0.25">
      <c r="B725" s="11" t="s">
        <v>801</v>
      </c>
    </row>
    <row r="726" spans="2:2" x14ac:dyDescent="0.25">
      <c r="B726" s="11" t="s">
        <v>802</v>
      </c>
    </row>
    <row r="727" spans="2:2" x14ac:dyDescent="0.25">
      <c r="B727" s="11" t="s">
        <v>803</v>
      </c>
    </row>
    <row r="728" spans="2:2" x14ac:dyDescent="0.25">
      <c r="B728" s="11" t="s">
        <v>803</v>
      </c>
    </row>
    <row r="729" spans="2:2" x14ac:dyDescent="0.25">
      <c r="B729" s="11" t="s">
        <v>804</v>
      </c>
    </row>
    <row r="730" spans="2:2" x14ac:dyDescent="0.25">
      <c r="B730" s="11" t="s">
        <v>805</v>
      </c>
    </row>
    <row r="731" spans="2:2" x14ac:dyDescent="0.25">
      <c r="B731" s="11" t="s">
        <v>806</v>
      </c>
    </row>
    <row r="732" spans="2:2" x14ac:dyDescent="0.25">
      <c r="B732" s="11" t="s">
        <v>807</v>
      </c>
    </row>
    <row r="733" spans="2:2" x14ac:dyDescent="0.25">
      <c r="B733" s="11" t="s">
        <v>808</v>
      </c>
    </row>
    <row r="734" spans="2:2" x14ac:dyDescent="0.25">
      <c r="B734" s="11" t="s">
        <v>809</v>
      </c>
    </row>
    <row r="735" spans="2:2" x14ac:dyDescent="0.25">
      <c r="B735" s="11" t="s">
        <v>810</v>
      </c>
    </row>
    <row r="736" spans="2:2" x14ac:dyDescent="0.25">
      <c r="B736" s="11" t="s">
        <v>811</v>
      </c>
    </row>
    <row r="737" spans="2:2" x14ac:dyDescent="0.25">
      <c r="B737" s="11" t="s">
        <v>812</v>
      </c>
    </row>
    <row r="738" spans="2:2" x14ac:dyDescent="0.25">
      <c r="B738" s="11" t="s">
        <v>813</v>
      </c>
    </row>
    <row r="739" spans="2:2" x14ac:dyDescent="0.25">
      <c r="B739" s="11" t="s">
        <v>814</v>
      </c>
    </row>
    <row r="740" spans="2:2" x14ac:dyDescent="0.25">
      <c r="B740" s="11" t="s">
        <v>815</v>
      </c>
    </row>
    <row r="741" spans="2:2" x14ac:dyDescent="0.25">
      <c r="B741" s="11" t="s">
        <v>816</v>
      </c>
    </row>
    <row r="742" spans="2:2" x14ac:dyDescent="0.25">
      <c r="B742" s="11" t="s">
        <v>817</v>
      </c>
    </row>
    <row r="743" spans="2:2" x14ac:dyDescent="0.25">
      <c r="B743" s="11" t="s">
        <v>818</v>
      </c>
    </row>
    <row r="744" spans="2:2" x14ac:dyDescent="0.25">
      <c r="B744" s="11" t="s">
        <v>819</v>
      </c>
    </row>
    <row r="745" spans="2:2" x14ac:dyDescent="0.25">
      <c r="B745" s="11" t="s">
        <v>820</v>
      </c>
    </row>
    <row r="746" spans="2:2" x14ac:dyDescent="0.25">
      <c r="B746" s="11" t="s">
        <v>821</v>
      </c>
    </row>
    <row r="747" spans="2:2" x14ac:dyDescent="0.25">
      <c r="B747" s="11" t="s">
        <v>822</v>
      </c>
    </row>
    <row r="748" spans="2:2" x14ac:dyDescent="0.25">
      <c r="B748" s="11" t="s">
        <v>823</v>
      </c>
    </row>
    <row r="749" spans="2:2" x14ac:dyDescent="0.25">
      <c r="B749" s="11" t="s">
        <v>824</v>
      </c>
    </row>
    <row r="750" spans="2:2" x14ac:dyDescent="0.25">
      <c r="B750" s="11" t="s">
        <v>825</v>
      </c>
    </row>
    <row r="751" spans="2:2" x14ac:dyDescent="0.25">
      <c r="B751" s="11" t="s">
        <v>826</v>
      </c>
    </row>
    <row r="752" spans="2:2" x14ac:dyDescent="0.25">
      <c r="B752" s="11" t="s">
        <v>827</v>
      </c>
    </row>
    <row r="753" spans="2:2" x14ac:dyDescent="0.25">
      <c r="B753" s="11" t="s">
        <v>828</v>
      </c>
    </row>
    <row r="754" spans="2:2" x14ac:dyDescent="0.25">
      <c r="B754" s="11" t="s">
        <v>829</v>
      </c>
    </row>
    <row r="755" spans="2:2" x14ac:dyDescent="0.25">
      <c r="B755" s="11" t="s">
        <v>830</v>
      </c>
    </row>
    <row r="756" spans="2:2" x14ac:dyDescent="0.25">
      <c r="B756" s="11" t="s">
        <v>831</v>
      </c>
    </row>
    <row r="757" spans="2:2" x14ac:dyDescent="0.25">
      <c r="B757" s="11" t="s">
        <v>832</v>
      </c>
    </row>
    <row r="758" spans="2:2" x14ac:dyDescent="0.25">
      <c r="B758" s="11" t="s">
        <v>833</v>
      </c>
    </row>
    <row r="759" spans="2:2" x14ac:dyDescent="0.25">
      <c r="B759" s="11" t="s">
        <v>834</v>
      </c>
    </row>
    <row r="760" spans="2:2" x14ac:dyDescent="0.25">
      <c r="B760" s="11" t="s">
        <v>835</v>
      </c>
    </row>
    <row r="761" spans="2:2" x14ac:dyDescent="0.25">
      <c r="B761" s="11" t="s">
        <v>836</v>
      </c>
    </row>
    <row r="762" spans="2:2" x14ac:dyDescent="0.25">
      <c r="B762" s="11" t="s">
        <v>837</v>
      </c>
    </row>
    <row r="763" spans="2:2" x14ac:dyDescent="0.25">
      <c r="B763" s="11" t="s">
        <v>838</v>
      </c>
    </row>
    <row r="764" spans="2:2" x14ac:dyDescent="0.25">
      <c r="B764" s="11" t="s">
        <v>838</v>
      </c>
    </row>
    <row r="765" spans="2:2" x14ac:dyDescent="0.25">
      <c r="B765" s="11" t="s">
        <v>839</v>
      </c>
    </row>
    <row r="766" spans="2:2" x14ac:dyDescent="0.25">
      <c r="B766" s="11" t="s">
        <v>840</v>
      </c>
    </row>
    <row r="767" spans="2:2" x14ac:dyDescent="0.25">
      <c r="B767" s="11" t="s">
        <v>841</v>
      </c>
    </row>
    <row r="768" spans="2:2" x14ac:dyDescent="0.25">
      <c r="B768" s="11" t="s">
        <v>842</v>
      </c>
    </row>
    <row r="769" spans="2:2" x14ac:dyDescent="0.25">
      <c r="B769" s="11" t="s">
        <v>843</v>
      </c>
    </row>
    <row r="770" spans="2:2" x14ac:dyDescent="0.25">
      <c r="B770" s="11" t="s">
        <v>844</v>
      </c>
    </row>
    <row r="771" spans="2:2" x14ac:dyDescent="0.25">
      <c r="B771" s="11" t="s">
        <v>845</v>
      </c>
    </row>
    <row r="772" spans="2:2" x14ac:dyDescent="0.25">
      <c r="B772" s="11" t="s">
        <v>846</v>
      </c>
    </row>
    <row r="773" spans="2:2" x14ac:dyDescent="0.25">
      <c r="B773" s="11" t="s">
        <v>847</v>
      </c>
    </row>
    <row r="774" spans="2:2" x14ac:dyDescent="0.25">
      <c r="B774" s="11" t="s">
        <v>848</v>
      </c>
    </row>
    <row r="775" spans="2:2" x14ac:dyDescent="0.25">
      <c r="B775" s="11" t="s">
        <v>849</v>
      </c>
    </row>
    <row r="776" spans="2:2" x14ac:dyDescent="0.25">
      <c r="B776" s="11" t="s">
        <v>850</v>
      </c>
    </row>
    <row r="777" spans="2:2" x14ac:dyDescent="0.25">
      <c r="B777" s="11" t="s">
        <v>851</v>
      </c>
    </row>
    <row r="778" spans="2:2" x14ac:dyDescent="0.25">
      <c r="B778" s="11" t="s">
        <v>852</v>
      </c>
    </row>
    <row r="779" spans="2:2" x14ac:dyDescent="0.25">
      <c r="B779" s="11" t="s">
        <v>853</v>
      </c>
    </row>
    <row r="780" spans="2:2" x14ac:dyDescent="0.25">
      <c r="B780" s="11" t="s">
        <v>854</v>
      </c>
    </row>
    <row r="781" spans="2:2" x14ac:dyDescent="0.25">
      <c r="B781" s="11" t="s">
        <v>855</v>
      </c>
    </row>
    <row r="782" spans="2:2" x14ac:dyDescent="0.25">
      <c r="B782" s="11" t="s">
        <v>856</v>
      </c>
    </row>
    <row r="783" spans="2:2" x14ac:dyDescent="0.25">
      <c r="B783" s="11" t="s">
        <v>857</v>
      </c>
    </row>
    <row r="784" spans="2:2" x14ac:dyDescent="0.25">
      <c r="B784" s="11" t="s">
        <v>858</v>
      </c>
    </row>
    <row r="785" spans="2:2" x14ac:dyDescent="0.25">
      <c r="B785" s="11" t="s">
        <v>859</v>
      </c>
    </row>
    <row r="786" spans="2:2" x14ac:dyDescent="0.25">
      <c r="B786" s="11" t="s">
        <v>860</v>
      </c>
    </row>
    <row r="787" spans="2:2" x14ac:dyDescent="0.25">
      <c r="B787" s="11" t="s">
        <v>861</v>
      </c>
    </row>
    <row r="788" spans="2:2" x14ac:dyDescent="0.25">
      <c r="B788" s="11" t="s">
        <v>862</v>
      </c>
    </row>
    <row r="789" spans="2:2" x14ac:dyDescent="0.25">
      <c r="B789" s="11" t="s">
        <v>863</v>
      </c>
    </row>
    <row r="790" spans="2:2" x14ac:dyDescent="0.25">
      <c r="B790" s="11" t="s">
        <v>864</v>
      </c>
    </row>
    <row r="791" spans="2:2" x14ac:dyDescent="0.25">
      <c r="B791" s="11" t="s">
        <v>865</v>
      </c>
    </row>
    <row r="792" spans="2:2" x14ac:dyDescent="0.25">
      <c r="B792" s="11" t="s">
        <v>866</v>
      </c>
    </row>
    <row r="793" spans="2:2" x14ac:dyDescent="0.25">
      <c r="B793" s="11" t="s">
        <v>867</v>
      </c>
    </row>
    <row r="794" spans="2:2" x14ac:dyDescent="0.25">
      <c r="B794" s="11" t="s">
        <v>868</v>
      </c>
    </row>
    <row r="795" spans="2:2" x14ac:dyDescent="0.25">
      <c r="B795" s="11" t="s">
        <v>869</v>
      </c>
    </row>
    <row r="796" spans="2:2" x14ac:dyDescent="0.25">
      <c r="B796" s="11" t="s">
        <v>870</v>
      </c>
    </row>
    <row r="797" spans="2:2" x14ac:dyDescent="0.25">
      <c r="B797" s="11" t="s">
        <v>871</v>
      </c>
    </row>
    <row r="798" spans="2:2" x14ac:dyDescent="0.25">
      <c r="B798" s="11" t="s">
        <v>872</v>
      </c>
    </row>
    <row r="799" spans="2:2" x14ac:dyDescent="0.25">
      <c r="B799" s="11" t="s">
        <v>873</v>
      </c>
    </row>
    <row r="800" spans="2:2" x14ac:dyDescent="0.25">
      <c r="B800" s="11" t="s">
        <v>874</v>
      </c>
    </row>
    <row r="801" spans="2:2" x14ac:dyDescent="0.25">
      <c r="B801" s="11" t="s">
        <v>875</v>
      </c>
    </row>
    <row r="802" spans="2:2" x14ac:dyDescent="0.25">
      <c r="B802" s="11" t="s">
        <v>876</v>
      </c>
    </row>
    <row r="803" spans="2:2" x14ac:dyDescent="0.25">
      <c r="B803" s="11" t="s">
        <v>877</v>
      </c>
    </row>
    <row r="804" spans="2:2" x14ac:dyDescent="0.25">
      <c r="B804" s="11" t="s">
        <v>878</v>
      </c>
    </row>
    <row r="805" spans="2:2" x14ac:dyDescent="0.25">
      <c r="B805" s="11" t="s">
        <v>879</v>
      </c>
    </row>
    <row r="806" spans="2:2" x14ac:dyDescent="0.25">
      <c r="B806" s="11" t="s">
        <v>880</v>
      </c>
    </row>
    <row r="807" spans="2:2" x14ac:dyDescent="0.25">
      <c r="B807" s="11" t="s">
        <v>881</v>
      </c>
    </row>
    <row r="808" spans="2:2" x14ac:dyDescent="0.25">
      <c r="B808" s="11" t="s">
        <v>882</v>
      </c>
    </row>
    <row r="809" spans="2:2" x14ac:dyDescent="0.25">
      <c r="B809" s="11" t="s">
        <v>883</v>
      </c>
    </row>
    <row r="810" spans="2:2" x14ac:dyDescent="0.25">
      <c r="B810" s="11" t="s">
        <v>884</v>
      </c>
    </row>
    <row r="811" spans="2:2" x14ac:dyDescent="0.25">
      <c r="B811" s="11" t="s">
        <v>884</v>
      </c>
    </row>
    <row r="812" spans="2:2" x14ac:dyDescent="0.25">
      <c r="B812" s="11" t="s">
        <v>885</v>
      </c>
    </row>
    <row r="813" spans="2:2" x14ac:dyDescent="0.25">
      <c r="B813" s="11" t="s">
        <v>886</v>
      </c>
    </row>
    <row r="814" spans="2:2" x14ac:dyDescent="0.25">
      <c r="B814" s="11" t="s">
        <v>887</v>
      </c>
    </row>
    <row r="815" spans="2:2" x14ac:dyDescent="0.25">
      <c r="B815" s="11" t="s">
        <v>888</v>
      </c>
    </row>
    <row r="816" spans="2:2" x14ac:dyDescent="0.25">
      <c r="B816" s="11" t="s">
        <v>889</v>
      </c>
    </row>
    <row r="817" spans="2:2" x14ac:dyDescent="0.25">
      <c r="B817" s="11" t="s">
        <v>890</v>
      </c>
    </row>
    <row r="818" spans="2:2" x14ac:dyDescent="0.25">
      <c r="B818" s="11" t="s">
        <v>891</v>
      </c>
    </row>
    <row r="819" spans="2:2" x14ac:dyDescent="0.25">
      <c r="B819" s="11" t="s">
        <v>892</v>
      </c>
    </row>
    <row r="820" spans="2:2" x14ac:dyDescent="0.25">
      <c r="B820" s="11" t="s">
        <v>893</v>
      </c>
    </row>
    <row r="821" spans="2:2" x14ac:dyDescent="0.25">
      <c r="B821" s="11" t="s">
        <v>894</v>
      </c>
    </row>
    <row r="822" spans="2:2" x14ac:dyDescent="0.25">
      <c r="B822" s="11" t="s">
        <v>895</v>
      </c>
    </row>
    <row r="823" spans="2:2" x14ac:dyDescent="0.25">
      <c r="B823" s="11" t="s">
        <v>896</v>
      </c>
    </row>
    <row r="824" spans="2:2" x14ac:dyDescent="0.25">
      <c r="B824" s="11" t="s">
        <v>897</v>
      </c>
    </row>
    <row r="825" spans="2:2" x14ac:dyDescent="0.25">
      <c r="B825" s="11" t="s">
        <v>898</v>
      </c>
    </row>
    <row r="826" spans="2:2" x14ac:dyDescent="0.25">
      <c r="B826" s="11" t="s">
        <v>899</v>
      </c>
    </row>
    <row r="827" spans="2:2" x14ac:dyDescent="0.25">
      <c r="B827" s="11" t="s">
        <v>900</v>
      </c>
    </row>
    <row r="828" spans="2:2" x14ac:dyDescent="0.25">
      <c r="B828" s="11" t="s">
        <v>901</v>
      </c>
    </row>
    <row r="829" spans="2:2" x14ac:dyDescent="0.25">
      <c r="B829" s="11" t="s">
        <v>902</v>
      </c>
    </row>
    <row r="830" spans="2:2" x14ac:dyDescent="0.25">
      <c r="B830" s="11" t="s">
        <v>903</v>
      </c>
    </row>
    <row r="831" spans="2:2" x14ac:dyDescent="0.25">
      <c r="B831" s="11" t="s">
        <v>904</v>
      </c>
    </row>
    <row r="832" spans="2:2" x14ac:dyDescent="0.25">
      <c r="B832" s="11" t="s">
        <v>905</v>
      </c>
    </row>
    <row r="833" spans="2:2" x14ac:dyDescent="0.25">
      <c r="B833" s="11" t="s">
        <v>906</v>
      </c>
    </row>
    <row r="834" spans="2:2" x14ac:dyDescent="0.25">
      <c r="B834" s="11" t="s">
        <v>907</v>
      </c>
    </row>
    <row r="835" spans="2:2" x14ac:dyDescent="0.25">
      <c r="B835" s="11" t="s">
        <v>908</v>
      </c>
    </row>
    <row r="836" spans="2:2" x14ac:dyDescent="0.25">
      <c r="B836" s="11" t="s">
        <v>909</v>
      </c>
    </row>
    <row r="837" spans="2:2" x14ac:dyDescent="0.25">
      <c r="B837" s="11" t="s">
        <v>910</v>
      </c>
    </row>
    <row r="838" spans="2:2" x14ac:dyDescent="0.25">
      <c r="B838" s="11" t="s">
        <v>911</v>
      </c>
    </row>
    <row r="839" spans="2:2" x14ac:dyDescent="0.25">
      <c r="B839" s="11" t="s">
        <v>912</v>
      </c>
    </row>
    <row r="840" spans="2:2" x14ac:dyDescent="0.25">
      <c r="B840" s="11" t="s">
        <v>913</v>
      </c>
    </row>
    <row r="841" spans="2:2" x14ac:dyDescent="0.25">
      <c r="B841" s="11" t="s">
        <v>914</v>
      </c>
    </row>
    <row r="842" spans="2:2" x14ac:dyDescent="0.25">
      <c r="B842" s="11" t="s">
        <v>915</v>
      </c>
    </row>
    <row r="843" spans="2:2" x14ac:dyDescent="0.25">
      <c r="B843" s="11" t="s">
        <v>916</v>
      </c>
    </row>
    <row r="844" spans="2:2" x14ac:dyDescent="0.25">
      <c r="B844" s="11" t="s">
        <v>917</v>
      </c>
    </row>
    <row r="845" spans="2:2" x14ac:dyDescent="0.25">
      <c r="B845" s="11" t="s">
        <v>918</v>
      </c>
    </row>
    <row r="846" spans="2:2" x14ac:dyDescent="0.25">
      <c r="B846" s="11" t="s">
        <v>919</v>
      </c>
    </row>
    <row r="847" spans="2:2" x14ac:dyDescent="0.25">
      <c r="B847" s="11" t="s">
        <v>920</v>
      </c>
    </row>
    <row r="848" spans="2:2" x14ac:dyDescent="0.25">
      <c r="B848" s="11" t="s">
        <v>921</v>
      </c>
    </row>
    <row r="849" spans="2:2" x14ac:dyDescent="0.25">
      <c r="B849" s="11" t="s">
        <v>921</v>
      </c>
    </row>
    <row r="850" spans="2:2" x14ac:dyDescent="0.25">
      <c r="B850" s="11" t="s">
        <v>922</v>
      </c>
    </row>
    <row r="851" spans="2:2" x14ac:dyDescent="0.25">
      <c r="B851" s="11" t="s">
        <v>923</v>
      </c>
    </row>
    <row r="852" spans="2:2" x14ac:dyDescent="0.25">
      <c r="B852" s="11" t="s">
        <v>924</v>
      </c>
    </row>
    <row r="853" spans="2:2" x14ac:dyDescent="0.25">
      <c r="B853" s="11" t="s">
        <v>925</v>
      </c>
    </row>
    <row r="854" spans="2:2" x14ac:dyDescent="0.25">
      <c r="B854" s="11" t="s">
        <v>925</v>
      </c>
    </row>
    <row r="855" spans="2:2" x14ac:dyDescent="0.25">
      <c r="B855" s="11" t="s">
        <v>925</v>
      </c>
    </row>
    <row r="856" spans="2:2" x14ac:dyDescent="0.25">
      <c r="B856" s="11" t="s">
        <v>926</v>
      </c>
    </row>
    <row r="857" spans="2:2" x14ac:dyDescent="0.25">
      <c r="B857" s="11" t="s">
        <v>927</v>
      </c>
    </row>
    <row r="858" spans="2:2" x14ac:dyDescent="0.25">
      <c r="B858" s="11" t="s">
        <v>928</v>
      </c>
    </row>
    <row r="859" spans="2:2" x14ac:dyDescent="0.25">
      <c r="B859" s="11" t="s">
        <v>929</v>
      </c>
    </row>
    <row r="860" spans="2:2" x14ac:dyDescent="0.25">
      <c r="B860" s="11" t="s">
        <v>930</v>
      </c>
    </row>
    <row r="861" spans="2:2" x14ac:dyDescent="0.25">
      <c r="B861" s="11" t="s">
        <v>931</v>
      </c>
    </row>
    <row r="862" spans="2:2" x14ac:dyDescent="0.25">
      <c r="B862" s="11" t="s">
        <v>932</v>
      </c>
    </row>
    <row r="863" spans="2:2" x14ac:dyDescent="0.25">
      <c r="B863" s="11" t="s">
        <v>933</v>
      </c>
    </row>
    <row r="864" spans="2:2" x14ac:dyDescent="0.25">
      <c r="B864" s="11" t="s">
        <v>934</v>
      </c>
    </row>
    <row r="865" spans="2:2" x14ac:dyDescent="0.25">
      <c r="B865" s="11" t="s">
        <v>935</v>
      </c>
    </row>
    <row r="866" spans="2:2" x14ac:dyDescent="0.25">
      <c r="B866" s="11" t="s">
        <v>936</v>
      </c>
    </row>
    <row r="867" spans="2:2" x14ac:dyDescent="0.25">
      <c r="B867" s="11" t="s">
        <v>937</v>
      </c>
    </row>
    <row r="868" spans="2:2" x14ac:dyDescent="0.25">
      <c r="B868" s="11" t="s">
        <v>938</v>
      </c>
    </row>
    <row r="869" spans="2:2" x14ac:dyDescent="0.25">
      <c r="B869" s="11" t="s">
        <v>939</v>
      </c>
    </row>
    <row r="870" spans="2:2" x14ac:dyDescent="0.25">
      <c r="B870" s="11" t="s">
        <v>940</v>
      </c>
    </row>
    <row r="871" spans="2:2" x14ac:dyDescent="0.25">
      <c r="B871" s="11" t="s">
        <v>941</v>
      </c>
    </row>
    <row r="872" spans="2:2" x14ac:dyDescent="0.25">
      <c r="B872" s="11" t="s">
        <v>942</v>
      </c>
    </row>
    <row r="873" spans="2:2" x14ac:dyDescent="0.25">
      <c r="B873" s="11" t="s">
        <v>943</v>
      </c>
    </row>
    <row r="874" spans="2:2" x14ac:dyDescent="0.25">
      <c r="B874" s="11" t="s">
        <v>944</v>
      </c>
    </row>
    <row r="875" spans="2:2" x14ac:dyDescent="0.25">
      <c r="B875" s="11" t="s">
        <v>944</v>
      </c>
    </row>
    <row r="876" spans="2:2" x14ac:dyDescent="0.25">
      <c r="B876" s="11" t="s">
        <v>945</v>
      </c>
    </row>
    <row r="877" spans="2:2" x14ac:dyDescent="0.25">
      <c r="B877" s="11" t="s">
        <v>946</v>
      </c>
    </row>
    <row r="878" spans="2:2" x14ac:dyDescent="0.25">
      <c r="B878" s="11" t="s">
        <v>947</v>
      </c>
    </row>
    <row r="879" spans="2:2" x14ac:dyDescent="0.25">
      <c r="B879" s="11" t="s">
        <v>948</v>
      </c>
    </row>
    <row r="880" spans="2:2" x14ac:dyDescent="0.25">
      <c r="B880" s="11" t="s">
        <v>949</v>
      </c>
    </row>
    <row r="881" spans="2:2" x14ac:dyDescent="0.25">
      <c r="B881" s="11" t="s">
        <v>950</v>
      </c>
    </row>
    <row r="882" spans="2:2" x14ac:dyDescent="0.25">
      <c r="B882" s="11" t="s">
        <v>951</v>
      </c>
    </row>
    <row r="883" spans="2:2" x14ac:dyDescent="0.25">
      <c r="B883" s="11" t="s">
        <v>951</v>
      </c>
    </row>
    <row r="884" spans="2:2" x14ac:dyDescent="0.25">
      <c r="B884" s="11" t="s">
        <v>952</v>
      </c>
    </row>
    <row r="885" spans="2:2" x14ac:dyDescent="0.25">
      <c r="B885" s="11" t="s">
        <v>953</v>
      </c>
    </row>
    <row r="886" spans="2:2" x14ac:dyDescent="0.25">
      <c r="B886" s="11" t="s">
        <v>954</v>
      </c>
    </row>
    <row r="887" spans="2:2" x14ac:dyDescent="0.25">
      <c r="B887" s="11" t="s">
        <v>955</v>
      </c>
    </row>
    <row r="888" spans="2:2" x14ac:dyDescent="0.25">
      <c r="B888" s="11" t="s">
        <v>956</v>
      </c>
    </row>
    <row r="889" spans="2:2" x14ac:dyDescent="0.25">
      <c r="B889" s="11" t="s">
        <v>957</v>
      </c>
    </row>
    <row r="890" spans="2:2" x14ac:dyDescent="0.25">
      <c r="B890" s="11" t="s">
        <v>958</v>
      </c>
    </row>
    <row r="891" spans="2:2" x14ac:dyDescent="0.25">
      <c r="B891" s="11" t="s">
        <v>959</v>
      </c>
    </row>
    <row r="892" spans="2:2" x14ac:dyDescent="0.25">
      <c r="B892" s="11" t="s">
        <v>960</v>
      </c>
    </row>
    <row r="893" spans="2:2" x14ac:dyDescent="0.25">
      <c r="B893" s="11" t="s">
        <v>961</v>
      </c>
    </row>
    <row r="894" spans="2:2" x14ac:dyDescent="0.25">
      <c r="B894" s="11" t="s">
        <v>962</v>
      </c>
    </row>
    <row r="895" spans="2:2" x14ac:dyDescent="0.25">
      <c r="B895" s="11" t="s">
        <v>963</v>
      </c>
    </row>
    <row r="896" spans="2:2" x14ac:dyDescent="0.25">
      <c r="B896" s="11" t="s">
        <v>964</v>
      </c>
    </row>
    <row r="897" spans="2:2" x14ac:dyDescent="0.25">
      <c r="B897" s="11" t="s">
        <v>965</v>
      </c>
    </row>
    <row r="898" spans="2:2" x14ac:dyDescent="0.25">
      <c r="B898" s="11" t="s">
        <v>966</v>
      </c>
    </row>
    <row r="899" spans="2:2" x14ac:dyDescent="0.25">
      <c r="B899" s="11" t="s">
        <v>967</v>
      </c>
    </row>
    <row r="900" spans="2:2" x14ac:dyDescent="0.25">
      <c r="B900" s="11" t="s">
        <v>968</v>
      </c>
    </row>
    <row r="901" spans="2:2" x14ac:dyDescent="0.25">
      <c r="B901" s="11" t="s">
        <v>969</v>
      </c>
    </row>
    <row r="902" spans="2:2" x14ac:dyDescent="0.25">
      <c r="B902" s="11" t="s">
        <v>970</v>
      </c>
    </row>
    <row r="903" spans="2:2" x14ac:dyDescent="0.25">
      <c r="B903" s="11" t="s">
        <v>971</v>
      </c>
    </row>
    <row r="904" spans="2:2" x14ac:dyDescent="0.25">
      <c r="B904" s="11" t="s">
        <v>972</v>
      </c>
    </row>
    <row r="905" spans="2:2" x14ac:dyDescent="0.25">
      <c r="B905" s="11" t="s">
        <v>973</v>
      </c>
    </row>
    <row r="906" spans="2:2" x14ac:dyDescent="0.25">
      <c r="B906" s="11" t="s">
        <v>974</v>
      </c>
    </row>
    <row r="907" spans="2:2" x14ac:dyDescent="0.25">
      <c r="B907" s="11" t="s">
        <v>975</v>
      </c>
    </row>
    <row r="908" spans="2:2" x14ac:dyDescent="0.25">
      <c r="B908" s="11" t="s">
        <v>976</v>
      </c>
    </row>
    <row r="909" spans="2:2" x14ac:dyDescent="0.25">
      <c r="B909" s="11" t="s">
        <v>977</v>
      </c>
    </row>
    <row r="910" spans="2:2" x14ac:dyDescent="0.25">
      <c r="B910" s="11" t="s">
        <v>978</v>
      </c>
    </row>
    <row r="911" spans="2:2" x14ac:dyDescent="0.25">
      <c r="B911" s="11" t="s">
        <v>979</v>
      </c>
    </row>
    <row r="912" spans="2:2" x14ac:dyDescent="0.25">
      <c r="B912" s="11" t="s">
        <v>980</v>
      </c>
    </row>
    <row r="913" spans="2:2" x14ac:dyDescent="0.25">
      <c r="B913" s="11" t="s">
        <v>981</v>
      </c>
    </row>
    <row r="914" spans="2:2" x14ac:dyDescent="0.25">
      <c r="B914" s="11" t="s">
        <v>982</v>
      </c>
    </row>
    <row r="915" spans="2:2" x14ac:dyDescent="0.25">
      <c r="B915" s="11" t="s">
        <v>983</v>
      </c>
    </row>
    <row r="916" spans="2:2" x14ac:dyDescent="0.25">
      <c r="B916" s="11" t="s">
        <v>984</v>
      </c>
    </row>
    <row r="917" spans="2:2" x14ac:dyDescent="0.25">
      <c r="B917" s="11" t="s">
        <v>985</v>
      </c>
    </row>
    <row r="918" spans="2:2" x14ac:dyDescent="0.25">
      <c r="B918" s="11" t="s">
        <v>986</v>
      </c>
    </row>
    <row r="919" spans="2:2" x14ac:dyDescent="0.25">
      <c r="B919" s="11" t="s">
        <v>987</v>
      </c>
    </row>
    <row r="920" spans="2:2" x14ac:dyDescent="0.25">
      <c r="B920" s="11" t="s">
        <v>988</v>
      </c>
    </row>
    <row r="921" spans="2:2" x14ac:dyDescent="0.25">
      <c r="B921" s="11" t="s">
        <v>989</v>
      </c>
    </row>
    <row r="922" spans="2:2" x14ac:dyDescent="0.25">
      <c r="B922" s="11" t="s">
        <v>990</v>
      </c>
    </row>
    <row r="923" spans="2:2" x14ac:dyDescent="0.25">
      <c r="B923" s="11" t="s">
        <v>991</v>
      </c>
    </row>
    <row r="924" spans="2:2" x14ac:dyDescent="0.25">
      <c r="B924" s="11" t="s">
        <v>992</v>
      </c>
    </row>
    <row r="925" spans="2:2" x14ac:dyDescent="0.25">
      <c r="B925" s="11" t="s">
        <v>993</v>
      </c>
    </row>
    <row r="926" spans="2:2" x14ac:dyDescent="0.25">
      <c r="B926" s="11" t="s">
        <v>994</v>
      </c>
    </row>
    <row r="927" spans="2:2" x14ac:dyDescent="0.25">
      <c r="B927" s="11" t="s">
        <v>995</v>
      </c>
    </row>
    <row r="928" spans="2:2" x14ac:dyDescent="0.25">
      <c r="B928" s="11" t="s">
        <v>996</v>
      </c>
    </row>
    <row r="929" spans="2:2" x14ac:dyDescent="0.25">
      <c r="B929" s="11" t="s">
        <v>997</v>
      </c>
    </row>
    <row r="930" spans="2:2" x14ac:dyDescent="0.25">
      <c r="B930" s="11" t="s">
        <v>998</v>
      </c>
    </row>
    <row r="931" spans="2:2" x14ac:dyDescent="0.25">
      <c r="B931" s="11" t="s">
        <v>999</v>
      </c>
    </row>
    <row r="932" spans="2:2" x14ac:dyDescent="0.25">
      <c r="B932" s="11" t="s">
        <v>1000</v>
      </c>
    </row>
    <row r="933" spans="2:2" x14ac:dyDescent="0.25">
      <c r="B933" s="11" t="s">
        <v>1001</v>
      </c>
    </row>
    <row r="934" spans="2:2" x14ac:dyDescent="0.25">
      <c r="B934" s="11" t="s">
        <v>1002</v>
      </c>
    </row>
    <row r="935" spans="2:2" x14ac:dyDescent="0.25">
      <c r="B935" s="11" t="s">
        <v>1003</v>
      </c>
    </row>
    <row r="936" spans="2:2" x14ac:dyDescent="0.25">
      <c r="B936" s="11" t="s">
        <v>1004</v>
      </c>
    </row>
    <row r="937" spans="2:2" x14ac:dyDescent="0.25">
      <c r="B937" s="11" t="s">
        <v>1004</v>
      </c>
    </row>
    <row r="938" spans="2:2" x14ac:dyDescent="0.25">
      <c r="B938" s="11" t="s">
        <v>1005</v>
      </c>
    </row>
    <row r="939" spans="2:2" x14ac:dyDescent="0.25">
      <c r="B939" s="11" t="s">
        <v>1006</v>
      </c>
    </row>
    <row r="940" spans="2:2" x14ac:dyDescent="0.25">
      <c r="B940" s="11" t="s">
        <v>1007</v>
      </c>
    </row>
    <row r="941" spans="2:2" x14ac:dyDescent="0.25">
      <c r="B941" s="11" t="s">
        <v>1008</v>
      </c>
    </row>
    <row r="942" spans="2:2" x14ac:dyDescent="0.25">
      <c r="B942" s="11" t="s">
        <v>1009</v>
      </c>
    </row>
    <row r="943" spans="2:2" x14ac:dyDescent="0.25">
      <c r="B943" s="11" t="s">
        <v>1010</v>
      </c>
    </row>
    <row r="944" spans="2:2" x14ac:dyDescent="0.25">
      <c r="B944" s="11" t="s">
        <v>1011</v>
      </c>
    </row>
    <row r="945" spans="2:2" x14ac:dyDescent="0.25">
      <c r="B945" s="11" t="s">
        <v>1012</v>
      </c>
    </row>
    <row r="946" spans="2:2" x14ac:dyDescent="0.25">
      <c r="B946" s="11" t="s">
        <v>1013</v>
      </c>
    </row>
    <row r="947" spans="2:2" x14ac:dyDescent="0.25">
      <c r="B947" s="11" t="s">
        <v>1014</v>
      </c>
    </row>
    <row r="948" spans="2:2" x14ac:dyDescent="0.25">
      <c r="B948" s="11" t="s">
        <v>1015</v>
      </c>
    </row>
    <row r="949" spans="2:2" x14ac:dyDescent="0.25">
      <c r="B949" s="11" t="s">
        <v>1016</v>
      </c>
    </row>
    <row r="950" spans="2:2" x14ac:dyDescent="0.25">
      <c r="B950" s="11" t="s">
        <v>1017</v>
      </c>
    </row>
    <row r="951" spans="2:2" x14ac:dyDescent="0.25">
      <c r="B951" s="11" t="s">
        <v>1018</v>
      </c>
    </row>
    <row r="952" spans="2:2" x14ac:dyDescent="0.25">
      <c r="B952" s="11" t="s">
        <v>1019</v>
      </c>
    </row>
    <row r="953" spans="2:2" x14ac:dyDescent="0.25">
      <c r="B953" s="11" t="s">
        <v>1020</v>
      </c>
    </row>
    <row r="954" spans="2:2" x14ac:dyDescent="0.25">
      <c r="B954" s="11" t="s">
        <v>1021</v>
      </c>
    </row>
    <row r="955" spans="2:2" x14ac:dyDescent="0.25">
      <c r="B955" s="11" t="s">
        <v>1021</v>
      </c>
    </row>
    <row r="956" spans="2:2" x14ac:dyDescent="0.25">
      <c r="B956" s="11" t="s">
        <v>1022</v>
      </c>
    </row>
    <row r="957" spans="2:2" x14ac:dyDescent="0.25">
      <c r="B957" s="11" t="s">
        <v>1023</v>
      </c>
    </row>
    <row r="958" spans="2:2" x14ac:dyDescent="0.25">
      <c r="B958" s="11" t="s">
        <v>1024</v>
      </c>
    </row>
    <row r="959" spans="2:2" x14ac:dyDescent="0.25">
      <c r="B959" s="11" t="s">
        <v>1025</v>
      </c>
    </row>
    <row r="960" spans="2:2" x14ac:dyDescent="0.25">
      <c r="B960" s="11" t="s">
        <v>1026</v>
      </c>
    </row>
    <row r="961" spans="2:2" x14ac:dyDescent="0.25">
      <c r="B961" s="11" t="s">
        <v>1027</v>
      </c>
    </row>
    <row r="962" spans="2:2" x14ac:dyDescent="0.25">
      <c r="B962" s="11" t="s">
        <v>1028</v>
      </c>
    </row>
    <row r="963" spans="2:2" x14ac:dyDescent="0.25">
      <c r="B963" s="11" t="s">
        <v>1029</v>
      </c>
    </row>
    <row r="964" spans="2:2" x14ac:dyDescent="0.25">
      <c r="B964" s="11" t="s">
        <v>1030</v>
      </c>
    </row>
    <row r="965" spans="2:2" x14ac:dyDescent="0.25">
      <c r="B965" s="11" t="s">
        <v>1031</v>
      </c>
    </row>
    <row r="966" spans="2:2" x14ac:dyDescent="0.25">
      <c r="B966" s="11" t="s">
        <v>1032</v>
      </c>
    </row>
    <row r="967" spans="2:2" x14ac:dyDescent="0.25">
      <c r="B967" s="11" t="s">
        <v>1033</v>
      </c>
    </row>
    <row r="968" spans="2:2" x14ac:dyDescent="0.25">
      <c r="B968" s="11" t="s">
        <v>1034</v>
      </c>
    </row>
    <row r="969" spans="2:2" x14ac:dyDescent="0.25">
      <c r="B969" s="11" t="s">
        <v>1035</v>
      </c>
    </row>
    <row r="970" spans="2:2" x14ac:dyDescent="0.25">
      <c r="B970" s="11" t="s">
        <v>1036</v>
      </c>
    </row>
    <row r="971" spans="2:2" x14ac:dyDescent="0.25">
      <c r="B971" s="11" t="s">
        <v>1037</v>
      </c>
    </row>
    <row r="972" spans="2:2" x14ac:dyDescent="0.25">
      <c r="B972" s="11" t="s">
        <v>1037</v>
      </c>
    </row>
    <row r="973" spans="2:2" x14ac:dyDescent="0.25">
      <c r="B973" s="11" t="s">
        <v>1038</v>
      </c>
    </row>
    <row r="974" spans="2:2" x14ac:dyDescent="0.25">
      <c r="B974" s="11" t="s">
        <v>1039</v>
      </c>
    </row>
    <row r="975" spans="2:2" x14ac:dyDescent="0.25">
      <c r="B975" s="11" t="s">
        <v>1040</v>
      </c>
    </row>
    <row r="976" spans="2:2" x14ac:dyDescent="0.25">
      <c r="B976" s="11" t="s">
        <v>1041</v>
      </c>
    </row>
    <row r="977" spans="2:2" x14ac:dyDescent="0.25">
      <c r="B977" s="11" t="s">
        <v>1042</v>
      </c>
    </row>
    <row r="978" spans="2:2" x14ac:dyDescent="0.25">
      <c r="B978" s="11" t="s">
        <v>1043</v>
      </c>
    </row>
    <row r="979" spans="2:2" x14ac:dyDescent="0.25">
      <c r="B979" s="11" t="s">
        <v>1044</v>
      </c>
    </row>
    <row r="980" spans="2:2" x14ac:dyDescent="0.25">
      <c r="B980" s="11" t="s">
        <v>1045</v>
      </c>
    </row>
    <row r="981" spans="2:2" x14ac:dyDescent="0.25">
      <c r="B981" s="11" t="s">
        <v>1046</v>
      </c>
    </row>
    <row r="982" spans="2:2" x14ac:dyDescent="0.25">
      <c r="B982" s="11" t="s">
        <v>1047</v>
      </c>
    </row>
    <row r="983" spans="2:2" x14ac:dyDescent="0.25">
      <c r="B983" s="11" t="s">
        <v>1048</v>
      </c>
    </row>
    <row r="984" spans="2:2" x14ac:dyDescent="0.25">
      <c r="B984" s="11" t="s">
        <v>1049</v>
      </c>
    </row>
    <row r="985" spans="2:2" x14ac:dyDescent="0.25">
      <c r="B985" s="11" t="s">
        <v>1050</v>
      </c>
    </row>
    <row r="986" spans="2:2" x14ac:dyDescent="0.25">
      <c r="B986" s="11" t="s">
        <v>1051</v>
      </c>
    </row>
    <row r="987" spans="2:2" x14ac:dyDescent="0.25">
      <c r="B987" s="11" t="s">
        <v>1052</v>
      </c>
    </row>
    <row r="988" spans="2:2" x14ac:dyDescent="0.25">
      <c r="B988" s="11" t="s">
        <v>1053</v>
      </c>
    </row>
    <row r="989" spans="2:2" x14ac:dyDescent="0.25">
      <c r="B989" s="11" t="s">
        <v>1054</v>
      </c>
    </row>
    <row r="990" spans="2:2" x14ac:dyDescent="0.25">
      <c r="B990" s="11" t="s">
        <v>1055</v>
      </c>
    </row>
    <row r="991" spans="2:2" x14ac:dyDescent="0.25">
      <c r="B991" s="11" t="s">
        <v>1056</v>
      </c>
    </row>
    <row r="992" spans="2:2" x14ac:dyDescent="0.25">
      <c r="B992" s="11" t="s">
        <v>1057</v>
      </c>
    </row>
    <row r="993" spans="2:2" x14ac:dyDescent="0.25">
      <c r="B993" s="11" t="s">
        <v>1058</v>
      </c>
    </row>
    <row r="994" spans="2:2" x14ac:dyDescent="0.25">
      <c r="B994" s="11" t="s">
        <v>1059</v>
      </c>
    </row>
    <row r="995" spans="2:2" x14ac:dyDescent="0.25">
      <c r="B995" s="11" t="s">
        <v>1060</v>
      </c>
    </row>
    <row r="996" spans="2:2" x14ac:dyDescent="0.25">
      <c r="B996" s="11" t="s">
        <v>1061</v>
      </c>
    </row>
    <row r="997" spans="2:2" x14ac:dyDescent="0.25">
      <c r="B997" s="11" t="s">
        <v>1062</v>
      </c>
    </row>
    <row r="998" spans="2:2" x14ac:dyDescent="0.25">
      <c r="B998" s="11" t="s">
        <v>1063</v>
      </c>
    </row>
    <row r="999" spans="2:2" x14ac:dyDescent="0.25">
      <c r="B999" s="11" t="s">
        <v>1064</v>
      </c>
    </row>
    <row r="1000" spans="2:2" x14ac:dyDescent="0.25">
      <c r="B1000" s="11" t="s">
        <v>1065</v>
      </c>
    </row>
    <row r="1001" spans="2:2" x14ac:dyDescent="0.25">
      <c r="B1001" s="11" t="s">
        <v>1066</v>
      </c>
    </row>
    <row r="1002" spans="2:2" x14ac:dyDescent="0.25">
      <c r="B1002" s="11" t="s">
        <v>1067</v>
      </c>
    </row>
    <row r="1003" spans="2:2" x14ac:dyDescent="0.25">
      <c r="B1003" s="11" t="s">
        <v>1068</v>
      </c>
    </row>
    <row r="1004" spans="2:2" x14ac:dyDescent="0.25">
      <c r="B1004" s="11" t="s">
        <v>1069</v>
      </c>
    </row>
    <row r="1005" spans="2:2" x14ac:dyDescent="0.25">
      <c r="B1005" s="11" t="s">
        <v>1070</v>
      </c>
    </row>
    <row r="1006" spans="2:2" x14ac:dyDescent="0.25">
      <c r="B1006" s="11" t="s">
        <v>1070</v>
      </c>
    </row>
    <row r="1007" spans="2:2" x14ac:dyDescent="0.25">
      <c r="B1007" s="11" t="s">
        <v>1071</v>
      </c>
    </row>
    <row r="1008" spans="2:2" x14ac:dyDescent="0.25">
      <c r="B1008" s="11" t="s">
        <v>1071</v>
      </c>
    </row>
    <row r="1009" spans="2:2" x14ac:dyDescent="0.25">
      <c r="B1009" s="11" t="s">
        <v>1072</v>
      </c>
    </row>
    <row r="1010" spans="2:2" x14ac:dyDescent="0.25">
      <c r="B1010" s="11" t="s">
        <v>1073</v>
      </c>
    </row>
    <row r="1011" spans="2:2" x14ac:dyDescent="0.25">
      <c r="B1011" s="11" t="s">
        <v>1074</v>
      </c>
    </row>
    <row r="1012" spans="2:2" x14ac:dyDescent="0.25">
      <c r="B1012" s="11" t="s">
        <v>1075</v>
      </c>
    </row>
    <row r="1013" spans="2:2" x14ac:dyDescent="0.25">
      <c r="B1013" s="11" t="s">
        <v>1076</v>
      </c>
    </row>
    <row r="1014" spans="2:2" x14ac:dyDescent="0.25">
      <c r="B1014" s="11" t="s">
        <v>1076</v>
      </c>
    </row>
    <row r="1015" spans="2:2" x14ac:dyDescent="0.25">
      <c r="B1015" s="11" t="s">
        <v>1077</v>
      </c>
    </row>
    <row r="1016" spans="2:2" x14ac:dyDescent="0.25">
      <c r="B1016" s="11" t="s">
        <v>1078</v>
      </c>
    </row>
    <row r="1017" spans="2:2" x14ac:dyDescent="0.25">
      <c r="B1017" s="11" t="s">
        <v>1079</v>
      </c>
    </row>
    <row r="1018" spans="2:2" x14ac:dyDescent="0.25">
      <c r="B1018" s="11" t="s">
        <v>1080</v>
      </c>
    </row>
    <row r="1019" spans="2:2" x14ac:dyDescent="0.25">
      <c r="B1019" s="11" t="s">
        <v>1081</v>
      </c>
    </row>
    <row r="1020" spans="2:2" x14ac:dyDescent="0.25">
      <c r="B1020" s="11" t="s">
        <v>1082</v>
      </c>
    </row>
    <row r="1021" spans="2:2" x14ac:dyDescent="0.25">
      <c r="B1021" s="11" t="s">
        <v>1083</v>
      </c>
    </row>
    <row r="1022" spans="2:2" x14ac:dyDescent="0.25">
      <c r="B1022" s="11" t="s">
        <v>1084</v>
      </c>
    </row>
    <row r="1023" spans="2:2" x14ac:dyDescent="0.25">
      <c r="B1023" s="11" t="s">
        <v>1085</v>
      </c>
    </row>
    <row r="1024" spans="2:2" x14ac:dyDescent="0.25">
      <c r="B1024" s="11" t="s">
        <v>1086</v>
      </c>
    </row>
    <row r="1025" spans="2:2" x14ac:dyDescent="0.25">
      <c r="B1025" s="11" t="s">
        <v>1087</v>
      </c>
    </row>
    <row r="1026" spans="2:2" x14ac:dyDescent="0.25">
      <c r="B1026" s="11" t="s">
        <v>1088</v>
      </c>
    </row>
    <row r="1027" spans="2:2" x14ac:dyDescent="0.25">
      <c r="B1027" s="11" t="s">
        <v>1089</v>
      </c>
    </row>
    <row r="1028" spans="2:2" x14ac:dyDescent="0.25">
      <c r="B1028" s="11" t="s">
        <v>1090</v>
      </c>
    </row>
    <row r="1029" spans="2:2" x14ac:dyDescent="0.25">
      <c r="B1029" s="11" t="s">
        <v>1091</v>
      </c>
    </row>
    <row r="1030" spans="2:2" x14ac:dyDescent="0.25">
      <c r="B1030" s="11" t="s">
        <v>1092</v>
      </c>
    </row>
    <row r="1031" spans="2:2" x14ac:dyDescent="0.25">
      <c r="B1031" s="11" t="s">
        <v>1093</v>
      </c>
    </row>
    <row r="1032" spans="2:2" x14ac:dyDescent="0.25">
      <c r="B1032" s="11" t="s">
        <v>1094</v>
      </c>
    </row>
    <row r="1033" spans="2:2" x14ac:dyDescent="0.25">
      <c r="B1033" s="11" t="s">
        <v>1095</v>
      </c>
    </row>
    <row r="1034" spans="2:2" x14ac:dyDescent="0.25">
      <c r="B1034" s="11" t="s">
        <v>1096</v>
      </c>
    </row>
    <row r="1035" spans="2:2" x14ac:dyDescent="0.25">
      <c r="B1035" s="11" t="s">
        <v>1097</v>
      </c>
    </row>
    <row r="1036" spans="2:2" x14ac:dyDescent="0.25">
      <c r="B1036" s="11" t="s">
        <v>1098</v>
      </c>
    </row>
    <row r="1037" spans="2:2" x14ac:dyDescent="0.25">
      <c r="B1037" s="11" t="s">
        <v>1099</v>
      </c>
    </row>
    <row r="1038" spans="2:2" x14ac:dyDescent="0.25">
      <c r="B1038" s="11" t="s">
        <v>1100</v>
      </c>
    </row>
    <row r="1039" spans="2:2" x14ac:dyDescent="0.25">
      <c r="B1039" s="11" t="s">
        <v>1101</v>
      </c>
    </row>
    <row r="1040" spans="2:2" x14ac:dyDescent="0.25">
      <c r="B1040" s="11" t="s">
        <v>1101</v>
      </c>
    </row>
    <row r="1041" spans="2:2" x14ac:dyDescent="0.25">
      <c r="B1041" s="11" t="s">
        <v>1101</v>
      </c>
    </row>
    <row r="1042" spans="2:2" x14ac:dyDescent="0.25">
      <c r="B1042" s="11" t="s">
        <v>1102</v>
      </c>
    </row>
    <row r="1043" spans="2:2" x14ac:dyDescent="0.25">
      <c r="B1043" s="11" t="s">
        <v>1103</v>
      </c>
    </row>
    <row r="1044" spans="2:2" x14ac:dyDescent="0.25">
      <c r="B1044" s="11" t="s">
        <v>1104</v>
      </c>
    </row>
    <row r="1045" spans="2:2" x14ac:dyDescent="0.25">
      <c r="B1045" s="11" t="s">
        <v>1105</v>
      </c>
    </row>
    <row r="1046" spans="2:2" x14ac:dyDescent="0.25">
      <c r="B1046" s="11" t="s">
        <v>1106</v>
      </c>
    </row>
    <row r="1047" spans="2:2" x14ac:dyDescent="0.25">
      <c r="B1047" s="11" t="s">
        <v>1107</v>
      </c>
    </row>
    <row r="1048" spans="2:2" x14ac:dyDescent="0.25">
      <c r="B1048" s="11" t="s">
        <v>1107</v>
      </c>
    </row>
    <row r="1049" spans="2:2" x14ac:dyDescent="0.25">
      <c r="B1049" s="11" t="s">
        <v>1108</v>
      </c>
    </row>
    <row r="1050" spans="2:2" x14ac:dyDescent="0.25">
      <c r="B1050" s="11" t="s">
        <v>1109</v>
      </c>
    </row>
    <row r="1051" spans="2:2" x14ac:dyDescent="0.25">
      <c r="B1051" s="11" t="s">
        <v>1110</v>
      </c>
    </row>
    <row r="1052" spans="2:2" x14ac:dyDescent="0.25">
      <c r="B1052" s="11" t="s">
        <v>1111</v>
      </c>
    </row>
    <row r="1053" spans="2:2" x14ac:dyDescent="0.25">
      <c r="B1053" s="11" t="s">
        <v>1112</v>
      </c>
    </row>
    <row r="1054" spans="2:2" x14ac:dyDescent="0.25">
      <c r="B1054" s="11" t="s">
        <v>1113</v>
      </c>
    </row>
    <row r="1055" spans="2:2" x14ac:dyDescent="0.25">
      <c r="B1055" s="11" t="s">
        <v>1114</v>
      </c>
    </row>
    <row r="1056" spans="2:2" x14ac:dyDescent="0.25">
      <c r="B1056" s="11" t="s">
        <v>1115</v>
      </c>
    </row>
    <row r="1057" spans="2:2" x14ac:dyDescent="0.25">
      <c r="B1057" s="11" t="s">
        <v>1115</v>
      </c>
    </row>
    <row r="1058" spans="2:2" x14ac:dyDescent="0.25">
      <c r="B1058" s="11" t="s">
        <v>1116</v>
      </c>
    </row>
    <row r="1059" spans="2:2" x14ac:dyDescent="0.25">
      <c r="B1059" s="11" t="s">
        <v>1117</v>
      </c>
    </row>
    <row r="1060" spans="2:2" x14ac:dyDescent="0.25">
      <c r="B1060" s="11" t="s">
        <v>1118</v>
      </c>
    </row>
    <row r="1061" spans="2:2" x14ac:dyDescent="0.25">
      <c r="B1061" s="11" t="s">
        <v>1119</v>
      </c>
    </row>
    <row r="1062" spans="2:2" x14ac:dyDescent="0.25">
      <c r="B1062" s="11" t="s">
        <v>1120</v>
      </c>
    </row>
    <row r="1063" spans="2:2" x14ac:dyDescent="0.25">
      <c r="B1063" s="11" t="s">
        <v>1121</v>
      </c>
    </row>
    <row r="1064" spans="2:2" x14ac:dyDescent="0.25">
      <c r="B1064" s="11" t="s">
        <v>1122</v>
      </c>
    </row>
    <row r="1065" spans="2:2" x14ac:dyDescent="0.25">
      <c r="B1065" s="11" t="s">
        <v>1123</v>
      </c>
    </row>
    <row r="1066" spans="2:2" x14ac:dyDescent="0.25">
      <c r="B1066" s="11" t="s">
        <v>1124</v>
      </c>
    </row>
    <row r="1067" spans="2:2" x14ac:dyDescent="0.25">
      <c r="B1067" s="11" t="s">
        <v>1125</v>
      </c>
    </row>
    <row r="1068" spans="2:2" x14ac:dyDescent="0.25">
      <c r="B1068" s="11" t="s">
        <v>1126</v>
      </c>
    </row>
    <row r="1069" spans="2:2" x14ac:dyDescent="0.25">
      <c r="B1069" s="11" t="s">
        <v>1127</v>
      </c>
    </row>
    <row r="1070" spans="2:2" x14ac:dyDescent="0.25">
      <c r="B1070" s="11" t="s">
        <v>1128</v>
      </c>
    </row>
    <row r="1071" spans="2:2" x14ac:dyDescent="0.25">
      <c r="B1071" s="11" t="s">
        <v>1129</v>
      </c>
    </row>
    <row r="1072" spans="2:2" x14ac:dyDescent="0.25">
      <c r="B1072" s="11" t="s">
        <v>1130</v>
      </c>
    </row>
    <row r="1073" spans="2:2" x14ac:dyDescent="0.25">
      <c r="B1073" s="11" t="s">
        <v>1131</v>
      </c>
    </row>
    <row r="1074" spans="2:2" x14ac:dyDescent="0.25">
      <c r="B1074" s="11" t="s">
        <v>1132</v>
      </c>
    </row>
    <row r="1075" spans="2:2" x14ac:dyDescent="0.25">
      <c r="B1075" s="11" t="s">
        <v>1133</v>
      </c>
    </row>
    <row r="1076" spans="2:2" x14ac:dyDescent="0.25">
      <c r="B1076" s="11" t="s">
        <v>1134</v>
      </c>
    </row>
    <row r="1077" spans="2:2" x14ac:dyDescent="0.25">
      <c r="B1077" s="11" t="s">
        <v>1135</v>
      </c>
    </row>
    <row r="1078" spans="2:2" x14ac:dyDescent="0.25">
      <c r="B1078" s="11" t="s">
        <v>1136</v>
      </c>
    </row>
    <row r="1079" spans="2:2" x14ac:dyDescent="0.25">
      <c r="B1079" s="11" t="s">
        <v>1137</v>
      </c>
    </row>
    <row r="1080" spans="2:2" x14ac:dyDescent="0.25">
      <c r="B1080" s="11" t="s">
        <v>1138</v>
      </c>
    </row>
    <row r="1081" spans="2:2" x14ac:dyDescent="0.25">
      <c r="B1081" s="11" t="s">
        <v>1139</v>
      </c>
    </row>
    <row r="1082" spans="2:2" x14ac:dyDescent="0.25">
      <c r="B1082" s="11" t="s">
        <v>1140</v>
      </c>
    </row>
    <row r="1083" spans="2:2" x14ac:dyDescent="0.25">
      <c r="B1083" s="11" t="s">
        <v>1141</v>
      </c>
    </row>
    <row r="1084" spans="2:2" x14ac:dyDescent="0.25">
      <c r="B1084" s="11" t="s">
        <v>1142</v>
      </c>
    </row>
    <row r="1085" spans="2:2" x14ac:dyDescent="0.25">
      <c r="B1085" s="11" t="s">
        <v>1143</v>
      </c>
    </row>
    <row r="1086" spans="2:2" x14ac:dyDescent="0.25">
      <c r="B1086" s="11" t="s">
        <v>1144</v>
      </c>
    </row>
    <row r="1087" spans="2:2" x14ac:dyDescent="0.25">
      <c r="B1087" s="11" t="s">
        <v>1145</v>
      </c>
    </row>
    <row r="1088" spans="2:2" x14ac:dyDescent="0.25">
      <c r="B1088" s="11" t="s">
        <v>1145</v>
      </c>
    </row>
    <row r="1089" spans="2:2" x14ac:dyDescent="0.25">
      <c r="B1089" s="11" t="s">
        <v>1146</v>
      </c>
    </row>
    <row r="1090" spans="2:2" x14ac:dyDescent="0.25">
      <c r="B1090" s="11" t="s">
        <v>1147</v>
      </c>
    </row>
    <row r="1091" spans="2:2" x14ac:dyDescent="0.25">
      <c r="B1091" s="11" t="s">
        <v>1148</v>
      </c>
    </row>
    <row r="1092" spans="2:2" x14ac:dyDescent="0.25">
      <c r="B1092" s="11" t="s">
        <v>1149</v>
      </c>
    </row>
    <row r="1093" spans="2:2" x14ac:dyDescent="0.25">
      <c r="B1093" s="11" t="s">
        <v>1150</v>
      </c>
    </row>
    <row r="1094" spans="2:2" x14ac:dyDescent="0.25">
      <c r="B1094" s="11" t="s">
        <v>1151</v>
      </c>
    </row>
    <row r="1095" spans="2:2" x14ac:dyDescent="0.25">
      <c r="B1095" s="11" t="s">
        <v>1152</v>
      </c>
    </row>
    <row r="1096" spans="2:2" x14ac:dyDescent="0.25">
      <c r="B1096" s="11" t="s">
        <v>1153</v>
      </c>
    </row>
    <row r="1097" spans="2:2" x14ac:dyDescent="0.25">
      <c r="B1097" s="11" t="s">
        <v>1154</v>
      </c>
    </row>
    <row r="1098" spans="2:2" x14ac:dyDescent="0.25">
      <c r="B1098" s="11" t="s">
        <v>1155</v>
      </c>
    </row>
    <row r="1099" spans="2:2" x14ac:dyDescent="0.25">
      <c r="B1099" s="11" t="s">
        <v>1156</v>
      </c>
    </row>
    <row r="1100" spans="2:2" x14ac:dyDescent="0.25">
      <c r="B1100" s="11" t="s">
        <v>1157</v>
      </c>
    </row>
    <row r="1101" spans="2:2" x14ac:dyDescent="0.25">
      <c r="B1101" s="11" t="s">
        <v>1157</v>
      </c>
    </row>
    <row r="1102" spans="2:2" x14ac:dyDescent="0.25">
      <c r="B1102" s="11" t="s">
        <v>1158</v>
      </c>
    </row>
    <row r="1103" spans="2:2" x14ac:dyDescent="0.25">
      <c r="B1103" s="11" t="s">
        <v>1159</v>
      </c>
    </row>
    <row r="1104" spans="2:2" x14ac:dyDescent="0.25">
      <c r="B1104" s="11" t="s">
        <v>1160</v>
      </c>
    </row>
    <row r="1105" spans="2:2" x14ac:dyDescent="0.25">
      <c r="B1105" s="11" t="s">
        <v>1161</v>
      </c>
    </row>
    <row r="1106" spans="2:2" x14ac:dyDescent="0.25">
      <c r="B1106" s="11" t="s">
        <v>1162</v>
      </c>
    </row>
    <row r="1107" spans="2:2" x14ac:dyDescent="0.25">
      <c r="B1107" s="11" t="s">
        <v>1163</v>
      </c>
    </row>
    <row r="1108" spans="2:2" x14ac:dyDescent="0.25">
      <c r="B1108" s="11" t="s">
        <v>1164</v>
      </c>
    </row>
    <row r="1109" spans="2:2" x14ac:dyDescent="0.25">
      <c r="B1109" s="11" t="s">
        <v>1165</v>
      </c>
    </row>
    <row r="1110" spans="2:2" x14ac:dyDescent="0.25">
      <c r="B1110" s="11" t="s">
        <v>1166</v>
      </c>
    </row>
    <row r="1111" spans="2:2" x14ac:dyDescent="0.25">
      <c r="B1111" s="11" t="s">
        <v>1167</v>
      </c>
    </row>
    <row r="1112" spans="2:2" x14ac:dyDescent="0.25">
      <c r="B1112" s="11" t="s">
        <v>1168</v>
      </c>
    </row>
    <row r="1113" spans="2:2" x14ac:dyDescent="0.25">
      <c r="B1113" s="11" t="s">
        <v>1169</v>
      </c>
    </row>
    <row r="1114" spans="2:2" x14ac:dyDescent="0.25">
      <c r="B1114" s="11" t="s">
        <v>1170</v>
      </c>
    </row>
    <row r="1115" spans="2:2" x14ac:dyDescent="0.25">
      <c r="B1115" s="11" t="s">
        <v>1171</v>
      </c>
    </row>
    <row r="1116" spans="2:2" x14ac:dyDescent="0.25">
      <c r="B1116" s="11" t="s">
        <v>1172</v>
      </c>
    </row>
    <row r="1117" spans="2:2" x14ac:dyDescent="0.25">
      <c r="B1117" s="11" t="s">
        <v>1173</v>
      </c>
    </row>
    <row r="1118" spans="2:2" x14ac:dyDescent="0.25">
      <c r="B1118" s="11" t="s">
        <v>1174</v>
      </c>
    </row>
    <row r="1119" spans="2:2" x14ac:dyDescent="0.25">
      <c r="B1119" s="11" t="s">
        <v>1175</v>
      </c>
    </row>
    <row r="1120" spans="2:2" x14ac:dyDescent="0.25">
      <c r="B1120" s="11" t="s">
        <v>1176</v>
      </c>
    </row>
    <row r="1121" spans="2:2" x14ac:dyDescent="0.25">
      <c r="B1121" s="11" t="s">
        <v>1177</v>
      </c>
    </row>
    <row r="1122" spans="2:2" x14ac:dyDescent="0.25">
      <c r="B1122" s="11" t="s">
        <v>1178</v>
      </c>
    </row>
    <row r="1123" spans="2:2" x14ac:dyDescent="0.25">
      <c r="B1123" s="11" t="s">
        <v>1179</v>
      </c>
    </row>
    <row r="1124" spans="2:2" x14ac:dyDescent="0.25">
      <c r="B1124" s="11" t="s">
        <v>1180</v>
      </c>
    </row>
    <row r="1125" spans="2:2" x14ac:dyDescent="0.25">
      <c r="B1125" s="11" t="s">
        <v>1181</v>
      </c>
    </row>
    <row r="1126" spans="2:2" x14ac:dyDescent="0.25">
      <c r="B1126" s="11" t="s">
        <v>1182</v>
      </c>
    </row>
    <row r="1127" spans="2:2" x14ac:dyDescent="0.25">
      <c r="B1127" s="11" t="s">
        <v>1183</v>
      </c>
    </row>
    <row r="1128" spans="2:2" x14ac:dyDescent="0.25">
      <c r="B1128" s="11" t="s">
        <v>1184</v>
      </c>
    </row>
    <row r="1129" spans="2:2" x14ac:dyDescent="0.25">
      <c r="B1129" s="11" t="s">
        <v>1185</v>
      </c>
    </row>
    <row r="1130" spans="2:2" x14ac:dyDescent="0.25">
      <c r="B1130" s="11" t="s">
        <v>1186</v>
      </c>
    </row>
    <row r="1131" spans="2:2" x14ac:dyDescent="0.25">
      <c r="B1131" s="11" t="s">
        <v>1187</v>
      </c>
    </row>
    <row r="1132" spans="2:2" x14ac:dyDescent="0.25">
      <c r="B1132" s="11" t="s">
        <v>1188</v>
      </c>
    </row>
    <row r="1133" spans="2:2" x14ac:dyDescent="0.25">
      <c r="B1133" s="11" t="s">
        <v>1189</v>
      </c>
    </row>
    <row r="1134" spans="2:2" x14ac:dyDescent="0.25">
      <c r="B1134" s="11" t="s">
        <v>1190</v>
      </c>
    </row>
    <row r="1135" spans="2:2" x14ac:dyDescent="0.25">
      <c r="B1135" s="11" t="s">
        <v>1191</v>
      </c>
    </row>
    <row r="1136" spans="2:2" x14ac:dyDescent="0.25">
      <c r="B1136" s="11" t="s">
        <v>1192</v>
      </c>
    </row>
    <row r="1137" spans="2:2" x14ac:dyDescent="0.25">
      <c r="B1137" s="11" t="s">
        <v>1193</v>
      </c>
    </row>
    <row r="1138" spans="2:2" x14ac:dyDescent="0.25">
      <c r="B1138" s="11" t="s">
        <v>1194</v>
      </c>
    </row>
    <row r="1139" spans="2:2" x14ac:dyDescent="0.25">
      <c r="B1139" s="11" t="s">
        <v>1195</v>
      </c>
    </row>
    <row r="1140" spans="2:2" x14ac:dyDescent="0.25">
      <c r="B1140" s="11" t="s">
        <v>1196</v>
      </c>
    </row>
    <row r="1141" spans="2:2" x14ac:dyDescent="0.25">
      <c r="B1141" s="11" t="s">
        <v>1197</v>
      </c>
    </row>
    <row r="1142" spans="2:2" x14ac:dyDescent="0.25">
      <c r="B1142" s="11" t="s">
        <v>1198</v>
      </c>
    </row>
    <row r="1143" spans="2:2" x14ac:dyDescent="0.25">
      <c r="B1143" s="11" t="s">
        <v>1199</v>
      </c>
    </row>
    <row r="1144" spans="2:2" x14ac:dyDescent="0.25">
      <c r="B1144" s="11" t="s">
        <v>1200</v>
      </c>
    </row>
    <row r="1145" spans="2:2" x14ac:dyDescent="0.25">
      <c r="B1145" s="11" t="s">
        <v>1201</v>
      </c>
    </row>
    <row r="1146" spans="2:2" x14ac:dyDescent="0.25">
      <c r="B1146" s="11" t="s">
        <v>1202</v>
      </c>
    </row>
    <row r="1147" spans="2:2" x14ac:dyDescent="0.25">
      <c r="B1147" s="11" t="s">
        <v>1203</v>
      </c>
    </row>
    <row r="1148" spans="2:2" x14ac:dyDescent="0.25">
      <c r="B1148" s="11" t="s">
        <v>1204</v>
      </c>
    </row>
    <row r="1149" spans="2:2" x14ac:dyDescent="0.25">
      <c r="B1149" s="11" t="s">
        <v>1205</v>
      </c>
    </row>
    <row r="1150" spans="2:2" x14ac:dyDescent="0.25">
      <c r="B1150" s="11" t="s">
        <v>1206</v>
      </c>
    </row>
    <row r="1151" spans="2:2" x14ac:dyDescent="0.25">
      <c r="B1151" s="11" t="s">
        <v>1207</v>
      </c>
    </row>
    <row r="1152" spans="2:2" x14ac:dyDescent="0.25">
      <c r="B1152" s="11" t="s">
        <v>1208</v>
      </c>
    </row>
    <row r="1153" spans="2:2" x14ac:dyDescent="0.25">
      <c r="B1153" s="11" t="s">
        <v>1209</v>
      </c>
    </row>
    <row r="1154" spans="2:2" x14ac:dyDescent="0.25">
      <c r="B1154" s="11" t="s">
        <v>1210</v>
      </c>
    </row>
    <row r="1155" spans="2:2" x14ac:dyDescent="0.25">
      <c r="B1155" s="11" t="s">
        <v>1211</v>
      </c>
    </row>
    <row r="1156" spans="2:2" x14ac:dyDescent="0.25">
      <c r="B1156" s="11" t="s">
        <v>1212</v>
      </c>
    </row>
    <row r="1157" spans="2:2" x14ac:dyDescent="0.25">
      <c r="B1157" s="11" t="s">
        <v>1213</v>
      </c>
    </row>
    <row r="1158" spans="2:2" x14ac:dyDescent="0.25">
      <c r="B1158" s="11" t="s">
        <v>1214</v>
      </c>
    </row>
    <row r="1159" spans="2:2" x14ac:dyDescent="0.25">
      <c r="B1159" s="11" t="s">
        <v>1215</v>
      </c>
    </row>
    <row r="1160" spans="2:2" x14ac:dyDescent="0.25">
      <c r="B1160" s="11" t="s">
        <v>1216</v>
      </c>
    </row>
    <row r="1161" spans="2:2" x14ac:dyDescent="0.25">
      <c r="B1161" s="11" t="s">
        <v>1216</v>
      </c>
    </row>
    <row r="1162" spans="2:2" x14ac:dyDescent="0.25">
      <c r="B1162" s="11" t="s">
        <v>1217</v>
      </c>
    </row>
    <row r="1163" spans="2:2" x14ac:dyDescent="0.25">
      <c r="B1163" s="11" t="s">
        <v>1218</v>
      </c>
    </row>
    <row r="1164" spans="2:2" x14ac:dyDescent="0.25">
      <c r="B1164" s="11" t="s">
        <v>1219</v>
      </c>
    </row>
    <row r="1165" spans="2:2" x14ac:dyDescent="0.25">
      <c r="B1165" s="11" t="s">
        <v>1220</v>
      </c>
    </row>
    <row r="1166" spans="2:2" x14ac:dyDescent="0.25">
      <c r="B1166" s="11" t="s">
        <v>1221</v>
      </c>
    </row>
    <row r="1167" spans="2:2" x14ac:dyDescent="0.25">
      <c r="B1167" s="11" t="s">
        <v>1222</v>
      </c>
    </row>
    <row r="1168" spans="2:2" x14ac:dyDescent="0.25">
      <c r="B1168" s="11" t="s">
        <v>1223</v>
      </c>
    </row>
    <row r="1169" spans="2:2" x14ac:dyDescent="0.25">
      <c r="B1169" s="11" t="s">
        <v>1224</v>
      </c>
    </row>
    <row r="1170" spans="2:2" x14ac:dyDescent="0.25">
      <c r="B1170" s="11" t="s">
        <v>1225</v>
      </c>
    </row>
    <row r="1171" spans="2:2" x14ac:dyDescent="0.25">
      <c r="B1171" s="11" t="s">
        <v>1226</v>
      </c>
    </row>
    <row r="1172" spans="2:2" x14ac:dyDescent="0.25">
      <c r="B1172" s="11" t="s">
        <v>1227</v>
      </c>
    </row>
    <row r="1173" spans="2:2" x14ac:dyDescent="0.25">
      <c r="B1173" s="11" t="s">
        <v>1228</v>
      </c>
    </row>
    <row r="1174" spans="2:2" x14ac:dyDescent="0.25">
      <c r="B1174" s="11" t="s">
        <v>1229</v>
      </c>
    </row>
    <row r="1175" spans="2:2" x14ac:dyDescent="0.25">
      <c r="B1175" s="11" t="s">
        <v>1230</v>
      </c>
    </row>
    <row r="1176" spans="2:2" x14ac:dyDescent="0.25">
      <c r="B1176" s="11" t="s">
        <v>1231</v>
      </c>
    </row>
    <row r="1177" spans="2:2" x14ac:dyDescent="0.25">
      <c r="B1177" s="11" t="s">
        <v>1232</v>
      </c>
    </row>
    <row r="1178" spans="2:2" x14ac:dyDescent="0.25">
      <c r="B1178" s="11" t="s">
        <v>1233</v>
      </c>
    </row>
    <row r="1179" spans="2:2" x14ac:dyDescent="0.25">
      <c r="B1179" s="11" t="s">
        <v>1234</v>
      </c>
    </row>
    <row r="1180" spans="2:2" x14ac:dyDescent="0.25">
      <c r="B1180" s="11" t="s">
        <v>1235</v>
      </c>
    </row>
    <row r="1181" spans="2:2" x14ac:dyDescent="0.25">
      <c r="B1181" s="11" t="s">
        <v>1236</v>
      </c>
    </row>
    <row r="1182" spans="2:2" x14ac:dyDescent="0.25">
      <c r="B1182" s="11" t="s">
        <v>1237</v>
      </c>
    </row>
    <row r="1183" spans="2:2" x14ac:dyDescent="0.25">
      <c r="B1183" s="11" t="s">
        <v>1237</v>
      </c>
    </row>
    <row r="1184" spans="2:2" x14ac:dyDescent="0.25">
      <c r="B1184" s="11" t="s">
        <v>1238</v>
      </c>
    </row>
    <row r="1185" spans="2:2" x14ac:dyDescent="0.25">
      <c r="B1185" s="11" t="s">
        <v>1239</v>
      </c>
    </row>
    <row r="1186" spans="2:2" x14ac:dyDescent="0.25">
      <c r="B1186" s="11" t="s">
        <v>1240</v>
      </c>
    </row>
    <row r="1187" spans="2:2" x14ac:dyDescent="0.25">
      <c r="B1187" s="11" t="s">
        <v>1241</v>
      </c>
    </row>
    <row r="1188" spans="2:2" x14ac:dyDescent="0.25">
      <c r="B1188" s="11" t="s">
        <v>1242</v>
      </c>
    </row>
    <row r="1189" spans="2:2" x14ac:dyDescent="0.25">
      <c r="B1189" s="11" t="s">
        <v>1243</v>
      </c>
    </row>
    <row r="1190" spans="2:2" x14ac:dyDescent="0.25">
      <c r="B1190" s="11" t="s">
        <v>1244</v>
      </c>
    </row>
    <row r="1191" spans="2:2" x14ac:dyDescent="0.25">
      <c r="B1191" s="11" t="s">
        <v>1245</v>
      </c>
    </row>
    <row r="1192" spans="2:2" x14ac:dyDescent="0.25">
      <c r="B1192" s="11" t="s">
        <v>1246</v>
      </c>
    </row>
    <row r="1193" spans="2:2" x14ac:dyDescent="0.25">
      <c r="B1193" s="11" t="s">
        <v>1247</v>
      </c>
    </row>
    <row r="1194" spans="2:2" x14ac:dyDescent="0.25">
      <c r="B1194" s="11" t="s">
        <v>1248</v>
      </c>
    </row>
    <row r="1195" spans="2:2" x14ac:dyDescent="0.25">
      <c r="B1195" s="11" t="s">
        <v>1249</v>
      </c>
    </row>
    <row r="1196" spans="2:2" x14ac:dyDescent="0.25">
      <c r="B1196" s="11" t="s">
        <v>1250</v>
      </c>
    </row>
    <row r="1197" spans="2:2" x14ac:dyDescent="0.25">
      <c r="B1197" s="11" t="s">
        <v>1251</v>
      </c>
    </row>
    <row r="1198" spans="2:2" x14ac:dyDescent="0.25">
      <c r="B1198" s="11" t="s">
        <v>1252</v>
      </c>
    </row>
    <row r="1199" spans="2:2" x14ac:dyDescent="0.25">
      <c r="B1199" s="11" t="s">
        <v>1253</v>
      </c>
    </row>
    <row r="1200" spans="2:2" x14ac:dyDescent="0.25">
      <c r="B1200" s="11" t="s">
        <v>1254</v>
      </c>
    </row>
    <row r="1201" spans="2:2" x14ac:dyDescent="0.25">
      <c r="B1201" s="11" t="s">
        <v>1255</v>
      </c>
    </row>
    <row r="1202" spans="2:2" x14ac:dyDescent="0.25">
      <c r="B1202" s="11" t="s">
        <v>1256</v>
      </c>
    </row>
    <row r="1203" spans="2:2" x14ac:dyDescent="0.25">
      <c r="B1203" s="11" t="s">
        <v>1257</v>
      </c>
    </row>
    <row r="1204" spans="2:2" x14ac:dyDescent="0.25">
      <c r="B1204" s="11" t="s">
        <v>1258</v>
      </c>
    </row>
    <row r="1205" spans="2:2" x14ac:dyDescent="0.25">
      <c r="B1205" s="11" t="s">
        <v>1259</v>
      </c>
    </row>
    <row r="1206" spans="2:2" x14ac:dyDescent="0.25">
      <c r="B1206" s="11" t="s">
        <v>1260</v>
      </c>
    </row>
    <row r="1207" spans="2:2" x14ac:dyDescent="0.25">
      <c r="B1207" s="11" t="s">
        <v>1261</v>
      </c>
    </row>
    <row r="1208" spans="2:2" x14ac:dyDescent="0.25">
      <c r="B1208" s="11" t="s">
        <v>1262</v>
      </c>
    </row>
    <row r="1209" spans="2:2" x14ac:dyDescent="0.25">
      <c r="B1209" s="11" t="s">
        <v>1262</v>
      </c>
    </row>
    <row r="1210" spans="2:2" x14ac:dyDescent="0.25">
      <c r="B1210" s="11" t="s">
        <v>1263</v>
      </c>
    </row>
    <row r="1211" spans="2:2" x14ac:dyDescent="0.25">
      <c r="B1211" s="11" t="s">
        <v>1263</v>
      </c>
    </row>
    <row r="1212" spans="2:2" x14ac:dyDescent="0.25">
      <c r="B1212" s="11" t="s">
        <v>1264</v>
      </c>
    </row>
    <row r="1213" spans="2:2" x14ac:dyDescent="0.25">
      <c r="B1213" s="11" t="s">
        <v>1265</v>
      </c>
    </row>
    <row r="1214" spans="2:2" x14ac:dyDescent="0.25">
      <c r="B1214" s="11" t="s">
        <v>1266</v>
      </c>
    </row>
    <row r="1215" spans="2:2" x14ac:dyDescent="0.25">
      <c r="B1215" s="11" t="s">
        <v>1267</v>
      </c>
    </row>
    <row r="1216" spans="2:2" x14ac:dyDescent="0.25">
      <c r="B1216" s="11" t="s">
        <v>1267</v>
      </c>
    </row>
    <row r="1217" spans="2:2" x14ac:dyDescent="0.25">
      <c r="B1217" s="11" t="s">
        <v>1268</v>
      </c>
    </row>
    <row r="1218" spans="2:2" x14ac:dyDescent="0.25">
      <c r="B1218" s="11" t="s">
        <v>1269</v>
      </c>
    </row>
    <row r="1219" spans="2:2" x14ac:dyDescent="0.25">
      <c r="B1219" s="11" t="s">
        <v>1270</v>
      </c>
    </row>
    <row r="1220" spans="2:2" x14ac:dyDescent="0.25">
      <c r="B1220" s="11" t="s">
        <v>1271</v>
      </c>
    </row>
    <row r="1221" spans="2:2" x14ac:dyDescent="0.25">
      <c r="B1221" s="11" t="s">
        <v>1272</v>
      </c>
    </row>
    <row r="1222" spans="2:2" x14ac:dyDescent="0.25">
      <c r="B1222" s="11" t="s">
        <v>1273</v>
      </c>
    </row>
    <row r="1223" spans="2:2" x14ac:dyDescent="0.25">
      <c r="B1223" s="11" t="s">
        <v>1274</v>
      </c>
    </row>
    <row r="1224" spans="2:2" x14ac:dyDescent="0.25">
      <c r="B1224" s="11" t="s">
        <v>1275</v>
      </c>
    </row>
    <row r="1225" spans="2:2" x14ac:dyDescent="0.25">
      <c r="B1225" s="11" t="s">
        <v>1276</v>
      </c>
    </row>
    <row r="1226" spans="2:2" x14ac:dyDescent="0.25">
      <c r="B1226" s="11" t="s">
        <v>1277</v>
      </c>
    </row>
    <row r="1227" spans="2:2" x14ac:dyDescent="0.25">
      <c r="B1227" s="11" t="s">
        <v>1278</v>
      </c>
    </row>
    <row r="1228" spans="2:2" x14ac:dyDescent="0.25">
      <c r="B1228" s="11" t="s">
        <v>1279</v>
      </c>
    </row>
    <row r="1229" spans="2:2" x14ac:dyDescent="0.25">
      <c r="B1229" s="11" t="s">
        <v>1280</v>
      </c>
    </row>
    <row r="1230" spans="2:2" x14ac:dyDescent="0.25">
      <c r="B1230" s="11" t="s">
        <v>1281</v>
      </c>
    </row>
    <row r="1231" spans="2:2" x14ac:dyDescent="0.25">
      <c r="B1231" s="11" t="s">
        <v>1282</v>
      </c>
    </row>
    <row r="1232" spans="2:2" x14ac:dyDescent="0.25">
      <c r="B1232" s="11" t="s">
        <v>1283</v>
      </c>
    </row>
    <row r="1233" spans="2:2" x14ac:dyDescent="0.25">
      <c r="B1233" s="11" t="s">
        <v>1284</v>
      </c>
    </row>
    <row r="1234" spans="2:2" x14ac:dyDescent="0.25">
      <c r="B1234" s="11" t="s">
        <v>1285</v>
      </c>
    </row>
    <row r="1235" spans="2:2" x14ac:dyDescent="0.25">
      <c r="B1235" s="11" t="s">
        <v>1286</v>
      </c>
    </row>
    <row r="1236" spans="2:2" x14ac:dyDescent="0.25">
      <c r="B1236" s="11" t="s">
        <v>1287</v>
      </c>
    </row>
    <row r="1237" spans="2:2" x14ac:dyDescent="0.25">
      <c r="B1237" s="11" t="s">
        <v>1288</v>
      </c>
    </row>
    <row r="1238" spans="2:2" x14ac:dyDescent="0.25">
      <c r="B1238" s="11" t="s">
        <v>1289</v>
      </c>
    </row>
    <row r="1239" spans="2:2" x14ac:dyDescent="0.25">
      <c r="B1239" s="11" t="s">
        <v>1290</v>
      </c>
    </row>
    <row r="1240" spans="2:2" x14ac:dyDescent="0.25">
      <c r="B1240" s="11" t="s">
        <v>1291</v>
      </c>
    </row>
    <row r="1241" spans="2:2" x14ac:dyDescent="0.25">
      <c r="B1241" s="11" t="s">
        <v>1292</v>
      </c>
    </row>
    <row r="1242" spans="2:2" x14ac:dyDescent="0.25">
      <c r="B1242" s="11" t="s">
        <v>1293</v>
      </c>
    </row>
    <row r="1243" spans="2:2" x14ac:dyDescent="0.25">
      <c r="B1243" s="11" t="s">
        <v>1294</v>
      </c>
    </row>
    <row r="1244" spans="2:2" x14ac:dyDescent="0.25">
      <c r="B1244" s="11" t="s">
        <v>1295</v>
      </c>
    </row>
    <row r="1245" spans="2:2" x14ac:dyDescent="0.25">
      <c r="B1245" s="11" t="s">
        <v>1296</v>
      </c>
    </row>
    <row r="1246" spans="2:2" x14ac:dyDescent="0.25">
      <c r="B1246" s="11" t="s">
        <v>1297</v>
      </c>
    </row>
    <row r="1247" spans="2:2" x14ac:dyDescent="0.25">
      <c r="B1247" s="11" t="s">
        <v>1298</v>
      </c>
    </row>
    <row r="1248" spans="2:2" x14ac:dyDescent="0.25">
      <c r="B1248" s="11" t="s">
        <v>1299</v>
      </c>
    </row>
    <row r="1249" spans="2:2" x14ac:dyDescent="0.25">
      <c r="B1249" s="11" t="s">
        <v>1300</v>
      </c>
    </row>
    <row r="1250" spans="2:2" x14ac:dyDescent="0.25">
      <c r="B1250" s="11" t="s">
        <v>1301</v>
      </c>
    </row>
    <row r="1251" spans="2:2" x14ac:dyDescent="0.25">
      <c r="B1251" s="11" t="s">
        <v>1302</v>
      </c>
    </row>
    <row r="1252" spans="2:2" x14ac:dyDescent="0.25">
      <c r="B1252" s="11" t="s">
        <v>1303</v>
      </c>
    </row>
    <row r="1253" spans="2:2" x14ac:dyDescent="0.25">
      <c r="B1253" s="11" t="s">
        <v>1304</v>
      </c>
    </row>
    <row r="1254" spans="2:2" x14ac:dyDescent="0.25">
      <c r="B1254" s="11" t="s">
        <v>1305</v>
      </c>
    </row>
    <row r="1255" spans="2:2" x14ac:dyDescent="0.25">
      <c r="B1255" s="11" t="s">
        <v>1306</v>
      </c>
    </row>
    <row r="1256" spans="2:2" x14ac:dyDescent="0.25">
      <c r="B1256" s="11" t="s">
        <v>1307</v>
      </c>
    </row>
    <row r="1257" spans="2:2" x14ac:dyDescent="0.25">
      <c r="B1257" s="11" t="s">
        <v>1308</v>
      </c>
    </row>
    <row r="1258" spans="2:2" x14ac:dyDescent="0.25">
      <c r="B1258" s="11" t="s">
        <v>1309</v>
      </c>
    </row>
    <row r="1259" spans="2:2" x14ac:dyDescent="0.25">
      <c r="B1259" s="11" t="s">
        <v>1310</v>
      </c>
    </row>
    <row r="1260" spans="2:2" x14ac:dyDescent="0.25">
      <c r="B1260" s="11" t="s">
        <v>1311</v>
      </c>
    </row>
    <row r="1261" spans="2:2" x14ac:dyDescent="0.25">
      <c r="B1261" s="11" t="s">
        <v>1312</v>
      </c>
    </row>
    <row r="1262" spans="2:2" x14ac:dyDescent="0.25">
      <c r="B1262" s="11" t="s">
        <v>1313</v>
      </c>
    </row>
    <row r="1263" spans="2:2" x14ac:dyDescent="0.25">
      <c r="B1263" s="11" t="s">
        <v>1314</v>
      </c>
    </row>
    <row r="1264" spans="2:2" x14ac:dyDescent="0.25">
      <c r="B1264" s="11" t="s">
        <v>1315</v>
      </c>
    </row>
    <row r="1265" spans="2:2" x14ac:dyDescent="0.25">
      <c r="B1265" s="11" t="s">
        <v>1316</v>
      </c>
    </row>
    <row r="1266" spans="2:2" x14ac:dyDescent="0.25">
      <c r="B1266" s="11" t="s">
        <v>1317</v>
      </c>
    </row>
    <row r="1267" spans="2:2" x14ac:dyDescent="0.25">
      <c r="B1267" s="11" t="s">
        <v>1318</v>
      </c>
    </row>
    <row r="1268" spans="2:2" x14ac:dyDescent="0.25">
      <c r="B1268" s="11" t="s">
        <v>1319</v>
      </c>
    </row>
    <row r="1269" spans="2:2" x14ac:dyDescent="0.25">
      <c r="B1269" s="11" t="s">
        <v>1320</v>
      </c>
    </row>
    <row r="1270" spans="2:2" x14ac:dyDescent="0.25">
      <c r="B1270" s="11" t="s">
        <v>1321</v>
      </c>
    </row>
    <row r="1271" spans="2:2" x14ac:dyDescent="0.25">
      <c r="B1271" s="11" t="s">
        <v>1322</v>
      </c>
    </row>
    <row r="1272" spans="2:2" x14ac:dyDescent="0.25">
      <c r="B1272" s="11" t="s">
        <v>1323</v>
      </c>
    </row>
    <row r="1273" spans="2:2" x14ac:dyDescent="0.25">
      <c r="B1273" s="11" t="s">
        <v>1324</v>
      </c>
    </row>
    <row r="1274" spans="2:2" x14ac:dyDescent="0.25">
      <c r="B1274" s="11" t="s">
        <v>1325</v>
      </c>
    </row>
    <row r="1275" spans="2:2" x14ac:dyDescent="0.25">
      <c r="B1275" s="11" t="s">
        <v>1326</v>
      </c>
    </row>
    <row r="1276" spans="2:2" x14ac:dyDescent="0.25">
      <c r="B1276" s="11" t="s">
        <v>1327</v>
      </c>
    </row>
    <row r="1277" spans="2:2" x14ac:dyDescent="0.25">
      <c r="B1277" s="11" t="s">
        <v>1328</v>
      </c>
    </row>
    <row r="1278" spans="2:2" x14ac:dyDescent="0.25">
      <c r="B1278" s="11" t="s">
        <v>1329</v>
      </c>
    </row>
    <row r="1279" spans="2:2" x14ac:dyDescent="0.25">
      <c r="B1279" s="11" t="s">
        <v>1330</v>
      </c>
    </row>
    <row r="1280" spans="2:2" x14ac:dyDescent="0.25">
      <c r="B1280" s="11" t="s">
        <v>1331</v>
      </c>
    </row>
    <row r="1281" spans="2:2" x14ac:dyDescent="0.25">
      <c r="B1281" s="11" t="s">
        <v>1332</v>
      </c>
    </row>
    <row r="1282" spans="2:2" x14ac:dyDescent="0.25">
      <c r="B1282" s="11" t="s">
        <v>1333</v>
      </c>
    </row>
    <row r="1283" spans="2:2" x14ac:dyDescent="0.25">
      <c r="B1283" s="11" t="s">
        <v>1334</v>
      </c>
    </row>
    <row r="1284" spans="2:2" x14ac:dyDescent="0.25">
      <c r="B1284" s="11" t="s">
        <v>1335</v>
      </c>
    </row>
    <row r="1285" spans="2:2" x14ac:dyDescent="0.25">
      <c r="B1285" s="11" t="s">
        <v>1336</v>
      </c>
    </row>
    <row r="1286" spans="2:2" x14ac:dyDescent="0.25">
      <c r="B1286" s="11" t="s">
        <v>1337</v>
      </c>
    </row>
    <row r="1287" spans="2:2" x14ac:dyDescent="0.25">
      <c r="B1287" s="11" t="s">
        <v>1338</v>
      </c>
    </row>
    <row r="1288" spans="2:2" x14ac:dyDescent="0.25">
      <c r="B1288" s="11" t="s">
        <v>1339</v>
      </c>
    </row>
    <row r="1289" spans="2:2" x14ac:dyDescent="0.25">
      <c r="B1289" s="11" t="s">
        <v>1340</v>
      </c>
    </row>
    <row r="1290" spans="2:2" x14ac:dyDescent="0.25">
      <c r="B1290" s="11" t="s">
        <v>1341</v>
      </c>
    </row>
    <row r="1291" spans="2:2" x14ac:dyDescent="0.25">
      <c r="B1291" s="11" t="s">
        <v>1342</v>
      </c>
    </row>
    <row r="1292" spans="2:2" x14ac:dyDescent="0.25">
      <c r="B1292" s="11" t="s">
        <v>1343</v>
      </c>
    </row>
    <row r="1293" spans="2:2" x14ac:dyDescent="0.25">
      <c r="B1293" s="11" t="s">
        <v>1344</v>
      </c>
    </row>
    <row r="1294" spans="2:2" x14ac:dyDescent="0.25">
      <c r="B1294" s="11" t="s">
        <v>1345</v>
      </c>
    </row>
    <row r="1295" spans="2:2" x14ac:dyDescent="0.25">
      <c r="B1295" s="11" t="s">
        <v>1346</v>
      </c>
    </row>
    <row r="1296" spans="2:2" x14ac:dyDescent="0.25">
      <c r="B1296" s="11" t="s">
        <v>1347</v>
      </c>
    </row>
    <row r="1297" spans="2:2" x14ac:dyDescent="0.25">
      <c r="B1297" s="11" t="s">
        <v>1348</v>
      </c>
    </row>
    <row r="1298" spans="2:2" x14ac:dyDescent="0.25">
      <c r="B1298" s="11" t="s">
        <v>1349</v>
      </c>
    </row>
    <row r="1299" spans="2:2" x14ac:dyDescent="0.25">
      <c r="B1299" s="11" t="s">
        <v>1350</v>
      </c>
    </row>
    <row r="1300" spans="2:2" x14ac:dyDescent="0.25">
      <c r="B1300" s="11" t="s">
        <v>1351</v>
      </c>
    </row>
    <row r="1301" spans="2:2" x14ac:dyDescent="0.25">
      <c r="B1301" s="11" t="s">
        <v>1352</v>
      </c>
    </row>
    <row r="1302" spans="2:2" x14ac:dyDescent="0.25">
      <c r="B1302" s="11" t="s">
        <v>1353</v>
      </c>
    </row>
    <row r="1303" spans="2:2" x14ac:dyDescent="0.25">
      <c r="B1303" s="11" t="s">
        <v>1354</v>
      </c>
    </row>
    <row r="1304" spans="2:2" x14ac:dyDescent="0.25">
      <c r="B1304" s="11" t="s">
        <v>1355</v>
      </c>
    </row>
    <row r="1305" spans="2:2" x14ac:dyDescent="0.25">
      <c r="B1305" s="11" t="s">
        <v>1355</v>
      </c>
    </row>
    <row r="1306" spans="2:2" x14ac:dyDescent="0.25">
      <c r="B1306" s="11" t="s">
        <v>1356</v>
      </c>
    </row>
    <row r="1307" spans="2:2" x14ac:dyDescent="0.25">
      <c r="B1307" s="11" t="s">
        <v>1357</v>
      </c>
    </row>
    <row r="1308" spans="2:2" x14ac:dyDescent="0.25">
      <c r="B1308" s="11" t="s">
        <v>1358</v>
      </c>
    </row>
    <row r="1309" spans="2:2" x14ac:dyDescent="0.25">
      <c r="B1309" s="11" t="s">
        <v>1359</v>
      </c>
    </row>
    <row r="1310" spans="2:2" x14ac:dyDescent="0.25">
      <c r="B1310" s="11" t="s">
        <v>1360</v>
      </c>
    </row>
    <row r="1311" spans="2:2" x14ac:dyDescent="0.25">
      <c r="B1311" s="11" t="s">
        <v>1361</v>
      </c>
    </row>
    <row r="1312" spans="2:2" x14ac:dyDescent="0.25">
      <c r="B1312" s="11" t="s">
        <v>1362</v>
      </c>
    </row>
    <row r="1313" spans="2:2" x14ac:dyDescent="0.25">
      <c r="B1313" s="11" t="s">
        <v>1363</v>
      </c>
    </row>
    <row r="1314" spans="2:2" x14ac:dyDescent="0.25">
      <c r="B1314" s="11" t="s">
        <v>1364</v>
      </c>
    </row>
    <row r="1315" spans="2:2" x14ac:dyDescent="0.25">
      <c r="B1315" s="11" t="s">
        <v>1365</v>
      </c>
    </row>
    <row r="1316" spans="2:2" x14ac:dyDescent="0.25">
      <c r="B1316" s="11" t="s">
        <v>1365</v>
      </c>
    </row>
    <row r="1317" spans="2:2" x14ac:dyDescent="0.25">
      <c r="B1317" s="11" t="s">
        <v>1366</v>
      </c>
    </row>
    <row r="1318" spans="2:2" x14ac:dyDescent="0.25">
      <c r="B1318" s="11" t="s">
        <v>1367</v>
      </c>
    </row>
    <row r="1319" spans="2:2" x14ac:dyDescent="0.25">
      <c r="B1319" s="11" t="s">
        <v>1368</v>
      </c>
    </row>
    <row r="1320" spans="2:2" x14ac:dyDescent="0.25">
      <c r="B1320" s="11" t="s">
        <v>1369</v>
      </c>
    </row>
    <row r="1321" spans="2:2" x14ac:dyDescent="0.25">
      <c r="B1321" s="11" t="s">
        <v>1370</v>
      </c>
    </row>
    <row r="1322" spans="2:2" x14ac:dyDescent="0.25">
      <c r="B1322" s="11" t="s">
        <v>1371</v>
      </c>
    </row>
    <row r="1323" spans="2:2" x14ac:dyDescent="0.25">
      <c r="B1323" s="11" t="s">
        <v>1372</v>
      </c>
    </row>
    <row r="1324" spans="2:2" x14ac:dyDescent="0.25">
      <c r="B1324" s="11" t="s">
        <v>1373</v>
      </c>
    </row>
    <row r="1325" spans="2:2" x14ac:dyDescent="0.25">
      <c r="B1325" s="11" t="s">
        <v>1374</v>
      </c>
    </row>
    <row r="1326" spans="2:2" x14ac:dyDescent="0.25">
      <c r="B1326" s="11" t="s">
        <v>1375</v>
      </c>
    </row>
    <row r="1327" spans="2:2" x14ac:dyDescent="0.25">
      <c r="B1327" s="11" t="s">
        <v>1376</v>
      </c>
    </row>
    <row r="1328" spans="2:2" x14ac:dyDescent="0.25">
      <c r="B1328" s="11" t="s">
        <v>1377</v>
      </c>
    </row>
    <row r="1329" spans="2:2" x14ac:dyDescent="0.25">
      <c r="B1329" s="11" t="s">
        <v>1378</v>
      </c>
    </row>
    <row r="1330" spans="2:2" x14ac:dyDescent="0.25">
      <c r="B1330" s="11" t="s">
        <v>1379</v>
      </c>
    </row>
    <row r="1331" spans="2:2" x14ac:dyDescent="0.25">
      <c r="B1331" s="11" t="s">
        <v>1380</v>
      </c>
    </row>
    <row r="1332" spans="2:2" x14ac:dyDescent="0.25">
      <c r="B1332" s="11" t="s">
        <v>1381</v>
      </c>
    </row>
    <row r="1333" spans="2:2" x14ac:dyDescent="0.25">
      <c r="B1333" s="11" t="s">
        <v>1382</v>
      </c>
    </row>
    <row r="1334" spans="2:2" x14ac:dyDescent="0.25">
      <c r="B1334" s="11" t="s">
        <v>1383</v>
      </c>
    </row>
    <row r="1335" spans="2:2" x14ac:dyDescent="0.25">
      <c r="B1335" s="11" t="s">
        <v>1384</v>
      </c>
    </row>
    <row r="1336" spans="2:2" x14ac:dyDescent="0.25">
      <c r="B1336" s="11" t="s">
        <v>1385</v>
      </c>
    </row>
    <row r="1337" spans="2:2" x14ac:dyDescent="0.25">
      <c r="B1337" s="11" t="s">
        <v>1386</v>
      </c>
    </row>
    <row r="1338" spans="2:2" x14ac:dyDescent="0.25">
      <c r="B1338" s="11" t="s">
        <v>1387</v>
      </c>
    </row>
    <row r="1339" spans="2:2" x14ac:dyDescent="0.25">
      <c r="B1339" s="11" t="s">
        <v>1388</v>
      </c>
    </row>
    <row r="1340" spans="2:2" x14ac:dyDescent="0.25">
      <c r="B1340" s="11" t="s">
        <v>1389</v>
      </c>
    </row>
    <row r="1341" spans="2:2" x14ac:dyDescent="0.25">
      <c r="B1341" s="11" t="s">
        <v>1390</v>
      </c>
    </row>
    <row r="1342" spans="2:2" x14ac:dyDescent="0.25">
      <c r="B1342" s="11" t="s">
        <v>1391</v>
      </c>
    </row>
    <row r="1343" spans="2:2" x14ac:dyDescent="0.25">
      <c r="B1343" s="11" t="s">
        <v>1392</v>
      </c>
    </row>
    <row r="1344" spans="2:2" x14ac:dyDescent="0.25">
      <c r="B1344" s="11" t="s">
        <v>1393</v>
      </c>
    </row>
    <row r="1345" spans="2:2" x14ac:dyDescent="0.25">
      <c r="B1345" s="11" t="s">
        <v>1394</v>
      </c>
    </row>
    <row r="1346" spans="2:2" x14ac:dyDescent="0.25">
      <c r="B1346" s="11" t="s">
        <v>1395</v>
      </c>
    </row>
    <row r="1347" spans="2:2" x14ac:dyDescent="0.25">
      <c r="B1347" s="11" t="s">
        <v>1396</v>
      </c>
    </row>
    <row r="1348" spans="2:2" x14ac:dyDescent="0.25">
      <c r="B1348" s="11" t="s">
        <v>1397</v>
      </c>
    </row>
    <row r="1349" spans="2:2" x14ac:dyDescent="0.25">
      <c r="B1349" s="11" t="s">
        <v>1398</v>
      </c>
    </row>
    <row r="1350" spans="2:2" x14ac:dyDescent="0.25">
      <c r="B1350" s="11" t="s">
        <v>1398</v>
      </c>
    </row>
    <row r="1351" spans="2:2" x14ac:dyDescent="0.25">
      <c r="B1351" s="11" t="s">
        <v>1399</v>
      </c>
    </row>
    <row r="1352" spans="2:2" x14ac:dyDescent="0.25">
      <c r="B1352" s="11" t="s">
        <v>1399</v>
      </c>
    </row>
    <row r="1353" spans="2:2" x14ac:dyDescent="0.25">
      <c r="B1353" s="11" t="s">
        <v>1400</v>
      </c>
    </row>
    <row r="1354" spans="2:2" x14ac:dyDescent="0.25">
      <c r="B1354" s="11" t="s">
        <v>1401</v>
      </c>
    </row>
    <row r="1355" spans="2:2" x14ac:dyDescent="0.25">
      <c r="B1355" s="11" t="s">
        <v>1402</v>
      </c>
    </row>
    <row r="1356" spans="2:2" x14ac:dyDescent="0.25">
      <c r="B1356" s="11" t="s">
        <v>1403</v>
      </c>
    </row>
    <row r="1357" spans="2:2" x14ac:dyDescent="0.25">
      <c r="B1357" s="11" t="s">
        <v>1404</v>
      </c>
    </row>
    <row r="1358" spans="2:2" x14ac:dyDescent="0.25">
      <c r="B1358" s="11" t="s">
        <v>1405</v>
      </c>
    </row>
    <row r="1359" spans="2:2" x14ac:dyDescent="0.25">
      <c r="B1359" s="11" t="s">
        <v>1406</v>
      </c>
    </row>
    <row r="1360" spans="2:2" x14ac:dyDescent="0.25">
      <c r="B1360" s="11" t="s">
        <v>1407</v>
      </c>
    </row>
    <row r="1361" spans="2:2" x14ac:dyDescent="0.25">
      <c r="B1361" s="11" t="s">
        <v>1408</v>
      </c>
    </row>
    <row r="1362" spans="2:2" x14ac:dyDescent="0.25">
      <c r="B1362" s="11" t="s">
        <v>1409</v>
      </c>
    </row>
    <row r="1363" spans="2:2" x14ac:dyDescent="0.25">
      <c r="B1363" s="11" t="s">
        <v>1410</v>
      </c>
    </row>
    <row r="1364" spans="2:2" x14ac:dyDescent="0.25">
      <c r="B1364" s="11" t="s">
        <v>1411</v>
      </c>
    </row>
    <row r="1365" spans="2:2" x14ac:dyDescent="0.25">
      <c r="B1365" s="11" t="s">
        <v>1412</v>
      </c>
    </row>
    <row r="1366" spans="2:2" x14ac:dyDescent="0.25">
      <c r="B1366" s="11" t="s">
        <v>1413</v>
      </c>
    </row>
    <row r="1367" spans="2:2" x14ac:dyDescent="0.25">
      <c r="B1367" s="11" t="s">
        <v>1414</v>
      </c>
    </row>
    <row r="1368" spans="2:2" x14ac:dyDescent="0.25">
      <c r="B1368" s="11" t="s">
        <v>1415</v>
      </c>
    </row>
    <row r="1369" spans="2:2" x14ac:dyDescent="0.25">
      <c r="B1369" s="11" t="s">
        <v>1416</v>
      </c>
    </row>
    <row r="1370" spans="2:2" x14ac:dyDescent="0.25">
      <c r="B1370" s="11" t="s">
        <v>1417</v>
      </c>
    </row>
    <row r="1371" spans="2:2" x14ac:dyDescent="0.25">
      <c r="B1371" s="11" t="s">
        <v>1418</v>
      </c>
    </row>
    <row r="1372" spans="2:2" x14ac:dyDescent="0.25">
      <c r="B1372" s="11" t="s">
        <v>1419</v>
      </c>
    </row>
    <row r="1373" spans="2:2" x14ac:dyDescent="0.25">
      <c r="B1373" s="11" t="s">
        <v>1420</v>
      </c>
    </row>
    <row r="1374" spans="2:2" x14ac:dyDescent="0.25">
      <c r="B1374" s="11" t="s">
        <v>1421</v>
      </c>
    </row>
    <row r="1375" spans="2:2" x14ac:dyDescent="0.25">
      <c r="B1375" s="11" t="s">
        <v>1422</v>
      </c>
    </row>
    <row r="1376" spans="2:2" x14ac:dyDescent="0.25">
      <c r="B1376" s="11" t="s">
        <v>1423</v>
      </c>
    </row>
    <row r="1377" spans="2:2" x14ac:dyDescent="0.25">
      <c r="B1377" s="11" t="s">
        <v>1424</v>
      </c>
    </row>
    <row r="1378" spans="2:2" x14ac:dyDescent="0.25">
      <c r="B1378" s="11" t="s">
        <v>1425</v>
      </c>
    </row>
    <row r="1379" spans="2:2" x14ac:dyDescent="0.25">
      <c r="B1379" s="11" t="s">
        <v>1426</v>
      </c>
    </row>
    <row r="1380" spans="2:2" x14ac:dyDescent="0.25">
      <c r="B1380" s="11" t="s">
        <v>1427</v>
      </c>
    </row>
    <row r="1381" spans="2:2" x14ac:dyDescent="0.25">
      <c r="B1381" s="11" t="s">
        <v>1428</v>
      </c>
    </row>
    <row r="1382" spans="2:2" x14ac:dyDescent="0.25">
      <c r="B1382" s="11" t="s">
        <v>1429</v>
      </c>
    </row>
    <row r="1383" spans="2:2" x14ac:dyDescent="0.25">
      <c r="B1383" s="11" t="s">
        <v>1430</v>
      </c>
    </row>
    <row r="1384" spans="2:2" x14ac:dyDescent="0.25">
      <c r="B1384" s="11" t="s">
        <v>1431</v>
      </c>
    </row>
    <row r="1385" spans="2:2" x14ac:dyDescent="0.25">
      <c r="B1385" s="11" t="s">
        <v>1432</v>
      </c>
    </row>
    <row r="1386" spans="2:2" x14ac:dyDescent="0.25">
      <c r="B1386" s="11" t="s">
        <v>1433</v>
      </c>
    </row>
    <row r="1387" spans="2:2" x14ac:dyDescent="0.25">
      <c r="B1387" s="11" t="s">
        <v>1434</v>
      </c>
    </row>
    <row r="1388" spans="2:2" x14ac:dyDescent="0.25">
      <c r="B1388" s="11" t="s">
        <v>1435</v>
      </c>
    </row>
    <row r="1389" spans="2:2" x14ac:dyDescent="0.25">
      <c r="B1389" s="11" t="s">
        <v>1436</v>
      </c>
    </row>
    <row r="1390" spans="2:2" x14ac:dyDescent="0.25">
      <c r="B1390" s="11" t="s">
        <v>1437</v>
      </c>
    </row>
    <row r="1391" spans="2:2" x14ac:dyDescent="0.25">
      <c r="B1391" s="11" t="s">
        <v>1438</v>
      </c>
    </row>
    <row r="1392" spans="2:2" x14ac:dyDescent="0.25">
      <c r="B1392" s="11" t="s">
        <v>1439</v>
      </c>
    </row>
    <row r="1393" spans="2:2" x14ac:dyDescent="0.25">
      <c r="B1393" s="11" t="s">
        <v>1440</v>
      </c>
    </row>
    <row r="1394" spans="2:2" x14ac:dyDescent="0.25">
      <c r="B1394" s="11" t="s">
        <v>1441</v>
      </c>
    </row>
    <row r="1395" spans="2:2" x14ac:dyDescent="0.25">
      <c r="B1395" s="11" t="s">
        <v>1442</v>
      </c>
    </row>
    <row r="1396" spans="2:2" x14ac:dyDescent="0.25">
      <c r="B1396" s="11" t="s">
        <v>1443</v>
      </c>
    </row>
    <row r="1397" spans="2:2" x14ac:dyDescent="0.25">
      <c r="B1397" s="11" t="s">
        <v>1444</v>
      </c>
    </row>
    <row r="1398" spans="2:2" x14ac:dyDescent="0.25">
      <c r="B1398" s="11" t="s">
        <v>1445</v>
      </c>
    </row>
    <row r="1399" spans="2:2" x14ac:dyDescent="0.25">
      <c r="B1399" s="11" t="s">
        <v>1446</v>
      </c>
    </row>
    <row r="1400" spans="2:2" x14ac:dyDescent="0.25">
      <c r="B1400" s="11" t="s">
        <v>1447</v>
      </c>
    </row>
    <row r="1401" spans="2:2" x14ac:dyDescent="0.25">
      <c r="B1401" s="11" t="s">
        <v>1448</v>
      </c>
    </row>
    <row r="1402" spans="2:2" x14ac:dyDescent="0.25">
      <c r="B1402" s="11" t="s">
        <v>1449</v>
      </c>
    </row>
    <row r="1403" spans="2:2" x14ac:dyDescent="0.25">
      <c r="B1403" s="11" t="s">
        <v>1450</v>
      </c>
    </row>
    <row r="1404" spans="2:2" x14ac:dyDescent="0.25">
      <c r="B1404" s="11" t="s">
        <v>1451</v>
      </c>
    </row>
    <row r="1405" spans="2:2" x14ac:dyDescent="0.25">
      <c r="B1405" s="11" t="s">
        <v>1452</v>
      </c>
    </row>
    <row r="1406" spans="2:2" x14ac:dyDescent="0.25">
      <c r="B1406" s="11" t="s">
        <v>1453</v>
      </c>
    </row>
    <row r="1407" spans="2:2" x14ac:dyDescent="0.25">
      <c r="B1407" s="11" t="s">
        <v>1454</v>
      </c>
    </row>
    <row r="1408" spans="2:2" x14ac:dyDescent="0.25">
      <c r="B1408" s="11" t="s">
        <v>1455</v>
      </c>
    </row>
    <row r="1409" spans="2:2" x14ac:dyDescent="0.25">
      <c r="B1409" s="11" t="s">
        <v>1456</v>
      </c>
    </row>
    <row r="1410" spans="2:2" x14ac:dyDescent="0.25">
      <c r="B1410" s="11" t="s">
        <v>1457</v>
      </c>
    </row>
    <row r="1411" spans="2:2" x14ac:dyDescent="0.25">
      <c r="B1411" s="11" t="s">
        <v>1458</v>
      </c>
    </row>
    <row r="1412" spans="2:2" x14ac:dyDescent="0.25">
      <c r="B1412" s="11" t="s">
        <v>1459</v>
      </c>
    </row>
    <row r="1413" spans="2:2" x14ac:dyDescent="0.25">
      <c r="B1413" s="11" t="s">
        <v>1460</v>
      </c>
    </row>
    <row r="1414" spans="2:2" x14ac:dyDescent="0.25">
      <c r="B1414" s="11" t="s">
        <v>1461</v>
      </c>
    </row>
    <row r="1415" spans="2:2" x14ac:dyDescent="0.25">
      <c r="B1415" s="11" t="s">
        <v>1462</v>
      </c>
    </row>
    <row r="1416" spans="2:2" x14ac:dyDescent="0.25">
      <c r="B1416" s="11" t="s">
        <v>1463</v>
      </c>
    </row>
    <row r="1417" spans="2:2" x14ac:dyDescent="0.25">
      <c r="B1417" s="11" t="s">
        <v>1464</v>
      </c>
    </row>
    <row r="1418" spans="2:2" x14ac:dyDescent="0.25">
      <c r="B1418" s="11" t="s">
        <v>1465</v>
      </c>
    </row>
    <row r="1419" spans="2:2" x14ac:dyDescent="0.25">
      <c r="B1419" s="11" t="s">
        <v>1466</v>
      </c>
    </row>
    <row r="1420" spans="2:2" x14ac:dyDescent="0.25">
      <c r="B1420" s="11" t="s">
        <v>1467</v>
      </c>
    </row>
    <row r="1421" spans="2:2" x14ac:dyDescent="0.25">
      <c r="B1421" s="11" t="s">
        <v>1468</v>
      </c>
    </row>
    <row r="1422" spans="2:2" x14ac:dyDescent="0.25">
      <c r="B1422" s="11" t="s">
        <v>1469</v>
      </c>
    </row>
    <row r="1423" spans="2:2" x14ac:dyDescent="0.25">
      <c r="B1423" s="11" t="s">
        <v>1470</v>
      </c>
    </row>
    <row r="1424" spans="2:2" x14ac:dyDescent="0.25">
      <c r="B1424" s="11" t="s">
        <v>1471</v>
      </c>
    </row>
    <row r="1425" spans="2:2" x14ac:dyDescent="0.25">
      <c r="B1425" s="11" t="s">
        <v>1472</v>
      </c>
    </row>
    <row r="1426" spans="2:2" x14ac:dyDescent="0.25">
      <c r="B1426" s="11" t="s">
        <v>1473</v>
      </c>
    </row>
    <row r="1427" spans="2:2" x14ac:dyDescent="0.25">
      <c r="B1427" s="11" t="s">
        <v>1474</v>
      </c>
    </row>
    <row r="1428" spans="2:2" x14ac:dyDescent="0.25">
      <c r="B1428" s="11" t="s">
        <v>1475</v>
      </c>
    </row>
    <row r="1429" spans="2:2" x14ac:dyDescent="0.25">
      <c r="B1429" s="11" t="s">
        <v>1476</v>
      </c>
    </row>
    <row r="1430" spans="2:2" x14ac:dyDescent="0.25">
      <c r="B1430" s="11" t="s">
        <v>1477</v>
      </c>
    </row>
    <row r="1431" spans="2:2" x14ac:dyDescent="0.25">
      <c r="B1431" s="11" t="s">
        <v>1478</v>
      </c>
    </row>
    <row r="1432" spans="2:2" x14ac:dyDescent="0.25">
      <c r="B1432" s="11" t="s">
        <v>1479</v>
      </c>
    </row>
    <row r="1433" spans="2:2" x14ac:dyDescent="0.25">
      <c r="B1433" s="11" t="s">
        <v>1480</v>
      </c>
    </row>
    <row r="1434" spans="2:2" x14ac:dyDescent="0.25">
      <c r="B1434" s="11" t="s">
        <v>1481</v>
      </c>
    </row>
    <row r="1435" spans="2:2" x14ac:dyDescent="0.25">
      <c r="B1435" s="11" t="s">
        <v>1482</v>
      </c>
    </row>
    <row r="1436" spans="2:2" x14ac:dyDescent="0.25">
      <c r="B1436" s="11" t="s">
        <v>1483</v>
      </c>
    </row>
    <row r="1437" spans="2:2" x14ac:dyDescent="0.25">
      <c r="B1437" s="11" t="s">
        <v>1484</v>
      </c>
    </row>
    <row r="1438" spans="2:2" x14ac:dyDescent="0.25">
      <c r="B1438" s="11" t="s">
        <v>1485</v>
      </c>
    </row>
    <row r="1439" spans="2:2" x14ac:dyDescent="0.25">
      <c r="B1439" s="11" t="s">
        <v>1486</v>
      </c>
    </row>
    <row r="1440" spans="2:2" x14ac:dyDescent="0.25">
      <c r="B1440" s="11" t="s">
        <v>1487</v>
      </c>
    </row>
    <row r="1441" spans="2:2" x14ac:dyDescent="0.25">
      <c r="B1441" s="11" t="s">
        <v>1488</v>
      </c>
    </row>
    <row r="1442" spans="2:2" x14ac:dyDescent="0.25">
      <c r="B1442" s="11" t="s">
        <v>1489</v>
      </c>
    </row>
    <row r="1443" spans="2:2" x14ac:dyDescent="0.25">
      <c r="B1443" s="11" t="s">
        <v>1490</v>
      </c>
    </row>
    <row r="1444" spans="2:2" x14ac:dyDescent="0.25">
      <c r="B1444" s="11" t="s">
        <v>1491</v>
      </c>
    </row>
    <row r="1445" spans="2:2" x14ac:dyDescent="0.25">
      <c r="B1445" s="11" t="s">
        <v>1492</v>
      </c>
    </row>
    <row r="1446" spans="2:2" x14ac:dyDescent="0.25">
      <c r="B1446" s="11" t="s">
        <v>1493</v>
      </c>
    </row>
    <row r="1447" spans="2:2" x14ac:dyDescent="0.25">
      <c r="B1447" s="11" t="s">
        <v>1494</v>
      </c>
    </row>
    <row r="1448" spans="2:2" x14ac:dyDescent="0.25">
      <c r="B1448" s="11" t="s">
        <v>1495</v>
      </c>
    </row>
    <row r="1449" spans="2:2" x14ac:dyDescent="0.25">
      <c r="B1449" s="11" t="s">
        <v>1496</v>
      </c>
    </row>
    <row r="1450" spans="2:2" x14ac:dyDescent="0.25">
      <c r="B1450" s="11" t="s">
        <v>1497</v>
      </c>
    </row>
    <row r="1451" spans="2:2" x14ac:dyDescent="0.25">
      <c r="B1451" s="11" t="s">
        <v>1498</v>
      </c>
    </row>
    <row r="1452" spans="2:2" x14ac:dyDescent="0.25">
      <c r="B1452" s="11" t="s">
        <v>1499</v>
      </c>
    </row>
    <row r="1453" spans="2:2" x14ac:dyDescent="0.25">
      <c r="B1453" s="11" t="s">
        <v>1500</v>
      </c>
    </row>
    <row r="1454" spans="2:2" x14ac:dyDescent="0.25">
      <c r="B1454" s="11" t="s">
        <v>1501</v>
      </c>
    </row>
    <row r="1455" spans="2:2" x14ac:dyDescent="0.25">
      <c r="B1455" s="11" t="s">
        <v>1502</v>
      </c>
    </row>
    <row r="1456" spans="2:2" x14ac:dyDescent="0.25">
      <c r="B1456" s="11" t="s">
        <v>1503</v>
      </c>
    </row>
    <row r="1457" spans="2:2" x14ac:dyDescent="0.25">
      <c r="B1457" s="11" t="s">
        <v>1504</v>
      </c>
    </row>
    <row r="1458" spans="2:2" x14ac:dyDescent="0.25">
      <c r="B1458" s="11" t="s">
        <v>1505</v>
      </c>
    </row>
    <row r="1459" spans="2:2" x14ac:dyDescent="0.25">
      <c r="B1459" s="11" t="s">
        <v>1506</v>
      </c>
    </row>
    <row r="1460" spans="2:2" x14ac:dyDescent="0.25">
      <c r="B1460" s="11" t="s">
        <v>1507</v>
      </c>
    </row>
    <row r="1461" spans="2:2" x14ac:dyDescent="0.25">
      <c r="B1461" s="11" t="s">
        <v>1508</v>
      </c>
    </row>
    <row r="1462" spans="2:2" x14ac:dyDescent="0.25">
      <c r="B1462" s="11" t="s">
        <v>1509</v>
      </c>
    </row>
    <row r="1463" spans="2:2" x14ac:dyDescent="0.25">
      <c r="B1463" s="11" t="s">
        <v>1510</v>
      </c>
    </row>
    <row r="1464" spans="2:2" x14ac:dyDescent="0.25">
      <c r="B1464" s="11" t="s">
        <v>1511</v>
      </c>
    </row>
    <row r="1465" spans="2:2" x14ac:dyDescent="0.25">
      <c r="B1465" s="11" t="s">
        <v>1512</v>
      </c>
    </row>
    <row r="1466" spans="2:2" x14ac:dyDescent="0.25">
      <c r="B1466" s="11" t="s">
        <v>1513</v>
      </c>
    </row>
    <row r="1467" spans="2:2" x14ac:dyDescent="0.25">
      <c r="B1467" s="11" t="s">
        <v>1514</v>
      </c>
    </row>
    <row r="1468" spans="2:2" x14ac:dyDescent="0.25">
      <c r="B1468" s="11" t="s">
        <v>1515</v>
      </c>
    </row>
    <row r="1469" spans="2:2" x14ac:dyDescent="0.25">
      <c r="B1469" s="11" t="s">
        <v>1516</v>
      </c>
    </row>
    <row r="1470" spans="2:2" x14ac:dyDescent="0.25">
      <c r="B1470" s="11" t="s">
        <v>1517</v>
      </c>
    </row>
    <row r="1471" spans="2:2" x14ac:dyDescent="0.25">
      <c r="B1471" s="11" t="s">
        <v>1518</v>
      </c>
    </row>
    <row r="1472" spans="2:2" x14ac:dyDescent="0.25">
      <c r="B1472" s="11" t="s">
        <v>1519</v>
      </c>
    </row>
    <row r="1473" spans="2:2" x14ac:dyDescent="0.25">
      <c r="B1473" s="11" t="s">
        <v>1520</v>
      </c>
    </row>
    <row r="1474" spans="2:2" x14ac:dyDescent="0.25">
      <c r="B1474" s="11" t="s">
        <v>1521</v>
      </c>
    </row>
    <row r="1475" spans="2:2" x14ac:dyDescent="0.25">
      <c r="B1475" s="11" t="s">
        <v>1522</v>
      </c>
    </row>
    <row r="1476" spans="2:2" x14ac:dyDescent="0.25">
      <c r="B1476" s="11" t="s">
        <v>1523</v>
      </c>
    </row>
    <row r="1477" spans="2:2" x14ac:dyDescent="0.25">
      <c r="B1477" s="11" t="s">
        <v>1524</v>
      </c>
    </row>
    <row r="1478" spans="2:2" x14ac:dyDescent="0.25">
      <c r="B1478" s="11" t="s">
        <v>1525</v>
      </c>
    </row>
    <row r="1479" spans="2:2" x14ac:dyDescent="0.25">
      <c r="B1479" s="11" t="s">
        <v>1526</v>
      </c>
    </row>
    <row r="1480" spans="2:2" x14ac:dyDescent="0.25">
      <c r="B1480" s="11" t="s">
        <v>1527</v>
      </c>
    </row>
    <row r="1481" spans="2:2" x14ac:dyDescent="0.25">
      <c r="B1481" s="11" t="s">
        <v>1528</v>
      </c>
    </row>
    <row r="1482" spans="2:2" x14ac:dyDescent="0.25">
      <c r="B1482" s="11" t="s">
        <v>1529</v>
      </c>
    </row>
    <row r="1483" spans="2:2" x14ac:dyDescent="0.25">
      <c r="B1483" s="11" t="s">
        <v>1530</v>
      </c>
    </row>
    <row r="1484" spans="2:2" x14ac:dyDescent="0.25">
      <c r="B1484" s="11" t="s">
        <v>1530</v>
      </c>
    </row>
    <row r="1485" spans="2:2" x14ac:dyDescent="0.25">
      <c r="B1485" s="11" t="s">
        <v>1530</v>
      </c>
    </row>
    <row r="1486" spans="2:2" x14ac:dyDescent="0.25">
      <c r="B1486" s="11" t="s">
        <v>1531</v>
      </c>
    </row>
    <row r="1487" spans="2:2" x14ac:dyDescent="0.25">
      <c r="B1487" s="11" t="s">
        <v>1532</v>
      </c>
    </row>
    <row r="1488" spans="2:2" x14ac:dyDescent="0.25">
      <c r="B1488" s="11" t="s">
        <v>1533</v>
      </c>
    </row>
    <row r="1489" spans="2:2" x14ac:dyDescent="0.25">
      <c r="B1489" s="11" t="s">
        <v>1534</v>
      </c>
    </row>
    <row r="1490" spans="2:2" x14ac:dyDescent="0.25">
      <c r="B1490" s="11" t="s">
        <v>1535</v>
      </c>
    </row>
    <row r="1491" spans="2:2" x14ac:dyDescent="0.25">
      <c r="B1491" s="11" t="s">
        <v>1536</v>
      </c>
    </row>
    <row r="1492" spans="2:2" x14ac:dyDescent="0.25">
      <c r="B1492" s="11" t="s">
        <v>1537</v>
      </c>
    </row>
    <row r="1493" spans="2:2" x14ac:dyDescent="0.25">
      <c r="B1493" s="11" t="s">
        <v>1538</v>
      </c>
    </row>
    <row r="1494" spans="2:2" x14ac:dyDescent="0.25">
      <c r="B1494" s="11" t="s">
        <v>1539</v>
      </c>
    </row>
    <row r="1495" spans="2:2" x14ac:dyDescent="0.25">
      <c r="B1495" s="11" t="s">
        <v>1540</v>
      </c>
    </row>
    <row r="1496" spans="2:2" x14ac:dyDescent="0.25">
      <c r="B1496" s="11" t="s">
        <v>1541</v>
      </c>
    </row>
    <row r="1497" spans="2:2" x14ac:dyDescent="0.25">
      <c r="B1497" s="11" t="s">
        <v>1542</v>
      </c>
    </row>
    <row r="1498" spans="2:2" x14ac:dyDescent="0.25">
      <c r="B1498" s="11" t="s">
        <v>1543</v>
      </c>
    </row>
    <row r="1499" spans="2:2" x14ac:dyDescent="0.25">
      <c r="B1499" s="11" t="s">
        <v>1544</v>
      </c>
    </row>
    <row r="1500" spans="2:2" x14ac:dyDescent="0.25">
      <c r="B1500" s="11" t="s">
        <v>1545</v>
      </c>
    </row>
    <row r="1501" spans="2:2" x14ac:dyDescent="0.25">
      <c r="B1501" s="11" t="s">
        <v>1546</v>
      </c>
    </row>
    <row r="1502" spans="2:2" x14ac:dyDescent="0.25">
      <c r="B1502" s="11" t="s">
        <v>1547</v>
      </c>
    </row>
    <row r="1503" spans="2:2" x14ac:dyDescent="0.25">
      <c r="B1503" s="11" t="s">
        <v>1548</v>
      </c>
    </row>
    <row r="1504" spans="2:2" x14ac:dyDescent="0.25">
      <c r="B1504" s="11" t="s">
        <v>1549</v>
      </c>
    </row>
    <row r="1505" spans="2:2" x14ac:dyDescent="0.25">
      <c r="B1505" s="11" t="s">
        <v>1550</v>
      </c>
    </row>
    <row r="1506" spans="2:2" x14ac:dyDescent="0.25">
      <c r="B1506" s="11" t="s">
        <v>1551</v>
      </c>
    </row>
    <row r="1507" spans="2:2" x14ac:dyDescent="0.25">
      <c r="B1507" s="11" t="s">
        <v>1552</v>
      </c>
    </row>
    <row r="1508" spans="2:2" x14ac:dyDescent="0.25">
      <c r="B1508" s="11" t="s">
        <v>1553</v>
      </c>
    </row>
    <row r="1509" spans="2:2" x14ac:dyDescent="0.25">
      <c r="B1509" s="11" t="s">
        <v>1554</v>
      </c>
    </row>
    <row r="1510" spans="2:2" x14ac:dyDescent="0.25">
      <c r="B1510" s="11" t="s">
        <v>1555</v>
      </c>
    </row>
    <row r="1511" spans="2:2" x14ac:dyDescent="0.25">
      <c r="B1511" s="11" t="s">
        <v>1556</v>
      </c>
    </row>
    <row r="1512" spans="2:2" x14ac:dyDescent="0.25">
      <c r="B1512" s="11" t="s">
        <v>1557</v>
      </c>
    </row>
    <row r="1513" spans="2:2" x14ac:dyDescent="0.25">
      <c r="B1513" s="11" t="s">
        <v>1558</v>
      </c>
    </row>
    <row r="1514" spans="2:2" x14ac:dyDescent="0.25">
      <c r="B1514" s="11" t="s">
        <v>1559</v>
      </c>
    </row>
    <row r="1515" spans="2:2" x14ac:dyDescent="0.25">
      <c r="B1515" s="11" t="s">
        <v>1560</v>
      </c>
    </row>
    <row r="1516" spans="2:2" x14ac:dyDescent="0.25">
      <c r="B1516" s="11" t="s">
        <v>1561</v>
      </c>
    </row>
    <row r="1517" spans="2:2" x14ac:dyDescent="0.25">
      <c r="B1517" s="11" t="s">
        <v>1562</v>
      </c>
    </row>
    <row r="1518" spans="2:2" x14ac:dyDescent="0.25">
      <c r="B1518" s="11" t="s">
        <v>1563</v>
      </c>
    </row>
    <row r="1519" spans="2:2" x14ac:dyDescent="0.25">
      <c r="B1519" s="11" t="s">
        <v>1564</v>
      </c>
    </row>
    <row r="1520" spans="2:2" x14ac:dyDescent="0.25">
      <c r="B1520" s="11" t="s">
        <v>1565</v>
      </c>
    </row>
    <row r="1521" spans="2:2" x14ac:dyDescent="0.25">
      <c r="B1521" s="11" t="s">
        <v>1566</v>
      </c>
    </row>
    <row r="1522" spans="2:2" x14ac:dyDescent="0.25">
      <c r="B1522" s="11" t="s">
        <v>1567</v>
      </c>
    </row>
    <row r="1523" spans="2:2" x14ac:dyDescent="0.25">
      <c r="B1523" s="11" t="s">
        <v>1568</v>
      </c>
    </row>
    <row r="1524" spans="2:2" x14ac:dyDescent="0.25">
      <c r="B1524" s="11" t="s">
        <v>1569</v>
      </c>
    </row>
    <row r="1525" spans="2:2" x14ac:dyDescent="0.25">
      <c r="B1525" s="11" t="s">
        <v>1570</v>
      </c>
    </row>
    <row r="1526" spans="2:2" x14ac:dyDescent="0.25">
      <c r="B1526" s="11" t="s">
        <v>1571</v>
      </c>
    </row>
    <row r="1527" spans="2:2" x14ac:dyDescent="0.25">
      <c r="B1527" s="11" t="s">
        <v>1572</v>
      </c>
    </row>
    <row r="1528" spans="2:2" x14ac:dyDescent="0.25">
      <c r="B1528" s="11" t="s">
        <v>1573</v>
      </c>
    </row>
    <row r="1529" spans="2:2" x14ac:dyDescent="0.25">
      <c r="B1529" s="11" t="s">
        <v>1574</v>
      </c>
    </row>
    <row r="1530" spans="2:2" x14ac:dyDescent="0.25">
      <c r="B1530" s="11" t="s">
        <v>1575</v>
      </c>
    </row>
    <row r="1531" spans="2:2" x14ac:dyDescent="0.25">
      <c r="B1531" s="11" t="s">
        <v>1576</v>
      </c>
    </row>
    <row r="1532" spans="2:2" x14ac:dyDescent="0.25">
      <c r="B1532" s="11" t="s">
        <v>1577</v>
      </c>
    </row>
    <row r="1533" spans="2:2" x14ac:dyDescent="0.25">
      <c r="B1533" s="11" t="s">
        <v>1578</v>
      </c>
    </row>
    <row r="1534" spans="2:2" x14ac:dyDescent="0.25">
      <c r="B1534" s="11" t="s">
        <v>1578</v>
      </c>
    </row>
    <row r="1535" spans="2:2" x14ac:dyDescent="0.25">
      <c r="B1535" s="11" t="s">
        <v>1579</v>
      </c>
    </row>
    <row r="1536" spans="2:2" x14ac:dyDescent="0.25">
      <c r="B1536" s="11" t="s">
        <v>1580</v>
      </c>
    </row>
    <row r="1537" spans="2:2" x14ac:dyDescent="0.25">
      <c r="B1537" s="11" t="s">
        <v>1581</v>
      </c>
    </row>
    <row r="1538" spans="2:2" x14ac:dyDescent="0.25">
      <c r="B1538" s="11" t="s">
        <v>1582</v>
      </c>
    </row>
    <row r="1539" spans="2:2" x14ac:dyDescent="0.25">
      <c r="B1539" s="11" t="s">
        <v>1583</v>
      </c>
    </row>
    <row r="1540" spans="2:2" x14ac:dyDescent="0.25">
      <c r="B1540" s="11" t="s">
        <v>1584</v>
      </c>
    </row>
    <row r="1541" spans="2:2" x14ac:dyDescent="0.25">
      <c r="B1541" s="11" t="s">
        <v>1585</v>
      </c>
    </row>
    <row r="1542" spans="2:2" x14ac:dyDescent="0.25">
      <c r="B1542" s="11" t="s">
        <v>1586</v>
      </c>
    </row>
    <row r="1543" spans="2:2" x14ac:dyDescent="0.25">
      <c r="B1543" s="11" t="s">
        <v>1587</v>
      </c>
    </row>
    <row r="1544" spans="2:2" x14ac:dyDescent="0.25">
      <c r="B1544" s="11" t="s">
        <v>1588</v>
      </c>
    </row>
    <row r="1545" spans="2:2" x14ac:dyDescent="0.25">
      <c r="B1545" s="11" t="s">
        <v>1589</v>
      </c>
    </row>
    <row r="1546" spans="2:2" x14ac:dyDescent="0.25">
      <c r="B1546" s="11" t="s">
        <v>1590</v>
      </c>
    </row>
    <row r="1547" spans="2:2" x14ac:dyDescent="0.25">
      <c r="B1547" s="11" t="s">
        <v>1591</v>
      </c>
    </row>
    <row r="1548" spans="2:2" x14ac:dyDescent="0.25">
      <c r="B1548" s="11" t="s">
        <v>1592</v>
      </c>
    </row>
    <row r="1549" spans="2:2" x14ac:dyDescent="0.25">
      <c r="B1549" s="11" t="s">
        <v>1593</v>
      </c>
    </row>
    <row r="1550" spans="2:2" x14ac:dyDescent="0.25">
      <c r="B1550" s="11" t="s">
        <v>1594</v>
      </c>
    </row>
    <row r="1551" spans="2:2" x14ac:dyDescent="0.25">
      <c r="B1551" s="11" t="s">
        <v>1595</v>
      </c>
    </row>
    <row r="1552" spans="2:2" x14ac:dyDescent="0.25">
      <c r="B1552" s="11" t="s">
        <v>1596</v>
      </c>
    </row>
    <row r="1553" spans="2:2" x14ac:dyDescent="0.25">
      <c r="B1553" s="11" t="s">
        <v>1597</v>
      </c>
    </row>
    <row r="1554" spans="2:2" x14ac:dyDescent="0.25">
      <c r="B1554" s="11" t="s">
        <v>1598</v>
      </c>
    </row>
    <row r="1555" spans="2:2" x14ac:dyDescent="0.25">
      <c r="B1555" s="11" t="s">
        <v>1599</v>
      </c>
    </row>
    <row r="1556" spans="2:2" x14ac:dyDescent="0.25">
      <c r="B1556" s="11" t="s">
        <v>1600</v>
      </c>
    </row>
    <row r="1557" spans="2:2" x14ac:dyDescent="0.25">
      <c r="B1557" s="11" t="s">
        <v>1601</v>
      </c>
    </row>
    <row r="1558" spans="2:2" x14ac:dyDescent="0.25">
      <c r="B1558" s="11" t="s">
        <v>1602</v>
      </c>
    </row>
    <row r="1559" spans="2:2" x14ac:dyDescent="0.25">
      <c r="B1559" s="11" t="s">
        <v>1603</v>
      </c>
    </row>
    <row r="1560" spans="2:2" x14ac:dyDescent="0.25">
      <c r="B1560" s="11" t="s">
        <v>1604</v>
      </c>
    </row>
    <row r="1561" spans="2:2" x14ac:dyDescent="0.25">
      <c r="B1561" s="11" t="s">
        <v>1605</v>
      </c>
    </row>
    <row r="1562" spans="2:2" x14ac:dyDescent="0.25">
      <c r="B1562" s="11" t="s">
        <v>1606</v>
      </c>
    </row>
    <row r="1563" spans="2:2" x14ac:dyDescent="0.25">
      <c r="B1563" s="11" t="s">
        <v>1607</v>
      </c>
    </row>
    <row r="1564" spans="2:2" x14ac:dyDescent="0.25">
      <c r="B1564" s="11" t="s">
        <v>1608</v>
      </c>
    </row>
    <row r="1565" spans="2:2" x14ac:dyDescent="0.25">
      <c r="B1565" s="11" t="s">
        <v>1609</v>
      </c>
    </row>
    <row r="1566" spans="2:2" x14ac:dyDescent="0.25">
      <c r="B1566" s="11" t="s">
        <v>1610</v>
      </c>
    </row>
    <row r="1567" spans="2:2" x14ac:dyDescent="0.25">
      <c r="B1567" s="11" t="s">
        <v>1611</v>
      </c>
    </row>
    <row r="1568" spans="2:2" x14ac:dyDescent="0.25">
      <c r="B1568" s="11" t="s">
        <v>1612</v>
      </c>
    </row>
    <row r="1569" spans="2:2" x14ac:dyDescent="0.25">
      <c r="B1569" s="11" t="s">
        <v>1613</v>
      </c>
    </row>
    <row r="1570" spans="2:2" x14ac:dyDescent="0.25">
      <c r="B1570" s="11" t="s">
        <v>1614</v>
      </c>
    </row>
    <row r="1571" spans="2:2" x14ac:dyDescent="0.25">
      <c r="B1571" s="11" t="s">
        <v>1615</v>
      </c>
    </row>
    <row r="1572" spans="2:2" x14ac:dyDescent="0.25">
      <c r="B1572" s="11" t="s">
        <v>1616</v>
      </c>
    </row>
    <row r="1573" spans="2:2" x14ac:dyDescent="0.25">
      <c r="B1573" s="11" t="s">
        <v>1617</v>
      </c>
    </row>
    <row r="1574" spans="2:2" x14ac:dyDescent="0.25">
      <c r="B1574" s="11" t="s">
        <v>1618</v>
      </c>
    </row>
    <row r="1575" spans="2:2" x14ac:dyDescent="0.25">
      <c r="B1575" s="11" t="s">
        <v>1619</v>
      </c>
    </row>
    <row r="1576" spans="2:2" x14ac:dyDescent="0.25">
      <c r="B1576" s="11" t="s">
        <v>1620</v>
      </c>
    </row>
    <row r="1577" spans="2:2" x14ac:dyDescent="0.25">
      <c r="B1577" s="11" t="s">
        <v>1621</v>
      </c>
    </row>
    <row r="1578" spans="2:2" x14ac:dyDescent="0.25">
      <c r="B1578" s="11" t="s">
        <v>1622</v>
      </c>
    </row>
    <row r="1579" spans="2:2" x14ac:dyDescent="0.25">
      <c r="B1579" s="11" t="s">
        <v>1623</v>
      </c>
    </row>
    <row r="1580" spans="2:2" x14ac:dyDescent="0.25">
      <c r="B1580" s="11" t="s">
        <v>1624</v>
      </c>
    </row>
    <row r="1581" spans="2:2" x14ac:dyDescent="0.25">
      <c r="B1581" s="11" t="s">
        <v>1625</v>
      </c>
    </row>
    <row r="1582" spans="2:2" x14ac:dyDescent="0.25">
      <c r="B1582" s="11" t="s">
        <v>1626</v>
      </c>
    </row>
    <row r="1583" spans="2:2" x14ac:dyDescent="0.25">
      <c r="B1583" s="11" t="s">
        <v>1627</v>
      </c>
    </row>
    <row r="1584" spans="2:2" x14ac:dyDescent="0.25">
      <c r="B1584" s="11" t="s">
        <v>1628</v>
      </c>
    </row>
    <row r="1585" spans="2:2" x14ac:dyDescent="0.25">
      <c r="B1585" s="11" t="s">
        <v>1629</v>
      </c>
    </row>
    <row r="1586" spans="2:2" x14ac:dyDescent="0.25">
      <c r="B1586" s="11" t="s">
        <v>1630</v>
      </c>
    </row>
    <row r="1587" spans="2:2" x14ac:dyDescent="0.25">
      <c r="B1587" s="11" t="s">
        <v>1631</v>
      </c>
    </row>
    <row r="1588" spans="2:2" x14ac:dyDescent="0.25">
      <c r="B1588" s="11" t="s">
        <v>1632</v>
      </c>
    </row>
    <row r="1589" spans="2:2" x14ac:dyDescent="0.25">
      <c r="B1589" s="11" t="s">
        <v>1633</v>
      </c>
    </row>
    <row r="1590" spans="2:2" x14ac:dyDescent="0.25">
      <c r="B1590" s="11" t="s">
        <v>1634</v>
      </c>
    </row>
    <row r="1591" spans="2:2" x14ac:dyDescent="0.25">
      <c r="B1591" s="11" t="s">
        <v>1635</v>
      </c>
    </row>
    <row r="1592" spans="2:2" x14ac:dyDescent="0.25">
      <c r="B1592" s="11" t="s">
        <v>1636</v>
      </c>
    </row>
    <row r="1593" spans="2:2" x14ac:dyDescent="0.25">
      <c r="B1593" s="11" t="s">
        <v>1637</v>
      </c>
    </row>
    <row r="1594" spans="2:2" x14ac:dyDescent="0.25">
      <c r="B1594" s="11" t="s">
        <v>1638</v>
      </c>
    </row>
    <row r="1595" spans="2:2" x14ac:dyDescent="0.25">
      <c r="B1595" s="11" t="s">
        <v>1639</v>
      </c>
    </row>
    <row r="1596" spans="2:2" x14ac:dyDescent="0.25">
      <c r="B1596" s="11" t="s">
        <v>1640</v>
      </c>
    </row>
    <row r="1597" spans="2:2" x14ac:dyDescent="0.25">
      <c r="B1597" s="11" t="s">
        <v>1641</v>
      </c>
    </row>
    <row r="1598" spans="2:2" x14ac:dyDescent="0.25">
      <c r="B1598" s="11" t="s">
        <v>1642</v>
      </c>
    </row>
    <row r="1599" spans="2:2" x14ac:dyDescent="0.25">
      <c r="B1599" s="11" t="s">
        <v>1643</v>
      </c>
    </row>
    <row r="1600" spans="2:2" x14ac:dyDescent="0.25">
      <c r="B1600" s="11" t="s">
        <v>1644</v>
      </c>
    </row>
    <row r="1601" spans="2:2" x14ac:dyDescent="0.25">
      <c r="B1601" s="11" t="s">
        <v>1645</v>
      </c>
    </row>
    <row r="1602" spans="2:2" x14ac:dyDescent="0.25">
      <c r="B1602" s="11" t="s">
        <v>1646</v>
      </c>
    </row>
    <row r="1603" spans="2:2" x14ac:dyDescent="0.25">
      <c r="B1603" s="11" t="s">
        <v>1647</v>
      </c>
    </row>
    <row r="1604" spans="2:2" x14ac:dyDescent="0.25">
      <c r="B1604" s="11" t="s">
        <v>1648</v>
      </c>
    </row>
    <row r="1605" spans="2:2" x14ac:dyDescent="0.25">
      <c r="B1605" s="11" t="s">
        <v>1649</v>
      </c>
    </row>
    <row r="1606" spans="2:2" x14ac:dyDescent="0.25">
      <c r="B1606" s="11" t="s">
        <v>1650</v>
      </c>
    </row>
    <row r="1607" spans="2:2" x14ac:dyDescent="0.25">
      <c r="B1607" s="11" t="s">
        <v>1651</v>
      </c>
    </row>
    <row r="1608" spans="2:2" x14ac:dyDescent="0.25">
      <c r="B1608" s="11" t="s">
        <v>1652</v>
      </c>
    </row>
    <row r="1609" spans="2:2" x14ac:dyDescent="0.25">
      <c r="B1609" s="11" t="s">
        <v>1653</v>
      </c>
    </row>
    <row r="1610" spans="2:2" x14ac:dyDescent="0.25">
      <c r="B1610" s="11" t="s">
        <v>1654</v>
      </c>
    </row>
    <row r="1611" spans="2:2" x14ac:dyDescent="0.25">
      <c r="B1611" s="11" t="s">
        <v>1655</v>
      </c>
    </row>
    <row r="1612" spans="2:2" x14ac:dyDescent="0.25">
      <c r="B1612" s="11" t="s">
        <v>1656</v>
      </c>
    </row>
    <row r="1613" spans="2:2" x14ac:dyDescent="0.25">
      <c r="B1613" s="11" t="s">
        <v>1657</v>
      </c>
    </row>
    <row r="1614" spans="2:2" x14ac:dyDescent="0.25">
      <c r="B1614" s="11" t="s">
        <v>1658</v>
      </c>
    </row>
    <row r="1615" spans="2:2" x14ac:dyDescent="0.25">
      <c r="B1615" s="11" t="s">
        <v>1659</v>
      </c>
    </row>
    <row r="1616" spans="2:2" x14ac:dyDescent="0.25">
      <c r="B1616" s="11" t="s">
        <v>1660</v>
      </c>
    </row>
    <row r="1617" spans="2:2" x14ac:dyDescent="0.25">
      <c r="B1617" s="11" t="s">
        <v>1661</v>
      </c>
    </row>
    <row r="1618" spans="2:2" x14ac:dyDescent="0.25">
      <c r="B1618" s="11" t="s">
        <v>1662</v>
      </c>
    </row>
    <row r="1619" spans="2:2" x14ac:dyDescent="0.25">
      <c r="B1619" s="11" t="s">
        <v>1662</v>
      </c>
    </row>
    <row r="1620" spans="2:2" x14ac:dyDescent="0.25">
      <c r="B1620" s="11" t="s">
        <v>1663</v>
      </c>
    </row>
    <row r="1621" spans="2:2" x14ac:dyDescent="0.25">
      <c r="B1621" s="11" t="s">
        <v>1664</v>
      </c>
    </row>
    <row r="1622" spans="2:2" x14ac:dyDescent="0.25">
      <c r="B1622" s="11" t="s">
        <v>1665</v>
      </c>
    </row>
    <row r="1623" spans="2:2" x14ac:dyDescent="0.25">
      <c r="B1623" s="11" t="s">
        <v>1666</v>
      </c>
    </row>
    <row r="1624" spans="2:2" x14ac:dyDescent="0.25">
      <c r="B1624" s="11" t="s">
        <v>1667</v>
      </c>
    </row>
    <row r="1625" spans="2:2" x14ac:dyDescent="0.25">
      <c r="B1625" s="11" t="s">
        <v>1668</v>
      </c>
    </row>
    <row r="1626" spans="2:2" x14ac:dyDescent="0.25">
      <c r="B1626" s="11" t="s">
        <v>1669</v>
      </c>
    </row>
    <row r="1627" spans="2:2" x14ac:dyDescent="0.25">
      <c r="B1627" s="11" t="s">
        <v>1670</v>
      </c>
    </row>
    <row r="1628" spans="2:2" x14ac:dyDescent="0.25">
      <c r="B1628" s="11" t="s">
        <v>1671</v>
      </c>
    </row>
    <row r="1629" spans="2:2" x14ac:dyDescent="0.25">
      <c r="B1629" s="11" t="s">
        <v>1672</v>
      </c>
    </row>
    <row r="1630" spans="2:2" x14ac:dyDescent="0.25">
      <c r="B1630" s="11" t="s">
        <v>1673</v>
      </c>
    </row>
    <row r="1631" spans="2:2" x14ac:dyDescent="0.25">
      <c r="B1631" s="11" t="s">
        <v>1674</v>
      </c>
    </row>
    <row r="1632" spans="2:2" x14ac:dyDescent="0.25">
      <c r="B1632" s="11" t="s">
        <v>1675</v>
      </c>
    </row>
    <row r="1633" spans="2:2" x14ac:dyDescent="0.25">
      <c r="B1633" s="11" t="s">
        <v>1676</v>
      </c>
    </row>
    <row r="1634" spans="2:2" x14ac:dyDescent="0.25">
      <c r="B1634" s="11" t="s">
        <v>1677</v>
      </c>
    </row>
    <row r="1635" spans="2:2" x14ac:dyDescent="0.25">
      <c r="B1635" s="11" t="s">
        <v>1678</v>
      </c>
    </row>
    <row r="1636" spans="2:2" x14ac:dyDescent="0.25">
      <c r="B1636" s="11" t="s">
        <v>1679</v>
      </c>
    </row>
    <row r="1637" spans="2:2" x14ac:dyDescent="0.25">
      <c r="B1637" s="11" t="s">
        <v>1680</v>
      </c>
    </row>
    <row r="1638" spans="2:2" x14ac:dyDescent="0.25">
      <c r="B1638" s="11" t="s">
        <v>1681</v>
      </c>
    </row>
    <row r="1639" spans="2:2" x14ac:dyDescent="0.25">
      <c r="B1639" s="11" t="s">
        <v>1682</v>
      </c>
    </row>
    <row r="1640" spans="2:2" x14ac:dyDescent="0.25">
      <c r="B1640" s="11" t="s">
        <v>1683</v>
      </c>
    </row>
    <row r="1641" spans="2:2" x14ac:dyDescent="0.25">
      <c r="B1641" s="11" t="s">
        <v>1684</v>
      </c>
    </row>
    <row r="1642" spans="2:2" x14ac:dyDescent="0.25">
      <c r="B1642" s="11" t="s">
        <v>1685</v>
      </c>
    </row>
    <row r="1643" spans="2:2" x14ac:dyDescent="0.25">
      <c r="B1643" s="11" t="s">
        <v>1686</v>
      </c>
    </row>
    <row r="1644" spans="2:2" x14ac:dyDescent="0.25">
      <c r="B1644" s="11" t="s">
        <v>1687</v>
      </c>
    </row>
    <row r="1645" spans="2:2" x14ac:dyDescent="0.25">
      <c r="B1645" s="11" t="s">
        <v>1687</v>
      </c>
    </row>
    <row r="1646" spans="2:2" x14ac:dyDescent="0.25">
      <c r="B1646" s="11" t="s">
        <v>1688</v>
      </c>
    </row>
    <row r="1647" spans="2:2" x14ac:dyDescent="0.25">
      <c r="B1647" s="11" t="s">
        <v>1689</v>
      </c>
    </row>
    <row r="1648" spans="2:2" x14ac:dyDescent="0.25">
      <c r="B1648" s="11" t="s">
        <v>1690</v>
      </c>
    </row>
    <row r="1649" spans="2:2" x14ac:dyDescent="0.25">
      <c r="B1649" s="11" t="s">
        <v>1691</v>
      </c>
    </row>
    <row r="1650" spans="2:2" x14ac:dyDescent="0.25">
      <c r="B1650" s="11" t="s">
        <v>1692</v>
      </c>
    </row>
    <row r="1651" spans="2:2" x14ac:dyDescent="0.25">
      <c r="B1651" s="11" t="s">
        <v>1693</v>
      </c>
    </row>
    <row r="1652" spans="2:2" x14ac:dyDescent="0.25">
      <c r="B1652" s="11" t="s">
        <v>1694</v>
      </c>
    </row>
    <row r="1653" spans="2:2" x14ac:dyDescent="0.25">
      <c r="B1653" s="11" t="s">
        <v>1695</v>
      </c>
    </row>
    <row r="1654" spans="2:2" x14ac:dyDescent="0.25">
      <c r="B1654" s="11" t="s">
        <v>1696</v>
      </c>
    </row>
    <row r="1655" spans="2:2" x14ac:dyDescent="0.25">
      <c r="B1655" s="11" t="s">
        <v>1697</v>
      </c>
    </row>
    <row r="1656" spans="2:2" x14ac:dyDescent="0.25">
      <c r="B1656" s="11" t="s">
        <v>1698</v>
      </c>
    </row>
    <row r="1657" spans="2:2" x14ac:dyDescent="0.25">
      <c r="B1657" s="11" t="s">
        <v>1699</v>
      </c>
    </row>
    <row r="1658" spans="2:2" x14ac:dyDescent="0.25">
      <c r="B1658" s="11" t="s">
        <v>1700</v>
      </c>
    </row>
    <row r="1659" spans="2:2" x14ac:dyDescent="0.25">
      <c r="B1659" s="11" t="s">
        <v>1701</v>
      </c>
    </row>
    <row r="1660" spans="2:2" x14ac:dyDescent="0.25">
      <c r="B1660" s="11" t="s">
        <v>1702</v>
      </c>
    </row>
    <row r="1661" spans="2:2" x14ac:dyDescent="0.25">
      <c r="B1661" s="11" t="s">
        <v>1703</v>
      </c>
    </row>
    <row r="1662" spans="2:2" x14ac:dyDescent="0.25">
      <c r="B1662" s="11" t="s">
        <v>1704</v>
      </c>
    </row>
    <row r="1663" spans="2:2" x14ac:dyDescent="0.25">
      <c r="B1663" s="11" t="s">
        <v>1705</v>
      </c>
    </row>
    <row r="1664" spans="2:2" x14ac:dyDescent="0.25">
      <c r="B1664" s="11" t="s">
        <v>1706</v>
      </c>
    </row>
    <row r="1665" spans="2:2" x14ac:dyDescent="0.25">
      <c r="B1665" s="11" t="s">
        <v>1707</v>
      </c>
    </row>
    <row r="1666" spans="2:2" x14ac:dyDescent="0.25">
      <c r="B1666" s="11" t="s">
        <v>1708</v>
      </c>
    </row>
    <row r="1667" spans="2:2" x14ac:dyDescent="0.25">
      <c r="B1667" s="11" t="s">
        <v>1709</v>
      </c>
    </row>
    <row r="1668" spans="2:2" x14ac:dyDescent="0.25">
      <c r="B1668" s="11" t="s">
        <v>1710</v>
      </c>
    </row>
    <row r="1669" spans="2:2" x14ac:dyDescent="0.25">
      <c r="B1669" s="11" t="s">
        <v>1711</v>
      </c>
    </row>
    <row r="1670" spans="2:2" x14ac:dyDescent="0.25">
      <c r="B1670" s="11" t="s">
        <v>1712</v>
      </c>
    </row>
    <row r="1671" spans="2:2" x14ac:dyDescent="0.25">
      <c r="B1671" s="11" t="s">
        <v>1713</v>
      </c>
    </row>
    <row r="1672" spans="2:2" x14ac:dyDescent="0.25">
      <c r="B1672" s="11" t="s">
        <v>1713</v>
      </c>
    </row>
    <row r="1673" spans="2:2" x14ac:dyDescent="0.25">
      <c r="B1673" s="11" t="s">
        <v>1714</v>
      </c>
    </row>
    <row r="1674" spans="2:2" x14ac:dyDescent="0.25">
      <c r="B1674" s="11" t="s">
        <v>1715</v>
      </c>
    </row>
    <row r="1675" spans="2:2" x14ac:dyDescent="0.25">
      <c r="B1675" s="11" t="s">
        <v>1716</v>
      </c>
    </row>
    <row r="1676" spans="2:2" x14ac:dyDescent="0.25">
      <c r="B1676" s="11" t="s">
        <v>1717</v>
      </c>
    </row>
    <row r="1677" spans="2:2" x14ac:dyDescent="0.25">
      <c r="B1677" s="11" t="s">
        <v>1718</v>
      </c>
    </row>
    <row r="1678" spans="2:2" x14ac:dyDescent="0.25">
      <c r="B1678" s="11" t="s">
        <v>1719</v>
      </c>
    </row>
    <row r="1679" spans="2:2" x14ac:dyDescent="0.25">
      <c r="B1679" s="11" t="s">
        <v>1720</v>
      </c>
    </row>
    <row r="1680" spans="2:2" x14ac:dyDescent="0.25">
      <c r="B1680" s="11" t="s">
        <v>1721</v>
      </c>
    </row>
    <row r="1681" spans="2:2" x14ac:dyDescent="0.25">
      <c r="B1681" s="11" t="s">
        <v>1722</v>
      </c>
    </row>
    <row r="1682" spans="2:2" x14ac:dyDescent="0.25">
      <c r="B1682" s="11" t="s">
        <v>1723</v>
      </c>
    </row>
    <row r="1683" spans="2:2" x14ac:dyDescent="0.25">
      <c r="B1683" s="11" t="s">
        <v>1724</v>
      </c>
    </row>
    <row r="1684" spans="2:2" x14ac:dyDescent="0.25">
      <c r="B1684" s="11" t="s">
        <v>1725</v>
      </c>
    </row>
    <row r="1685" spans="2:2" x14ac:dyDescent="0.25">
      <c r="B1685" s="11" t="s">
        <v>1726</v>
      </c>
    </row>
    <row r="1686" spans="2:2" x14ac:dyDescent="0.25">
      <c r="B1686" s="11" t="s">
        <v>1727</v>
      </c>
    </row>
    <row r="1687" spans="2:2" x14ac:dyDescent="0.25">
      <c r="B1687" s="11" t="s">
        <v>1728</v>
      </c>
    </row>
    <row r="1688" spans="2:2" x14ac:dyDescent="0.25">
      <c r="B1688" s="11" t="s">
        <v>1729</v>
      </c>
    </row>
    <row r="1689" spans="2:2" x14ac:dyDescent="0.25">
      <c r="B1689" s="11" t="s">
        <v>1730</v>
      </c>
    </row>
    <row r="1690" spans="2:2" x14ac:dyDescent="0.25">
      <c r="B1690" s="11" t="s">
        <v>1731</v>
      </c>
    </row>
    <row r="1691" spans="2:2" x14ac:dyDescent="0.25">
      <c r="B1691" s="11" t="s">
        <v>1732</v>
      </c>
    </row>
    <row r="1692" spans="2:2" x14ac:dyDescent="0.25">
      <c r="B1692" s="11" t="s">
        <v>1733</v>
      </c>
    </row>
    <row r="1693" spans="2:2" x14ac:dyDescent="0.25">
      <c r="B1693" s="11" t="s">
        <v>1734</v>
      </c>
    </row>
    <row r="1694" spans="2:2" x14ac:dyDescent="0.25">
      <c r="B1694" s="11" t="s">
        <v>1735</v>
      </c>
    </row>
    <row r="1695" spans="2:2" x14ac:dyDescent="0.25">
      <c r="B1695" s="11" t="s">
        <v>1736</v>
      </c>
    </row>
    <row r="1696" spans="2:2" x14ac:dyDescent="0.25">
      <c r="B1696" s="11" t="s">
        <v>1737</v>
      </c>
    </row>
    <row r="1697" spans="2:2" x14ac:dyDescent="0.25">
      <c r="B1697" s="11" t="s">
        <v>1738</v>
      </c>
    </row>
    <row r="1698" spans="2:2" x14ac:dyDescent="0.25">
      <c r="B1698" s="11" t="s">
        <v>1738</v>
      </c>
    </row>
    <row r="1699" spans="2:2" x14ac:dyDescent="0.25">
      <c r="B1699" s="11" t="s">
        <v>1739</v>
      </c>
    </row>
    <row r="1700" spans="2:2" x14ac:dyDescent="0.25">
      <c r="B1700" s="11" t="s">
        <v>1740</v>
      </c>
    </row>
    <row r="1701" spans="2:2" x14ac:dyDescent="0.25">
      <c r="B1701" s="11" t="s">
        <v>1741</v>
      </c>
    </row>
    <row r="1702" spans="2:2" x14ac:dyDescent="0.25">
      <c r="B1702" s="11" t="s">
        <v>1742</v>
      </c>
    </row>
    <row r="1703" spans="2:2" x14ac:dyDescent="0.25">
      <c r="B1703" s="11" t="s">
        <v>1743</v>
      </c>
    </row>
    <row r="1704" spans="2:2" x14ac:dyDescent="0.25">
      <c r="B1704" s="11" t="s">
        <v>1744</v>
      </c>
    </row>
    <row r="1705" spans="2:2" x14ac:dyDescent="0.25">
      <c r="B1705" s="11" t="s">
        <v>1745</v>
      </c>
    </row>
    <row r="1706" spans="2:2" x14ac:dyDescent="0.25">
      <c r="B1706" s="11" t="s">
        <v>1746</v>
      </c>
    </row>
    <row r="1707" spans="2:2" x14ac:dyDescent="0.25">
      <c r="B1707" s="11" t="s">
        <v>1747</v>
      </c>
    </row>
    <row r="1708" spans="2:2" x14ac:dyDescent="0.25">
      <c r="B1708" s="11" t="s">
        <v>1748</v>
      </c>
    </row>
    <row r="1709" spans="2:2" x14ac:dyDescent="0.25">
      <c r="B1709" s="11" t="s">
        <v>1749</v>
      </c>
    </row>
    <row r="1710" spans="2:2" x14ac:dyDescent="0.25">
      <c r="B1710" s="11" t="s">
        <v>1750</v>
      </c>
    </row>
    <row r="1711" spans="2:2" x14ac:dyDescent="0.25">
      <c r="B1711" s="11" t="s">
        <v>1751</v>
      </c>
    </row>
    <row r="1712" spans="2:2" x14ac:dyDescent="0.25">
      <c r="B1712" s="11" t="s">
        <v>1752</v>
      </c>
    </row>
    <row r="1713" spans="2:2" x14ac:dyDescent="0.25">
      <c r="B1713" s="11" t="s">
        <v>1753</v>
      </c>
    </row>
    <row r="1714" spans="2:2" x14ac:dyDescent="0.25">
      <c r="B1714" s="11" t="s">
        <v>1754</v>
      </c>
    </row>
    <row r="1715" spans="2:2" x14ac:dyDescent="0.25">
      <c r="B1715" s="11" t="s">
        <v>1755</v>
      </c>
    </row>
    <row r="1716" spans="2:2" x14ac:dyDescent="0.25">
      <c r="B1716" s="11" t="s">
        <v>1756</v>
      </c>
    </row>
    <row r="1717" spans="2:2" x14ac:dyDescent="0.25">
      <c r="B1717" s="11" t="s">
        <v>1757</v>
      </c>
    </row>
    <row r="1718" spans="2:2" x14ac:dyDescent="0.25">
      <c r="B1718" s="11" t="s">
        <v>1758</v>
      </c>
    </row>
    <row r="1719" spans="2:2" x14ac:dyDescent="0.25">
      <c r="B1719" s="11" t="s">
        <v>1759</v>
      </c>
    </row>
    <row r="1720" spans="2:2" x14ac:dyDescent="0.25">
      <c r="B1720" s="11" t="s">
        <v>1760</v>
      </c>
    </row>
    <row r="1721" spans="2:2" x14ac:dyDescent="0.25">
      <c r="B1721" s="11" t="s">
        <v>1761</v>
      </c>
    </row>
    <row r="1722" spans="2:2" x14ac:dyDescent="0.25">
      <c r="B1722" s="11" t="s">
        <v>1761</v>
      </c>
    </row>
    <row r="1723" spans="2:2" x14ac:dyDescent="0.25">
      <c r="B1723" s="11" t="s">
        <v>1762</v>
      </c>
    </row>
    <row r="1724" spans="2:2" x14ac:dyDescent="0.25">
      <c r="B1724" s="11" t="s">
        <v>1763</v>
      </c>
    </row>
    <row r="1725" spans="2:2" x14ac:dyDescent="0.25">
      <c r="B1725" s="11" t="s">
        <v>1764</v>
      </c>
    </row>
    <row r="1726" spans="2:2" x14ac:dyDescent="0.25">
      <c r="B1726" s="11" t="s">
        <v>1765</v>
      </c>
    </row>
    <row r="1727" spans="2:2" x14ac:dyDescent="0.25">
      <c r="B1727" s="11" t="s">
        <v>1766</v>
      </c>
    </row>
    <row r="1728" spans="2:2" x14ac:dyDescent="0.25">
      <c r="B1728" s="11" t="s">
        <v>1767</v>
      </c>
    </row>
    <row r="1729" spans="2:2" x14ac:dyDescent="0.25">
      <c r="B1729" s="11" t="s">
        <v>1768</v>
      </c>
    </row>
    <row r="1730" spans="2:2" x14ac:dyDescent="0.25">
      <c r="B1730" s="11" t="s">
        <v>1769</v>
      </c>
    </row>
    <row r="1731" spans="2:2" x14ac:dyDescent="0.25">
      <c r="B1731" s="11" t="s">
        <v>1770</v>
      </c>
    </row>
    <row r="1732" spans="2:2" x14ac:dyDescent="0.25">
      <c r="B1732" s="11" t="s">
        <v>1771</v>
      </c>
    </row>
    <row r="1733" spans="2:2" x14ac:dyDescent="0.25">
      <c r="B1733" s="11" t="s">
        <v>1772</v>
      </c>
    </row>
    <row r="1734" spans="2:2" x14ac:dyDescent="0.25">
      <c r="B1734" s="11" t="s">
        <v>1773</v>
      </c>
    </row>
    <row r="1735" spans="2:2" x14ac:dyDescent="0.25">
      <c r="B1735" s="11" t="s">
        <v>1774</v>
      </c>
    </row>
    <row r="1736" spans="2:2" x14ac:dyDescent="0.25">
      <c r="B1736" s="11" t="s">
        <v>1775</v>
      </c>
    </row>
    <row r="1737" spans="2:2" x14ac:dyDescent="0.25">
      <c r="B1737" s="11" t="s">
        <v>1776</v>
      </c>
    </row>
    <row r="1738" spans="2:2" x14ac:dyDescent="0.25">
      <c r="B1738" s="11" t="s">
        <v>1777</v>
      </c>
    </row>
    <row r="1739" spans="2:2" x14ac:dyDescent="0.25">
      <c r="B1739" s="11" t="s">
        <v>1778</v>
      </c>
    </row>
    <row r="1740" spans="2:2" x14ac:dyDescent="0.25">
      <c r="B1740" s="11" t="s">
        <v>1779</v>
      </c>
    </row>
    <row r="1741" spans="2:2" x14ac:dyDescent="0.25">
      <c r="B1741" s="11" t="s">
        <v>1780</v>
      </c>
    </row>
    <row r="1742" spans="2:2" x14ac:dyDescent="0.25">
      <c r="B1742" s="11" t="s">
        <v>1781</v>
      </c>
    </row>
    <row r="1743" spans="2:2" x14ac:dyDescent="0.25">
      <c r="B1743" s="11" t="s">
        <v>1782</v>
      </c>
    </row>
    <row r="1744" spans="2:2" x14ac:dyDescent="0.25">
      <c r="B1744" s="11" t="s">
        <v>1783</v>
      </c>
    </row>
    <row r="1745" spans="2:2" x14ac:dyDescent="0.25">
      <c r="B1745" s="11" t="s">
        <v>1784</v>
      </c>
    </row>
    <row r="1746" spans="2:2" x14ac:dyDescent="0.25">
      <c r="B1746" s="11" t="s">
        <v>1785</v>
      </c>
    </row>
    <row r="1747" spans="2:2" x14ac:dyDescent="0.25">
      <c r="B1747" s="11" t="s">
        <v>1785</v>
      </c>
    </row>
    <row r="1748" spans="2:2" x14ac:dyDescent="0.25">
      <c r="B1748" s="11" t="s">
        <v>1786</v>
      </c>
    </row>
    <row r="1749" spans="2:2" x14ac:dyDescent="0.25">
      <c r="B1749" s="11" t="s">
        <v>1787</v>
      </c>
    </row>
    <row r="1750" spans="2:2" x14ac:dyDescent="0.25">
      <c r="B1750" s="11" t="s">
        <v>1788</v>
      </c>
    </row>
    <row r="1751" spans="2:2" x14ac:dyDescent="0.25">
      <c r="B1751" s="11" t="s">
        <v>1789</v>
      </c>
    </row>
    <row r="1752" spans="2:2" x14ac:dyDescent="0.25">
      <c r="B1752" s="11" t="s">
        <v>1790</v>
      </c>
    </row>
    <row r="1753" spans="2:2" x14ac:dyDescent="0.25">
      <c r="B1753" s="11" t="s">
        <v>1791</v>
      </c>
    </row>
    <row r="1754" spans="2:2" x14ac:dyDescent="0.25">
      <c r="B1754" s="11" t="s">
        <v>1792</v>
      </c>
    </row>
    <row r="1755" spans="2:2" x14ac:dyDescent="0.25">
      <c r="B1755" s="11" t="s">
        <v>1793</v>
      </c>
    </row>
    <row r="1756" spans="2:2" x14ac:dyDescent="0.25">
      <c r="B1756" s="11" t="s">
        <v>1794</v>
      </c>
    </row>
    <row r="1757" spans="2:2" x14ac:dyDescent="0.25">
      <c r="B1757" s="11" t="s">
        <v>1795</v>
      </c>
    </row>
    <row r="1758" spans="2:2" x14ac:dyDescent="0.25">
      <c r="B1758" s="11" t="s">
        <v>1796</v>
      </c>
    </row>
    <row r="1759" spans="2:2" x14ac:dyDescent="0.25">
      <c r="B1759" s="11" t="s">
        <v>1797</v>
      </c>
    </row>
    <row r="1760" spans="2:2" x14ac:dyDescent="0.25">
      <c r="B1760" s="11" t="s">
        <v>1798</v>
      </c>
    </row>
    <row r="1761" spans="2:2" x14ac:dyDescent="0.25">
      <c r="B1761" s="11" t="s">
        <v>1798</v>
      </c>
    </row>
    <row r="1762" spans="2:2" x14ac:dyDescent="0.25">
      <c r="B1762" s="11" t="s">
        <v>1799</v>
      </c>
    </row>
    <row r="1763" spans="2:2" x14ac:dyDescent="0.25">
      <c r="B1763" s="11" t="s">
        <v>1800</v>
      </c>
    </row>
    <row r="1764" spans="2:2" x14ac:dyDescent="0.25">
      <c r="B1764" s="11" t="s">
        <v>1801</v>
      </c>
    </row>
    <row r="1765" spans="2:2" x14ac:dyDescent="0.25">
      <c r="B1765" s="11" t="s">
        <v>1802</v>
      </c>
    </row>
    <row r="1766" spans="2:2" x14ac:dyDescent="0.25">
      <c r="B1766" s="11" t="s">
        <v>1803</v>
      </c>
    </row>
    <row r="1767" spans="2:2" x14ac:dyDescent="0.25">
      <c r="B1767" s="11" t="s">
        <v>1804</v>
      </c>
    </row>
    <row r="1768" spans="2:2" x14ac:dyDescent="0.25">
      <c r="B1768" s="11" t="s">
        <v>1805</v>
      </c>
    </row>
    <row r="1769" spans="2:2" x14ac:dyDescent="0.25">
      <c r="B1769" s="11" t="s">
        <v>1806</v>
      </c>
    </row>
    <row r="1770" spans="2:2" x14ac:dyDescent="0.25">
      <c r="B1770" s="11" t="s">
        <v>1807</v>
      </c>
    </row>
    <row r="1771" spans="2:2" x14ac:dyDescent="0.25">
      <c r="B1771" s="11" t="s">
        <v>1808</v>
      </c>
    </row>
    <row r="1772" spans="2:2" x14ac:dyDescent="0.25">
      <c r="B1772" s="11" t="s">
        <v>1809</v>
      </c>
    </row>
    <row r="1773" spans="2:2" x14ac:dyDescent="0.25">
      <c r="B1773" s="11" t="s">
        <v>1810</v>
      </c>
    </row>
    <row r="1774" spans="2:2" x14ac:dyDescent="0.25">
      <c r="B1774" s="11" t="s">
        <v>1811</v>
      </c>
    </row>
    <row r="1775" spans="2:2" x14ac:dyDescent="0.25">
      <c r="B1775" s="11" t="s">
        <v>1812</v>
      </c>
    </row>
    <row r="1776" spans="2:2" x14ac:dyDescent="0.25">
      <c r="B1776" s="11" t="s">
        <v>1813</v>
      </c>
    </row>
    <row r="1777" spans="2:2" x14ac:dyDescent="0.25">
      <c r="B1777" s="11" t="s">
        <v>1814</v>
      </c>
    </row>
    <row r="1778" spans="2:2" x14ac:dyDescent="0.25">
      <c r="B1778" s="11" t="s">
        <v>1815</v>
      </c>
    </row>
    <row r="1779" spans="2:2" x14ac:dyDescent="0.25">
      <c r="B1779" s="11" t="s">
        <v>1816</v>
      </c>
    </row>
    <row r="1780" spans="2:2" x14ac:dyDescent="0.25">
      <c r="B1780" s="11" t="s">
        <v>1817</v>
      </c>
    </row>
    <row r="1781" spans="2:2" x14ac:dyDescent="0.25">
      <c r="B1781" s="11" t="s">
        <v>1818</v>
      </c>
    </row>
    <row r="1782" spans="2:2" x14ac:dyDescent="0.25">
      <c r="B1782" s="11" t="s">
        <v>1819</v>
      </c>
    </row>
    <row r="1783" spans="2:2" x14ac:dyDescent="0.25">
      <c r="B1783" s="11" t="s">
        <v>1820</v>
      </c>
    </row>
    <row r="1784" spans="2:2" x14ac:dyDescent="0.25">
      <c r="B1784" s="11" t="s">
        <v>1821</v>
      </c>
    </row>
    <row r="1785" spans="2:2" x14ac:dyDescent="0.25">
      <c r="B1785" s="11" t="s">
        <v>1822</v>
      </c>
    </row>
    <row r="1786" spans="2:2" x14ac:dyDescent="0.25">
      <c r="B1786" s="11" t="s">
        <v>1823</v>
      </c>
    </row>
    <row r="1787" spans="2:2" x14ac:dyDescent="0.25">
      <c r="B1787" s="11" t="s">
        <v>1824</v>
      </c>
    </row>
    <row r="1788" spans="2:2" x14ac:dyDescent="0.25">
      <c r="B1788" s="11" t="s">
        <v>1825</v>
      </c>
    </row>
    <row r="1789" spans="2:2" x14ac:dyDescent="0.25">
      <c r="B1789" s="11" t="s">
        <v>1825</v>
      </c>
    </row>
    <row r="1790" spans="2:2" x14ac:dyDescent="0.25">
      <c r="B1790" s="11" t="s">
        <v>1826</v>
      </c>
    </row>
    <row r="1791" spans="2:2" x14ac:dyDescent="0.25">
      <c r="B1791" s="11" t="s">
        <v>1827</v>
      </c>
    </row>
    <row r="1792" spans="2:2" x14ac:dyDescent="0.25">
      <c r="B1792" s="11" t="s">
        <v>1828</v>
      </c>
    </row>
    <row r="1793" spans="2:2" x14ac:dyDescent="0.25">
      <c r="B1793" s="11" t="s">
        <v>1829</v>
      </c>
    </row>
    <row r="1794" spans="2:2" x14ac:dyDescent="0.25">
      <c r="B1794" s="11" t="s">
        <v>1830</v>
      </c>
    </row>
    <row r="1795" spans="2:2" x14ac:dyDescent="0.25">
      <c r="B1795" s="11" t="s">
        <v>1831</v>
      </c>
    </row>
    <row r="1796" spans="2:2" x14ac:dyDescent="0.25">
      <c r="B1796" s="11" t="s">
        <v>1832</v>
      </c>
    </row>
    <row r="1797" spans="2:2" x14ac:dyDescent="0.25">
      <c r="B1797" s="11" t="s">
        <v>1833</v>
      </c>
    </row>
    <row r="1798" spans="2:2" x14ac:dyDescent="0.25">
      <c r="B1798" s="11" t="s">
        <v>1834</v>
      </c>
    </row>
    <row r="1799" spans="2:2" x14ac:dyDescent="0.25">
      <c r="B1799" s="11" t="s">
        <v>1835</v>
      </c>
    </row>
    <row r="1800" spans="2:2" x14ac:dyDescent="0.25">
      <c r="B1800" s="11" t="s">
        <v>1836</v>
      </c>
    </row>
    <row r="1801" spans="2:2" x14ac:dyDescent="0.25">
      <c r="B1801" s="11" t="s">
        <v>1837</v>
      </c>
    </row>
    <row r="1802" spans="2:2" x14ac:dyDescent="0.25">
      <c r="B1802" s="11" t="s">
        <v>1838</v>
      </c>
    </row>
    <row r="1803" spans="2:2" x14ac:dyDescent="0.25">
      <c r="B1803" s="11" t="s">
        <v>1839</v>
      </c>
    </row>
    <row r="1804" spans="2:2" x14ac:dyDescent="0.25">
      <c r="B1804" s="11" t="s">
        <v>1839</v>
      </c>
    </row>
    <row r="1805" spans="2:2" x14ac:dyDescent="0.25">
      <c r="B1805" s="11" t="s">
        <v>1840</v>
      </c>
    </row>
    <row r="1806" spans="2:2" x14ac:dyDescent="0.25">
      <c r="B1806" s="11" t="s">
        <v>1841</v>
      </c>
    </row>
    <row r="1807" spans="2:2" x14ac:dyDescent="0.25">
      <c r="B1807" s="11" t="s">
        <v>1842</v>
      </c>
    </row>
    <row r="1808" spans="2:2" x14ac:dyDescent="0.25">
      <c r="B1808" s="11" t="s">
        <v>1843</v>
      </c>
    </row>
    <row r="1809" spans="2:2" x14ac:dyDescent="0.25">
      <c r="B1809" s="11" t="s">
        <v>1844</v>
      </c>
    </row>
    <row r="1810" spans="2:2" x14ac:dyDescent="0.25">
      <c r="B1810" s="11" t="s">
        <v>1845</v>
      </c>
    </row>
    <row r="1811" spans="2:2" x14ac:dyDescent="0.25">
      <c r="B1811" s="11" t="s">
        <v>1846</v>
      </c>
    </row>
    <row r="1812" spans="2:2" x14ac:dyDescent="0.25">
      <c r="B1812" s="11" t="s">
        <v>1847</v>
      </c>
    </row>
    <row r="1813" spans="2:2" x14ac:dyDescent="0.25">
      <c r="B1813" s="11" t="s">
        <v>1848</v>
      </c>
    </row>
    <row r="1814" spans="2:2" x14ac:dyDescent="0.25">
      <c r="B1814" s="11" t="s">
        <v>1849</v>
      </c>
    </row>
    <row r="1815" spans="2:2" x14ac:dyDescent="0.25">
      <c r="B1815" s="11" t="s">
        <v>1850</v>
      </c>
    </row>
    <row r="1816" spans="2:2" x14ac:dyDescent="0.25">
      <c r="B1816" s="11" t="s">
        <v>1851</v>
      </c>
    </row>
    <row r="1817" spans="2:2" x14ac:dyDescent="0.25">
      <c r="B1817" s="11" t="s">
        <v>1852</v>
      </c>
    </row>
    <row r="1818" spans="2:2" x14ac:dyDescent="0.25">
      <c r="B1818" s="11" t="s">
        <v>1853</v>
      </c>
    </row>
    <row r="1819" spans="2:2" x14ac:dyDescent="0.25">
      <c r="B1819" s="11" t="s">
        <v>1854</v>
      </c>
    </row>
    <row r="1820" spans="2:2" x14ac:dyDescent="0.25">
      <c r="B1820" s="11" t="s">
        <v>1855</v>
      </c>
    </row>
    <row r="1821" spans="2:2" x14ac:dyDescent="0.25">
      <c r="B1821" s="11" t="s">
        <v>1856</v>
      </c>
    </row>
    <row r="1822" spans="2:2" x14ac:dyDescent="0.25">
      <c r="B1822" s="11" t="s">
        <v>1857</v>
      </c>
    </row>
    <row r="1823" spans="2:2" x14ac:dyDescent="0.25">
      <c r="B1823" s="11" t="s">
        <v>1858</v>
      </c>
    </row>
    <row r="1824" spans="2:2" x14ac:dyDescent="0.25">
      <c r="B1824" s="11" t="s">
        <v>1859</v>
      </c>
    </row>
    <row r="1825" spans="2:2" x14ac:dyDescent="0.25">
      <c r="B1825" s="11" t="s">
        <v>1860</v>
      </c>
    </row>
    <row r="1826" spans="2:2" x14ac:dyDescent="0.25">
      <c r="B1826" s="11" t="s">
        <v>1860</v>
      </c>
    </row>
    <row r="1827" spans="2:2" x14ac:dyDescent="0.25">
      <c r="B1827" s="11" t="s">
        <v>1861</v>
      </c>
    </row>
    <row r="1828" spans="2:2" x14ac:dyDescent="0.25">
      <c r="B1828" s="11" t="s">
        <v>1862</v>
      </c>
    </row>
    <row r="1829" spans="2:2" x14ac:dyDescent="0.25">
      <c r="B1829" s="11" t="s">
        <v>1863</v>
      </c>
    </row>
    <row r="1830" spans="2:2" x14ac:dyDescent="0.25">
      <c r="B1830" s="11" t="s">
        <v>1864</v>
      </c>
    </row>
    <row r="1831" spans="2:2" x14ac:dyDescent="0.25">
      <c r="B1831" s="11" t="s">
        <v>1865</v>
      </c>
    </row>
    <row r="1832" spans="2:2" x14ac:dyDescent="0.25">
      <c r="B1832" s="11" t="s">
        <v>1866</v>
      </c>
    </row>
    <row r="1833" spans="2:2" x14ac:dyDescent="0.25">
      <c r="B1833" s="11" t="s">
        <v>1867</v>
      </c>
    </row>
    <row r="1834" spans="2:2" x14ac:dyDescent="0.25">
      <c r="B1834" s="11" t="s">
        <v>1868</v>
      </c>
    </row>
    <row r="1835" spans="2:2" x14ac:dyDescent="0.25">
      <c r="B1835" s="11" t="s">
        <v>1869</v>
      </c>
    </row>
    <row r="1836" spans="2:2" x14ac:dyDescent="0.25">
      <c r="B1836" s="11" t="s">
        <v>1870</v>
      </c>
    </row>
    <row r="1837" spans="2:2" x14ac:dyDescent="0.25">
      <c r="B1837" s="11" t="s">
        <v>1871</v>
      </c>
    </row>
    <row r="1838" spans="2:2" x14ac:dyDescent="0.25">
      <c r="B1838" s="11" t="s">
        <v>1872</v>
      </c>
    </row>
    <row r="1839" spans="2:2" x14ac:dyDescent="0.25">
      <c r="B1839" s="11" t="s">
        <v>1873</v>
      </c>
    </row>
    <row r="1840" spans="2:2" x14ac:dyDescent="0.25">
      <c r="B1840" s="11" t="s">
        <v>1874</v>
      </c>
    </row>
    <row r="1841" spans="2:2" x14ac:dyDescent="0.25">
      <c r="B1841" s="11" t="s">
        <v>1875</v>
      </c>
    </row>
    <row r="1842" spans="2:2" x14ac:dyDescent="0.25">
      <c r="B1842" s="11" t="s">
        <v>1876</v>
      </c>
    </row>
    <row r="1843" spans="2:2" x14ac:dyDescent="0.25">
      <c r="B1843" s="11" t="s">
        <v>1877</v>
      </c>
    </row>
    <row r="1844" spans="2:2" x14ac:dyDescent="0.25">
      <c r="B1844" s="11" t="s">
        <v>1878</v>
      </c>
    </row>
    <row r="1845" spans="2:2" x14ac:dyDescent="0.25">
      <c r="B1845" s="11" t="s">
        <v>1879</v>
      </c>
    </row>
    <row r="1846" spans="2:2" x14ac:dyDescent="0.25">
      <c r="B1846" s="11" t="s">
        <v>1880</v>
      </c>
    </row>
    <row r="1847" spans="2:2" x14ac:dyDescent="0.25">
      <c r="B1847" s="11" t="s">
        <v>1881</v>
      </c>
    </row>
    <row r="1848" spans="2:2" x14ac:dyDescent="0.25">
      <c r="B1848" s="11" t="s">
        <v>1882</v>
      </c>
    </row>
    <row r="1849" spans="2:2" x14ac:dyDescent="0.25">
      <c r="B1849" s="11" t="s">
        <v>1883</v>
      </c>
    </row>
    <row r="1850" spans="2:2" x14ac:dyDescent="0.25">
      <c r="B1850" s="11" t="s">
        <v>1884</v>
      </c>
    </row>
    <row r="1851" spans="2:2" x14ac:dyDescent="0.25">
      <c r="B1851" s="11" t="s">
        <v>1885</v>
      </c>
    </row>
    <row r="1852" spans="2:2" x14ac:dyDescent="0.25">
      <c r="B1852" s="11" t="s">
        <v>1886</v>
      </c>
    </row>
    <row r="1853" spans="2:2" x14ac:dyDescent="0.25">
      <c r="B1853" s="11" t="s">
        <v>1887</v>
      </c>
    </row>
    <row r="1854" spans="2:2" x14ac:dyDescent="0.25">
      <c r="B1854" s="11" t="s">
        <v>1888</v>
      </c>
    </row>
    <row r="1855" spans="2:2" x14ac:dyDescent="0.25">
      <c r="B1855" s="11" t="s">
        <v>1889</v>
      </c>
    </row>
    <row r="1856" spans="2:2" x14ac:dyDescent="0.25">
      <c r="B1856" s="11" t="s">
        <v>1890</v>
      </c>
    </row>
    <row r="1857" spans="2:2" x14ac:dyDescent="0.25">
      <c r="B1857" s="11" t="s">
        <v>1891</v>
      </c>
    </row>
    <row r="1858" spans="2:2" x14ac:dyDescent="0.25">
      <c r="B1858" s="11" t="s">
        <v>1892</v>
      </c>
    </row>
    <row r="1859" spans="2:2" x14ac:dyDescent="0.25">
      <c r="B1859" s="11" t="s">
        <v>1893</v>
      </c>
    </row>
    <row r="1860" spans="2:2" x14ac:dyDescent="0.25">
      <c r="B1860" s="11" t="s">
        <v>1894</v>
      </c>
    </row>
    <row r="1861" spans="2:2" x14ac:dyDescent="0.25">
      <c r="B1861" s="11" t="s">
        <v>1895</v>
      </c>
    </row>
    <row r="1862" spans="2:2" x14ac:dyDescent="0.25">
      <c r="B1862" s="11" t="s">
        <v>1896</v>
      </c>
    </row>
    <row r="1863" spans="2:2" x14ac:dyDescent="0.25">
      <c r="B1863" s="11" t="s">
        <v>1897</v>
      </c>
    </row>
    <row r="1864" spans="2:2" x14ac:dyDescent="0.25">
      <c r="B1864" s="11" t="s">
        <v>1898</v>
      </c>
    </row>
    <row r="1865" spans="2:2" x14ac:dyDescent="0.25">
      <c r="B1865" s="11" t="s">
        <v>1899</v>
      </c>
    </row>
    <row r="1866" spans="2:2" x14ac:dyDescent="0.25">
      <c r="B1866" s="11" t="s">
        <v>1900</v>
      </c>
    </row>
    <row r="1867" spans="2:2" x14ac:dyDescent="0.25">
      <c r="B1867" s="11" t="s">
        <v>1901</v>
      </c>
    </row>
    <row r="1868" spans="2:2" x14ac:dyDescent="0.25">
      <c r="B1868" s="11" t="s">
        <v>1902</v>
      </c>
    </row>
    <row r="1869" spans="2:2" x14ac:dyDescent="0.25">
      <c r="B1869" s="11" t="s">
        <v>1903</v>
      </c>
    </row>
    <row r="1870" spans="2:2" x14ac:dyDescent="0.25">
      <c r="B1870" s="11" t="s">
        <v>1904</v>
      </c>
    </row>
    <row r="1871" spans="2:2" x14ac:dyDescent="0.25">
      <c r="B1871" s="11" t="s">
        <v>1905</v>
      </c>
    </row>
    <row r="1872" spans="2:2" x14ac:dyDescent="0.25">
      <c r="B1872" s="11" t="s">
        <v>1906</v>
      </c>
    </row>
    <row r="1873" spans="2:2" x14ac:dyDescent="0.25">
      <c r="B1873" s="11" t="s">
        <v>1907</v>
      </c>
    </row>
    <row r="1874" spans="2:2" x14ac:dyDescent="0.25">
      <c r="B1874" s="11" t="s">
        <v>1908</v>
      </c>
    </row>
    <row r="1875" spans="2:2" x14ac:dyDescent="0.25">
      <c r="B1875" s="11" t="s">
        <v>1909</v>
      </c>
    </row>
    <row r="1876" spans="2:2" x14ac:dyDescent="0.25">
      <c r="B1876" s="11" t="s">
        <v>1910</v>
      </c>
    </row>
    <row r="1877" spans="2:2" x14ac:dyDescent="0.25">
      <c r="B1877" s="11" t="s">
        <v>1911</v>
      </c>
    </row>
    <row r="1878" spans="2:2" x14ac:dyDescent="0.25">
      <c r="B1878" s="11" t="s">
        <v>1912</v>
      </c>
    </row>
    <row r="1879" spans="2:2" x14ac:dyDescent="0.25">
      <c r="B1879" s="11" t="s">
        <v>1913</v>
      </c>
    </row>
    <row r="1880" spans="2:2" x14ac:dyDescent="0.25">
      <c r="B1880" s="11" t="s">
        <v>1914</v>
      </c>
    </row>
    <row r="1881" spans="2:2" x14ac:dyDescent="0.25">
      <c r="B1881" s="11" t="s">
        <v>1915</v>
      </c>
    </row>
    <row r="1882" spans="2:2" x14ac:dyDescent="0.25">
      <c r="B1882" s="11" t="s">
        <v>1916</v>
      </c>
    </row>
    <row r="1883" spans="2:2" x14ac:dyDescent="0.25">
      <c r="B1883" s="11" t="s">
        <v>1917</v>
      </c>
    </row>
    <row r="1884" spans="2:2" x14ac:dyDescent="0.25">
      <c r="B1884" s="11" t="s">
        <v>1918</v>
      </c>
    </row>
    <row r="1885" spans="2:2" x14ac:dyDescent="0.25">
      <c r="B1885" s="11" t="s">
        <v>1919</v>
      </c>
    </row>
    <row r="1886" spans="2:2" x14ac:dyDescent="0.25">
      <c r="B1886" s="11" t="s">
        <v>1920</v>
      </c>
    </row>
    <row r="1887" spans="2:2" x14ac:dyDescent="0.25">
      <c r="B1887" s="11" t="s">
        <v>1921</v>
      </c>
    </row>
    <row r="1888" spans="2:2" x14ac:dyDescent="0.25">
      <c r="B1888" s="11" t="s">
        <v>1922</v>
      </c>
    </row>
    <row r="1889" spans="2:2" x14ac:dyDescent="0.25">
      <c r="B1889" s="11" t="s">
        <v>1923</v>
      </c>
    </row>
    <row r="1890" spans="2:2" x14ac:dyDescent="0.25">
      <c r="B1890" s="11" t="s">
        <v>1924</v>
      </c>
    </row>
    <row r="1891" spans="2:2" x14ac:dyDescent="0.25">
      <c r="B1891" s="11" t="s">
        <v>1925</v>
      </c>
    </row>
    <row r="1892" spans="2:2" x14ac:dyDescent="0.25">
      <c r="B1892" s="11" t="s">
        <v>1926</v>
      </c>
    </row>
    <row r="1893" spans="2:2" x14ac:dyDescent="0.25">
      <c r="B1893" s="11" t="s">
        <v>1927</v>
      </c>
    </row>
    <row r="1894" spans="2:2" x14ac:dyDescent="0.25">
      <c r="B1894" s="11" t="s">
        <v>1928</v>
      </c>
    </row>
    <row r="1895" spans="2:2" x14ac:dyDescent="0.25">
      <c r="B1895" s="11" t="s">
        <v>1929</v>
      </c>
    </row>
    <row r="1896" spans="2:2" x14ac:dyDescent="0.25">
      <c r="B1896" s="11" t="s">
        <v>1930</v>
      </c>
    </row>
    <row r="1897" spans="2:2" x14ac:dyDescent="0.25">
      <c r="B1897" s="11" t="s">
        <v>1931</v>
      </c>
    </row>
    <row r="1898" spans="2:2" x14ac:dyDescent="0.25">
      <c r="B1898" s="11" t="s">
        <v>1932</v>
      </c>
    </row>
    <row r="1899" spans="2:2" x14ac:dyDescent="0.25">
      <c r="B1899" s="11" t="s">
        <v>1933</v>
      </c>
    </row>
    <row r="1900" spans="2:2" x14ac:dyDescent="0.25">
      <c r="B1900" s="11" t="s">
        <v>1933</v>
      </c>
    </row>
    <row r="1901" spans="2:2" x14ac:dyDescent="0.25">
      <c r="B1901" s="11" t="s">
        <v>1934</v>
      </c>
    </row>
    <row r="1902" spans="2:2" x14ac:dyDescent="0.25">
      <c r="B1902" s="11" t="s">
        <v>1935</v>
      </c>
    </row>
    <row r="1903" spans="2:2" x14ac:dyDescent="0.25">
      <c r="B1903" s="11" t="s">
        <v>1936</v>
      </c>
    </row>
    <row r="1904" spans="2:2" x14ac:dyDescent="0.25">
      <c r="B1904" s="11" t="s">
        <v>1937</v>
      </c>
    </row>
    <row r="1905" spans="2:2" x14ac:dyDescent="0.25">
      <c r="B1905" s="11" t="s">
        <v>1938</v>
      </c>
    </row>
    <row r="1906" spans="2:2" x14ac:dyDescent="0.25">
      <c r="B1906" s="11" t="s">
        <v>1939</v>
      </c>
    </row>
    <row r="1907" spans="2:2" x14ac:dyDescent="0.25">
      <c r="B1907" s="11" t="s">
        <v>1940</v>
      </c>
    </row>
    <row r="1908" spans="2:2" x14ac:dyDescent="0.25">
      <c r="B1908" s="11" t="s">
        <v>1941</v>
      </c>
    </row>
    <row r="1909" spans="2:2" x14ac:dyDescent="0.25">
      <c r="B1909" s="11" t="s">
        <v>1942</v>
      </c>
    </row>
    <row r="1910" spans="2:2" x14ac:dyDescent="0.25">
      <c r="B1910" s="11" t="s">
        <v>1943</v>
      </c>
    </row>
    <row r="1911" spans="2:2" x14ac:dyDescent="0.25">
      <c r="B1911" s="11" t="s">
        <v>1944</v>
      </c>
    </row>
    <row r="1912" spans="2:2" x14ac:dyDescent="0.25">
      <c r="B1912" s="11" t="s">
        <v>1945</v>
      </c>
    </row>
    <row r="1913" spans="2:2" x14ac:dyDescent="0.25">
      <c r="B1913" s="11" t="s">
        <v>1946</v>
      </c>
    </row>
    <row r="1914" spans="2:2" x14ac:dyDescent="0.25">
      <c r="B1914" s="11" t="s">
        <v>1947</v>
      </c>
    </row>
    <row r="1915" spans="2:2" x14ac:dyDescent="0.25">
      <c r="B1915" s="11" t="s">
        <v>1948</v>
      </c>
    </row>
    <row r="1916" spans="2:2" x14ac:dyDescent="0.25">
      <c r="B1916" s="11" t="s">
        <v>1949</v>
      </c>
    </row>
    <row r="1917" spans="2:2" x14ac:dyDescent="0.25">
      <c r="B1917" s="11" t="s">
        <v>1950</v>
      </c>
    </row>
    <row r="1918" spans="2:2" x14ac:dyDescent="0.25">
      <c r="B1918" s="11" t="s">
        <v>1951</v>
      </c>
    </row>
    <row r="1919" spans="2:2" x14ac:dyDescent="0.25">
      <c r="B1919" s="11" t="s">
        <v>1952</v>
      </c>
    </row>
    <row r="1920" spans="2:2" x14ac:dyDescent="0.25">
      <c r="B1920" s="11" t="s">
        <v>1953</v>
      </c>
    </row>
    <row r="1921" spans="2:2" x14ac:dyDescent="0.25">
      <c r="B1921" s="11" t="s">
        <v>1954</v>
      </c>
    </row>
    <row r="1922" spans="2:2" x14ac:dyDescent="0.25">
      <c r="B1922" s="11" t="s">
        <v>1955</v>
      </c>
    </row>
    <row r="1923" spans="2:2" x14ac:dyDescent="0.25">
      <c r="B1923" s="11" t="s">
        <v>1956</v>
      </c>
    </row>
    <row r="1924" spans="2:2" x14ac:dyDescent="0.25">
      <c r="B1924" s="11" t="s">
        <v>1957</v>
      </c>
    </row>
    <row r="1925" spans="2:2" x14ac:dyDescent="0.25">
      <c r="B1925" s="11" t="s">
        <v>1958</v>
      </c>
    </row>
    <row r="1926" spans="2:2" x14ac:dyDescent="0.25">
      <c r="B1926" s="11" t="s">
        <v>1959</v>
      </c>
    </row>
    <row r="1927" spans="2:2" x14ac:dyDescent="0.25">
      <c r="B1927" s="11" t="s">
        <v>1960</v>
      </c>
    </row>
    <row r="1928" spans="2:2" x14ac:dyDescent="0.25">
      <c r="B1928" s="11" t="s">
        <v>1961</v>
      </c>
    </row>
    <row r="1929" spans="2:2" x14ac:dyDescent="0.25">
      <c r="B1929" s="11" t="s">
        <v>1962</v>
      </c>
    </row>
    <row r="1930" spans="2:2" x14ac:dyDescent="0.25">
      <c r="B1930" s="11" t="s">
        <v>1963</v>
      </c>
    </row>
    <row r="1931" spans="2:2" x14ac:dyDescent="0.25">
      <c r="B1931" s="11" t="s">
        <v>1964</v>
      </c>
    </row>
    <row r="1932" spans="2:2" x14ac:dyDescent="0.25">
      <c r="B1932" s="11" t="s">
        <v>1965</v>
      </c>
    </row>
    <row r="1933" spans="2:2" x14ac:dyDescent="0.25">
      <c r="B1933" s="11" t="s">
        <v>1966</v>
      </c>
    </row>
    <row r="1934" spans="2:2" x14ac:dyDescent="0.25">
      <c r="B1934" s="11" t="s">
        <v>1967</v>
      </c>
    </row>
    <row r="1935" spans="2:2" x14ac:dyDescent="0.25">
      <c r="B1935" s="11" t="s">
        <v>1968</v>
      </c>
    </row>
    <row r="1936" spans="2:2" x14ac:dyDescent="0.25">
      <c r="B1936" s="11" t="s">
        <v>1969</v>
      </c>
    </row>
    <row r="1937" spans="2:2" x14ac:dyDescent="0.25">
      <c r="B1937" s="11" t="s">
        <v>1970</v>
      </c>
    </row>
    <row r="1938" spans="2:2" x14ac:dyDescent="0.25">
      <c r="B1938" s="11" t="s">
        <v>1971</v>
      </c>
    </row>
    <row r="1939" spans="2:2" x14ac:dyDescent="0.25">
      <c r="B1939" s="11" t="s">
        <v>1972</v>
      </c>
    </row>
    <row r="1940" spans="2:2" x14ac:dyDescent="0.25">
      <c r="B1940" s="11" t="s">
        <v>1973</v>
      </c>
    </row>
    <row r="1941" spans="2:2" x14ac:dyDescent="0.25">
      <c r="B1941" s="11" t="s">
        <v>1974</v>
      </c>
    </row>
    <row r="1942" spans="2:2" x14ac:dyDescent="0.25">
      <c r="B1942" s="11" t="s">
        <v>1975</v>
      </c>
    </row>
    <row r="1943" spans="2:2" x14ac:dyDescent="0.25">
      <c r="B1943" s="11" t="s">
        <v>1976</v>
      </c>
    </row>
    <row r="1944" spans="2:2" x14ac:dyDescent="0.25">
      <c r="B1944" s="11" t="s">
        <v>1977</v>
      </c>
    </row>
    <row r="1945" spans="2:2" x14ac:dyDescent="0.25">
      <c r="B1945" s="11" t="s">
        <v>1978</v>
      </c>
    </row>
    <row r="1946" spans="2:2" x14ac:dyDescent="0.25">
      <c r="B1946" s="11" t="s">
        <v>1979</v>
      </c>
    </row>
    <row r="1947" spans="2:2" x14ac:dyDescent="0.25">
      <c r="B1947" s="11" t="s">
        <v>1980</v>
      </c>
    </row>
    <row r="1948" spans="2:2" x14ac:dyDescent="0.25">
      <c r="B1948" s="11" t="s">
        <v>1981</v>
      </c>
    </row>
    <row r="1949" spans="2:2" x14ac:dyDescent="0.25">
      <c r="B1949" s="11" t="s">
        <v>1982</v>
      </c>
    </row>
    <row r="1950" spans="2:2" x14ac:dyDescent="0.25">
      <c r="B1950" s="11" t="s">
        <v>1983</v>
      </c>
    </row>
    <row r="1951" spans="2:2" x14ac:dyDescent="0.25">
      <c r="B1951" s="11" t="s">
        <v>1984</v>
      </c>
    </row>
    <row r="1952" spans="2:2" x14ac:dyDescent="0.25">
      <c r="B1952" s="11" t="s">
        <v>1985</v>
      </c>
    </row>
    <row r="1953" spans="2:2" x14ac:dyDescent="0.25">
      <c r="B1953" s="11" t="s">
        <v>1986</v>
      </c>
    </row>
    <row r="1954" spans="2:2" x14ac:dyDescent="0.25">
      <c r="B1954" s="11" t="s">
        <v>1987</v>
      </c>
    </row>
    <row r="1955" spans="2:2" x14ac:dyDescent="0.25">
      <c r="B1955" s="11" t="s">
        <v>1988</v>
      </c>
    </row>
    <row r="1956" spans="2:2" x14ac:dyDescent="0.25">
      <c r="B1956" s="11" t="s">
        <v>1989</v>
      </c>
    </row>
    <row r="1957" spans="2:2" x14ac:dyDescent="0.25">
      <c r="B1957" s="11" t="s">
        <v>1990</v>
      </c>
    </row>
    <row r="1958" spans="2:2" x14ac:dyDescent="0.25">
      <c r="B1958" s="11" t="s">
        <v>1991</v>
      </c>
    </row>
    <row r="1959" spans="2:2" x14ac:dyDescent="0.25">
      <c r="B1959" s="11" t="s">
        <v>1992</v>
      </c>
    </row>
    <row r="1960" spans="2:2" x14ac:dyDescent="0.25">
      <c r="B1960" s="11" t="s">
        <v>1993</v>
      </c>
    </row>
    <row r="1961" spans="2:2" x14ac:dyDescent="0.25">
      <c r="B1961" s="11" t="s">
        <v>1994</v>
      </c>
    </row>
    <row r="1962" spans="2:2" x14ac:dyDescent="0.25">
      <c r="B1962" s="11" t="s">
        <v>1995</v>
      </c>
    </row>
    <row r="1963" spans="2:2" x14ac:dyDescent="0.25">
      <c r="B1963" s="11" t="s">
        <v>1996</v>
      </c>
    </row>
    <row r="1964" spans="2:2" x14ac:dyDescent="0.25">
      <c r="B1964" s="11" t="s">
        <v>1997</v>
      </c>
    </row>
    <row r="1965" spans="2:2" x14ac:dyDescent="0.25">
      <c r="B1965" s="11" t="s">
        <v>1998</v>
      </c>
    </row>
    <row r="1966" spans="2:2" x14ac:dyDescent="0.25">
      <c r="B1966" s="11" t="s">
        <v>1999</v>
      </c>
    </row>
    <row r="1967" spans="2:2" x14ac:dyDescent="0.25">
      <c r="B1967" s="11" t="s">
        <v>2000</v>
      </c>
    </row>
    <row r="1968" spans="2:2" x14ac:dyDescent="0.25">
      <c r="B1968" s="11" t="s">
        <v>2001</v>
      </c>
    </row>
    <row r="1969" spans="2:2" x14ac:dyDescent="0.25">
      <c r="B1969" s="11" t="s">
        <v>2002</v>
      </c>
    </row>
    <row r="1970" spans="2:2" x14ac:dyDescent="0.25">
      <c r="B1970" s="11" t="s">
        <v>2003</v>
      </c>
    </row>
    <row r="1971" spans="2:2" x14ac:dyDescent="0.25">
      <c r="B1971" s="11" t="s">
        <v>2004</v>
      </c>
    </row>
    <row r="1972" spans="2:2" x14ac:dyDescent="0.25">
      <c r="B1972" s="11" t="s">
        <v>2005</v>
      </c>
    </row>
    <row r="1973" spans="2:2" x14ac:dyDescent="0.25">
      <c r="B1973" s="11" t="s">
        <v>2006</v>
      </c>
    </row>
    <row r="1974" spans="2:2" x14ac:dyDescent="0.25">
      <c r="B1974" s="11" t="s">
        <v>2007</v>
      </c>
    </row>
    <row r="1975" spans="2:2" x14ac:dyDescent="0.25">
      <c r="B1975" s="11" t="s">
        <v>2008</v>
      </c>
    </row>
    <row r="1976" spans="2:2" x14ac:dyDescent="0.25">
      <c r="B1976" s="11" t="s">
        <v>2009</v>
      </c>
    </row>
    <row r="1977" spans="2:2" x14ac:dyDescent="0.25">
      <c r="B1977" s="11" t="s">
        <v>2010</v>
      </c>
    </row>
    <row r="1978" spans="2:2" x14ac:dyDescent="0.25">
      <c r="B1978" s="11" t="s">
        <v>2011</v>
      </c>
    </row>
    <row r="1979" spans="2:2" x14ac:dyDescent="0.25">
      <c r="B1979" s="11" t="s">
        <v>2012</v>
      </c>
    </row>
    <row r="1980" spans="2:2" x14ac:dyDescent="0.25">
      <c r="B1980" s="11" t="s">
        <v>2013</v>
      </c>
    </row>
    <row r="1981" spans="2:2" x14ac:dyDescent="0.25">
      <c r="B1981" s="11" t="s">
        <v>2014</v>
      </c>
    </row>
    <row r="1982" spans="2:2" x14ac:dyDescent="0.25">
      <c r="B1982" s="11" t="s">
        <v>2014</v>
      </c>
    </row>
    <row r="1983" spans="2:2" x14ac:dyDescent="0.25">
      <c r="B1983" s="11" t="s">
        <v>2015</v>
      </c>
    </row>
    <row r="1984" spans="2:2" x14ac:dyDescent="0.25">
      <c r="B1984" s="11" t="s">
        <v>2016</v>
      </c>
    </row>
    <row r="1985" spans="2:2" x14ac:dyDescent="0.25">
      <c r="B1985" s="11" t="s">
        <v>2017</v>
      </c>
    </row>
    <row r="1986" spans="2:2" x14ac:dyDescent="0.25">
      <c r="B1986" s="11" t="s">
        <v>2018</v>
      </c>
    </row>
    <row r="1987" spans="2:2" x14ac:dyDescent="0.25">
      <c r="B1987" s="11" t="s">
        <v>2019</v>
      </c>
    </row>
    <row r="1988" spans="2:2" x14ac:dyDescent="0.25">
      <c r="B1988" s="11" t="s">
        <v>2020</v>
      </c>
    </row>
    <row r="1989" spans="2:2" x14ac:dyDescent="0.25">
      <c r="B1989" s="11" t="s">
        <v>2021</v>
      </c>
    </row>
    <row r="1990" spans="2:2" x14ac:dyDescent="0.25">
      <c r="B1990" s="11" t="s">
        <v>2022</v>
      </c>
    </row>
    <row r="1991" spans="2:2" x14ac:dyDescent="0.25">
      <c r="B1991" s="11" t="s">
        <v>2023</v>
      </c>
    </row>
    <row r="1992" spans="2:2" x14ac:dyDescent="0.25">
      <c r="B1992" s="11" t="s">
        <v>2024</v>
      </c>
    </row>
    <row r="1993" spans="2:2" x14ac:dyDescent="0.25">
      <c r="B1993" s="11" t="s">
        <v>2025</v>
      </c>
    </row>
    <row r="1994" spans="2:2" x14ac:dyDescent="0.25">
      <c r="B1994" s="11" t="s">
        <v>2026</v>
      </c>
    </row>
    <row r="1995" spans="2:2" x14ac:dyDescent="0.25">
      <c r="B1995" s="11" t="s">
        <v>2027</v>
      </c>
    </row>
    <row r="1996" spans="2:2" x14ac:dyDescent="0.25">
      <c r="B1996" s="11" t="s">
        <v>2028</v>
      </c>
    </row>
    <row r="1997" spans="2:2" x14ac:dyDescent="0.25">
      <c r="B1997" s="11" t="s">
        <v>2029</v>
      </c>
    </row>
    <row r="1998" spans="2:2" x14ac:dyDescent="0.25">
      <c r="B1998" s="11" t="s">
        <v>2030</v>
      </c>
    </row>
    <row r="1999" spans="2:2" x14ac:dyDescent="0.25">
      <c r="B1999" s="11" t="s">
        <v>2031</v>
      </c>
    </row>
    <row r="2000" spans="2:2" x14ac:dyDescent="0.25">
      <c r="B2000" s="11" t="s">
        <v>2032</v>
      </c>
    </row>
    <row r="2001" spans="2:2" x14ac:dyDescent="0.25">
      <c r="B2001" s="11" t="s">
        <v>2033</v>
      </c>
    </row>
    <row r="2002" spans="2:2" x14ac:dyDescent="0.25">
      <c r="B2002" s="11" t="s">
        <v>2034</v>
      </c>
    </row>
    <row r="2003" spans="2:2" x14ac:dyDescent="0.25">
      <c r="B2003" s="11" t="s">
        <v>2035</v>
      </c>
    </row>
    <row r="2004" spans="2:2" x14ac:dyDescent="0.25">
      <c r="B2004" s="11" t="s">
        <v>2035</v>
      </c>
    </row>
    <row r="2005" spans="2:2" x14ac:dyDescent="0.25">
      <c r="B2005" s="11" t="s">
        <v>2036</v>
      </c>
    </row>
    <row r="2006" spans="2:2" x14ac:dyDescent="0.25">
      <c r="B2006" s="11" t="s">
        <v>2036</v>
      </c>
    </row>
    <row r="2007" spans="2:2" x14ac:dyDescent="0.25">
      <c r="B2007" s="11" t="s">
        <v>2037</v>
      </c>
    </row>
    <row r="2008" spans="2:2" x14ac:dyDescent="0.25">
      <c r="B2008" s="11" t="s">
        <v>2038</v>
      </c>
    </row>
    <row r="2009" spans="2:2" x14ac:dyDescent="0.25">
      <c r="B2009" s="11" t="s">
        <v>2039</v>
      </c>
    </row>
    <row r="2010" spans="2:2" x14ac:dyDescent="0.25">
      <c r="B2010" s="11" t="s">
        <v>2040</v>
      </c>
    </row>
    <row r="2011" spans="2:2" x14ac:dyDescent="0.25">
      <c r="B2011" s="11" t="s">
        <v>2041</v>
      </c>
    </row>
    <row r="2012" spans="2:2" x14ac:dyDescent="0.25">
      <c r="B2012" s="11" t="s">
        <v>2042</v>
      </c>
    </row>
    <row r="2013" spans="2:2" x14ac:dyDescent="0.25">
      <c r="B2013" s="11" t="s">
        <v>2043</v>
      </c>
    </row>
    <row r="2014" spans="2:2" x14ac:dyDescent="0.25">
      <c r="B2014" s="11" t="s">
        <v>2044</v>
      </c>
    </row>
    <row r="2015" spans="2:2" x14ac:dyDescent="0.25">
      <c r="B2015" s="11" t="s">
        <v>2045</v>
      </c>
    </row>
    <row r="2016" spans="2:2" x14ac:dyDescent="0.25">
      <c r="B2016" s="11" t="s">
        <v>2046</v>
      </c>
    </row>
    <row r="2017" spans="2:2" x14ac:dyDescent="0.25">
      <c r="B2017" s="11" t="s">
        <v>2047</v>
      </c>
    </row>
    <row r="2018" spans="2:2" x14ac:dyDescent="0.25">
      <c r="B2018" s="11" t="s">
        <v>2048</v>
      </c>
    </row>
    <row r="2019" spans="2:2" x14ac:dyDescent="0.25">
      <c r="B2019" s="11" t="s">
        <v>2049</v>
      </c>
    </row>
    <row r="2020" spans="2:2" x14ac:dyDescent="0.25">
      <c r="B2020" s="11" t="s">
        <v>2050</v>
      </c>
    </row>
    <row r="2021" spans="2:2" x14ac:dyDescent="0.25">
      <c r="B2021" s="11" t="s">
        <v>2051</v>
      </c>
    </row>
    <row r="2022" spans="2:2" x14ac:dyDescent="0.25">
      <c r="B2022" s="11" t="s">
        <v>2052</v>
      </c>
    </row>
    <row r="2023" spans="2:2" x14ac:dyDescent="0.25">
      <c r="B2023" s="11" t="s">
        <v>2053</v>
      </c>
    </row>
    <row r="2024" spans="2:2" x14ac:dyDescent="0.25">
      <c r="B2024" s="11" t="s">
        <v>2054</v>
      </c>
    </row>
    <row r="2025" spans="2:2" x14ac:dyDescent="0.25">
      <c r="B2025" s="11" t="s">
        <v>2055</v>
      </c>
    </row>
    <row r="2026" spans="2:2" x14ac:dyDescent="0.25">
      <c r="B2026" s="11" t="s">
        <v>2056</v>
      </c>
    </row>
    <row r="2027" spans="2:2" x14ac:dyDescent="0.25">
      <c r="B2027" s="11" t="s">
        <v>2057</v>
      </c>
    </row>
    <row r="2028" spans="2:2" x14ac:dyDescent="0.25">
      <c r="B2028" s="11" t="s">
        <v>2058</v>
      </c>
    </row>
    <row r="2029" spans="2:2" x14ac:dyDescent="0.25">
      <c r="B2029" s="11" t="s">
        <v>2059</v>
      </c>
    </row>
    <row r="2030" spans="2:2" x14ac:dyDescent="0.25">
      <c r="B2030" s="11" t="s">
        <v>2060</v>
      </c>
    </row>
    <row r="2031" spans="2:2" x14ac:dyDescent="0.25">
      <c r="B2031" s="11" t="s">
        <v>2061</v>
      </c>
    </row>
    <row r="2032" spans="2:2" x14ac:dyDescent="0.25">
      <c r="B2032" s="11" t="s">
        <v>2062</v>
      </c>
    </row>
    <row r="2033" spans="2:2" x14ac:dyDescent="0.25">
      <c r="B2033" s="11" t="s">
        <v>2063</v>
      </c>
    </row>
    <row r="2034" spans="2:2" x14ac:dyDescent="0.25">
      <c r="B2034" s="11" t="s">
        <v>2064</v>
      </c>
    </row>
    <row r="2035" spans="2:2" x14ac:dyDescent="0.25">
      <c r="B2035" s="11" t="s">
        <v>2065</v>
      </c>
    </row>
    <row r="2036" spans="2:2" x14ac:dyDescent="0.25">
      <c r="B2036" s="11" t="s">
        <v>2066</v>
      </c>
    </row>
    <row r="2037" spans="2:2" x14ac:dyDescent="0.25">
      <c r="B2037" s="11" t="s">
        <v>2067</v>
      </c>
    </row>
    <row r="2038" spans="2:2" x14ac:dyDescent="0.25">
      <c r="B2038" s="11" t="s">
        <v>2068</v>
      </c>
    </row>
    <row r="2039" spans="2:2" x14ac:dyDescent="0.25">
      <c r="B2039" s="11" t="s">
        <v>2069</v>
      </c>
    </row>
    <row r="2040" spans="2:2" x14ac:dyDescent="0.25">
      <c r="B2040" s="11" t="s">
        <v>2070</v>
      </c>
    </row>
    <row r="2041" spans="2:2" x14ac:dyDescent="0.25">
      <c r="B2041" s="11" t="s">
        <v>2071</v>
      </c>
    </row>
    <row r="2042" spans="2:2" x14ac:dyDescent="0.25">
      <c r="B2042" s="11" t="s">
        <v>2072</v>
      </c>
    </row>
    <row r="2043" spans="2:2" x14ac:dyDescent="0.25">
      <c r="B2043" s="11" t="s">
        <v>2073</v>
      </c>
    </row>
    <row r="2044" spans="2:2" x14ac:dyDescent="0.25">
      <c r="B2044" s="11" t="s">
        <v>2074</v>
      </c>
    </row>
    <row r="2045" spans="2:2" x14ac:dyDescent="0.25">
      <c r="B2045" s="11" t="s">
        <v>2075</v>
      </c>
    </row>
    <row r="2046" spans="2:2" x14ac:dyDescent="0.25">
      <c r="B2046" s="11" t="s">
        <v>2076</v>
      </c>
    </row>
    <row r="2047" spans="2:2" x14ac:dyDescent="0.25">
      <c r="B2047" s="11" t="s">
        <v>2077</v>
      </c>
    </row>
    <row r="2048" spans="2:2" x14ac:dyDescent="0.25">
      <c r="B2048" s="11" t="s">
        <v>2078</v>
      </c>
    </row>
    <row r="2049" spans="2:2" x14ac:dyDescent="0.25">
      <c r="B2049" s="11" t="s">
        <v>2079</v>
      </c>
    </row>
    <row r="2050" spans="2:2" x14ac:dyDescent="0.25">
      <c r="B2050" s="11" t="s">
        <v>2080</v>
      </c>
    </row>
    <row r="2051" spans="2:2" x14ac:dyDescent="0.25">
      <c r="B2051" s="11" t="s">
        <v>2081</v>
      </c>
    </row>
    <row r="2052" spans="2:2" x14ac:dyDescent="0.25">
      <c r="B2052" s="11" t="s">
        <v>2082</v>
      </c>
    </row>
    <row r="2053" spans="2:2" x14ac:dyDescent="0.25">
      <c r="B2053" s="11" t="s">
        <v>2083</v>
      </c>
    </row>
    <row r="2054" spans="2:2" x14ac:dyDescent="0.25">
      <c r="B2054" s="11" t="s">
        <v>2084</v>
      </c>
    </row>
    <row r="2055" spans="2:2" x14ac:dyDescent="0.25">
      <c r="B2055" s="11" t="s">
        <v>2085</v>
      </c>
    </row>
    <row r="2056" spans="2:2" x14ac:dyDescent="0.25">
      <c r="B2056" s="11" t="s">
        <v>2086</v>
      </c>
    </row>
    <row r="2057" spans="2:2" x14ac:dyDescent="0.25">
      <c r="B2057" s="11" t="s">
        <v>2087</v>
      </c>
    </row>
    <row r="2058" spans="2:2" x14ac:dyDescent="0.25">
      <c r="B2058" s="11" t="s">
        <v>2088</v>
      </c>
    </row>
    <row r="2059" spans="2:2" x14ac:dyDescent="0.25">
      <c r="B2059" s="11" t="s">
        <v>2089</v>
      </c>
    </row>
    <row r="2060" spans="2:2" x14ac:dyDescent="0.25">
      <c r="B2060" s="11" t="s">
        <v>2090</v>
      </c>
    </row>
    <row r="2061" spans="2:2" x14ac:dyDescent="0.25">
      <c r="B2061" s="11" t="s">
        <v>2091</v>
      </c>
    </row>
    <row r="2062" spans="2:2" x14ac:dyDescent="0.25">
      <c r="B2062" s="11" t="s">
        <v>2091</v>
      </c>
    </row>
    <row r="2063" spans="2:2" x14ac:dyDescent="0.25">
      <c r="B2063" s="11" t="s">
        <v>2092</v>
      </c>
    </row>
    <row r="2064" spans="2:2" x14ac:dyDescent="0.25">
      <c r="B2064" s="11" t="s">
        <v>2093</v>
      </c>
    </row>
    <row r="2065" spans="2:2" x14ac:dyDescent="0.25">
      <c r="B2065" s="11" t="s">
        <v>2094</v>
      </c>
    </row>
    <row r="2066" spans="2:2" x14ac:dyDescent="0.25">
      <c r="B2066" s="11" t="s">
        <v>2095</v>
      </c>
    </row>
    <row r="2067" spans="2:2" x14ac:dyDescent="0.25">
      <c r="B2067" s="11" t="s">
        <v>2096</v>
      </c>
    </row>
    <row r="2068" spans="2:2" x14ac:dyDescent="0.25">
      <c r="B2068" s="11" t="s">
        <v>2097</v>
      </c>
    </row>
    <row r="2069" spans="2:2" x14ac:dyDescent="0.25">
      <c r="B2069" s="11" t="s">
        <v>2098</v>
      </c>
    </row>
    <row r="2070" spans="2:2" x14ac:dyDescent="0.25">
      <c r="B2070" s="11" t="s">
        <v>2099</v>
      </c>
    </row>
    <row r="2071" spans="2:2" x14ac:dyDescent="0.25">
      <c r="B2071" s="11" t="s">
        <v>2100</v>
      </c>
    </row>
    <row r="2072" spans="2:2" x14ac:dyDescent="0.25">
      <c r="B2072" s="11" t="s">
        <v>2100</v>
      </c>
    </row>
    <row r="2073" spans="2:2" x14ac:dyDescent="0.25">
      <c r="B2073" s="11" t="s">
        <v>2101</v>
      </c>
    </row>
    <row r="2074" spans="2:2" x14ac:dyDescent="0.25">
      <c r="B2074" s="11" t="s">
        <v>2102</v>
      </c>
    </row>
    <row r="2075" spans="2:2" x14ac:dyDescent="0.25">
      <c r="B2075" s="11" t="s">
        <v>2103</v>
      </c>
    </row>
    <row r="2076" spans="2:2" x14ac:dyDescent="0.25">
      <c r="B2076" s="11" t="s">
        <v>2104</v>
      </c>
    </row>
    <row r="2077" spans="2:2" x14ac:dyDescent="0.25">
      <c r="B2077" s="11" t="s">
        <v>2105</v>
      </c>
    </row>
    <row r="2078" spans="2:2" x14ac:dyDescent="0.25">
      <c r="B2078" s="11" t="s">
        <v>2106</v>
      </c>
    </row>
    <row r="2079" spans="2:2" x14ac:dyDescent="0.25">
      <c r="B2079" s="11" t="s">
        <v>2107</v>
      </c>
    </row>
    <row r="2080" spans="2:2" x14ac:dyDescent="0.25">
      <c r="B2080" s="11" t="s">
        <v>2108</v>
      </c>
    </row>
    <row r="2081" spans="2:2" x14ac:dyDescent="0.25">
      <c r="B2081" s="11" t="s">
        <v>2109</v>
      </c>
    </row>
    <row r="2082" spans="2:2" x14ac:dyDescent="0.25">
      <c r="B2082" s="11" t="s">
        <v>2110</v>
      </c>
    </row>
    <row r="2083" spans="2:2" x14ac:dyDescent="0.25">
      <c r="B2083" s="11" t="s">
        <v>2111</v>
      </c>
    </row>
    <row r="2084" spans="2:2" x14ac:dyDescent="0.25">
      <c r="B2084" s="11" t="s">
        <v>2112</v>
      </c>
    </row>
    <row r="2085" spans="2:2" x14ac:dyDescent="0.25">
      <c r="B2085" s="11" t="s">
        <v>2113</v>
      </c>
    </row>
    <row r="2086" spans="2:2" x14ac:dyDescent="0.25">
      <c r="B2086" s="11" t="s">
        <v>2114</v>
      </c>
    </row>
    <row r="2087" spans="2:2" x14ac:dyDescent="0.25">
      <c r="B2087" s="11" t="s">
        <v>2115</v>
      </c>
    </row>
    <row r="2088" spans="2:2" x14ac:dyDescent="0.25">
      <c r="B2088" s="11" t="s">
        <v>2116</v>
      </c>
    </row>
    <row r="2089" spans="2:2" x14ac:dyDescent="0.25">
      <c r="B2089" s="11" t="s">
        <v>2117</v>
      </c>
    </row>
    <row r="2090" spans="2:2" x14ac:dyDescent="0.25">
      <c r="B2090" s="11" t="s">
        <v>2118</v>
      </c>
    </row>
    <row r="2091" spans="2:2" x14ac:dyDescent="0.25">
      <c r="B2091" s="11" t="s">
        <v>2119</v>
      </c>
    </row>
    <row r="2092" spans="2:2" x14ac:dyDescent="0.25">
      <c r="B2092" s="11" t="s">
        <v>2120</v>
      </c>
    </row>
    <row r="2093" spans="2:2" x14ac:dyDescent="0.25">
      <c r="B2093" s="11" t="s">
        <v>2121</v>
      </c>
    </row>
    <row r="2094" spans="2:2" x14ac:dyDescent="0.25">
      <c r="B2094" s="11" t="s">
        <v>2122</v>
      </c>
    </row>
    <row r="2095" spans="2:2" x14ac:dyDescent="0.25">
      <c r="B2095" s="11" t="s">
        <v>2123</v>
      </c>
    </row>
    <row r="2096" spans="2:2" x14ac:dyDescent="0.25">
      <c r="B2096" s="11" t="s">
        <v>2124</v>
      </c>
    </row>
    <row r="2097" spans="2:2" x14ac:dyDescent="0.25">
      <c r="B2097" s="11" t="s">
        <v>2125</v>
      </c>
    </row>
    <row r="2098" spans="2:2" x14ac:dyDescent="0.25">
      <c r="B2098" s="11" t="s">
        <v>2126</v>
      </c>
    </row>
    <row r="2099" spans="2:2" x14ac:dyDescent="0.25">
      <c r="B2099" s="11" t="s">
        <v>2127</v>
      </c>
    </row>
    <row r="2100" spans="2:2" x14ac:dyDescent="0.25">
      <c r="B2100" s="11" t="s">
        <v>2128</v>
      </c>
    </row>
    <row r="2101" spans="2:2" x14ac:dyDescent="0.25">
      <c r="B2101" s="11" t="s">
        <v>2129</v>
      </c>
    </row>
    <row r="2102" spans="2:2" x14ac:dyDescent="0.25">
      <c r="B2102" s="11" t="s">
        <v>2130</v>
      </c>
    </row>
    <row r="2103" spans="2:2" x14ac:dyDescent="0.25">
      <c r="B2103" s="11" t="s">
        <v>2131</v>
      </c>
    </row>
    <row r="2104" spans="2:2" x14ac:dyDescent="0.25">
      <c r="B2104" s="11" t="s">
        <v>2132</v>
      </c>
    </row>
    <row r="2105" spans="2:2" x14ac:dyDescent="0.25">
      <c r="B2105" s="11" t="s">
        <v>2133</v>
      </c>
    </row>
    <row r="2106" spans="2:2" x14ac:dyDescent="0.25">
      <c r="B2106" s="11" t="s">
        <v>2134</v>
      </c>
    </row>
    <row r="2107" spans="2:2" x14ac:dyDescent="0.25">
      <c r="B2107" s="11" t="s">
        <v>2135</v>
      </c>
    </row>
    <row r="2108" spans="2:2" x14ac:dyDescent="0.25">
      <c r="B2108" s="11" t="s">
        <v>2136</v>
      </c>
    </row>
    <row r="2109" spans="2:2" x14ac:dyDescent="0.25">
      <c r="B2109" s="11" t="s">
        <v>2137</v>
      </c>
    </row>
    <row r="2110" spans="2:2" x14ac:dyDescent="0.25">
      <c r="B2110" s="11" t="s">
        <v>2138</v>
      </c>
    </row>
    <row r="2111" spans="2:2" x14ac:dyDescent="0.25">
      <c r="B2111" s="11" t="s">
        <v>2139</v>
      </c>
    </row>
    <row r="2112" spans="2:2" x14ac:dyDescent="0.25">
      <c r="B2112" s="11" t="s">
        <v>2140</v>
      </c>
    </row>
    <row r="2113" spans="2:2" x14ac:dyDescent="0.25">
      <c r="B2113" s="11" t="s">
        <v>2141</v>
      </c>
    </row>
    <row r="2114" spans="2:2" x14ac:dyDescent="0.25">
      <c r="B2114" s="11" t="s">
        <v>2142</v>
      </c>
    </row>
    <row r="2115" spans="2:2" x14ac:dyDescent="0.25">
      <c r="B2115" s="11" t="s">
        <v>2143</v>
      </c>
    </row>
    <row r="2116" spans="2:2" x14ac:dyDescent="0.25">
      <c r="B2116" s="11" t="s">
        <v>2144</v>
      </c>
    </row>
    <row r="2117" spans="2:2" x14ac:dyDescent="0.25">
      <c r="B2117" s="11" t="s">
        <v>2145</v>
      </c>
    </row>
    <row r="2118" spans="2:2" x14ac:dyDescent="0.25">
      <c r="B2118" s="11" t="s">
        <v>2146</v>
      </c>
    </row>
    <row r="2119" spans="2:2" x14ac:dyDescent="0.25">
      <c r="B2119" s="11" t="s">
        <v>2147</v>
      </c>
    </row>
    <row r="2120" spans="2:2" x14ac:dyDescent="0.25">
      <c r="B2120" s="11" t="s">
        <v>2148</v>
      </c>
    </row>
    <row r="2121" spans="2:2" x14ac:dyDescent="0.25">
      <c r="B2121" s="11" t="s">
        <v>2149</v>
      </c>
    </row>
    <row r="2122" spans="2:2" x14ac:dyDescent="0.25">
      <c r="B2122" s="11" t="s">
        <v>2150</v>
      </c>
    </row>
    <row r="2123" spans="2:2" x14ac:dyDescent="0.25">
      <c r="B2123" s="11" t="s">
        <v>2151</v>
      </c>
    </row>
    <row r="2124" spans="2:2" x14ac:dyDescent="0.25">
      <c r="B2124" s="11" t="s">
        <v>2152</v>
      </c>
    </row>
    <row r="2125" spans="2:2" x14ac:dyDescent="0.25">
      <c r="B2125" s="11" t="s">
        <v>2153</v>
      </c>
    </row>
    <row r="2126" spans="2:2" x14ac:dyDescent="0.25">
      <c r="B2126" s="11" t="s">
        <v>2154</v>
      </c>
    </row>
    <row r="2127" spans="2:2" x14ac:dyDescent="0.25">
      <c r="B2127" s="11" t="s">
        <v>2155</v>
      </c>
    </row>
    <row r="2128" spans="2:2" x14ac:dyDescent="0.25">
      <c r="B2128" s="11" t="s">
        <v>2156</v>
      </c>
    </row>
    <row r="2129" spans="2:2" x14ac:dyDescent="0.25">
      <c r="B2129" s="11" t="s">
        <v>2157</v>
      </c>
    </row>
    <row r="2130" spans="2:2" x14ac:dyDescent="0.25">
      <c r="B2130" s="11" t="s">
        <v>2158</v>
      </c>
    </row>
    <row r="2131" spans="2:2" x14ac:dyDescent="0.25">
      <c r="B2131" s="11" t="s">
        <v>2159</v>
      </c>
    </row>
    <row r="2132" spans="2:2" x14ac:dyDescent="0.25">
      <c r="B2132" s="11" t="s">
        <v>2160</v>
      </c>
    </row>
    <row r="2133" spans="2:2" x14ac:dyDescent="0.25">
      <c r="B2133" s="11" t="s">
        <v>2161</v>
      </c>
    </row>
    <row r="2134" spans="2:2" x14ac:dyDescent="0.25">
      <c r="B2134" s="11" t="s">
        <v>2162</v>
      </c>
    </row>
    <row r="2135" spans="2:2" x14ac:dyDescent="0.25">
      <c r="B2135" s="11" t="s">
        <v>2163</v>
      </c>
    </row>
    <row r="2136" spans="2:2" x14ac:dyDescent="0.25">
      <c r="B2136" s="11" t="s">
        <v>2164</v>
      </c>
    </row>
    <row r="2137" spans="2:2" x14ac:dyDescent="0.25">
      <c r="B2137" s="11" t="s">
        <v>2165</v>
      </c>
    </row>
    <row r="2138" spans="2:2" x14ac:dyDescent="0.25">
      <c r="B2138" s="11" t="s">
        <v>2166</v>
      </c>
    </row>
    <row r="2139" spans="2:2" x14ac:dyDescent="0.25">
      <c r="B2139" s="11" t="s">
        <v>2167</v>
      </c>
    </row>
    <row r="2140" spans="2:2" x14ac:dyDescent="0.25">
      <c r="B2140" s="11" t="s">
        <v>2168</v>
      </c>
    </row>
    <row r="2141" spans="2:2" x14ac:dyDescent="0.25">
      <c r="B2141" s="11" t="s">
        <v>2169</v>
      </c>
    </row>
    <row r="2142" spans="2:2" x14ac:dyDescent="0.25">
      <c r="B2142" s="11" t="s">
        <v>2170</v>
      </c>
    </row>
    <row r="2143" spans="2:2" x14ac:dyDescent="0.25">
      <c r="B2143" s="11" t="s">
        <v>2171</v>
      </c>
    </row>
    <row r="2144" spans="2:2" x14ac:dyDescent="0.25">
      <c r="B2144" s="11" t="s">
        <v>2172</v>
      </c>
    </row>
    <row r="2145" spans="2:2" x14ac:dyDescent="0.25">
      <c r="B2145" s="11" t="s">
        <v>2173</v>
      </c>
    </row>
    <row r="2146" spans="2:2" x14ac:dyDescent="0.25">
      <c r="B2146" s="11" t="s">
        <v>2174</v>
      </c>
    </row>
    <row r="2147" spans="2:2" x14ac:dyDescent="0.25">
      <c r="B2147" s="11" t="s">
        <v>2175</v>
      </c>
    </row>
    <row r="2148" spans="2:2" x14ac:dyDescent="0.25">
      <c r="B2148" s="11" t="s">
        <v>2176</v>
      </c>
    </row>
    <row r="2149" spans="2:2" x14ac:dyDescent="0.25">
      <c r="B2149" s="11" t="s">
        <v>2177</v>
      </c>
    </row>
    <row r="2150" spans="2:2" x14ac:dyDescent="0.25">
      <c r="B2150" s="11" t="s">
        <v>2178</v>
      </c>
    </row>
    <row r="2151" spans="2:2" x14ac:dyDescent="0.25">
      <c r="B2151" s="11" t="s">
        <v>2179</v>
      </c>
    </row>
    <row r="2152" spans="2:2" x14ac:dyDescent="0.25">
      <c r="B2152" s="11" t="s">
        <v>2180</v>
      </c>
    </row>
    <row r="2153" spans="2:2" x14ac:dyDescent="0.25">
      <c r="B2153" s="11" t="s">
        <v>2181</v>
      </c>
    </row>
    <row r="2154" spans="2:2" x14ac:dyDescent="0.25">
      <c r="B2154" s="11" t="s">
        <v>2182</v>
      </c>
    </row>
    <row r="2155" spans="2:2" x14ac:dyDescent="0.25">
      <c r="B2155" s="11" t="s">
        <v>2183</v>
      </c>
    </row>
    <row r="2156" spans="2:2" x14ac:dyDescent="0.25">
      <c r="B2156" s="11" t="s">
        <v>2184</v>
      </c>
    </row>
    <row r="2157" spans="2:2" x14ac:dyDescent="0.25">
      <c r="B2157" s="11" t="s">
        <v>2185</v>
      </c>
    </row>
    <row r="2158" spans="2:2" x14ac:dyDescent="0.25">
      <c r="B2158" s="11" t="s">
        <v>2186</v>
      </c>
    </row>
    <row r="2159" spans="2:2" x14ac:dyDescent="0.25">
      <c r="B2159" s="11" t="s">
        <v>2187</v>
      </c>
    </row>
    <row r="2160" spans="2:2" x14ac:dyDescent="0.25">
      <c r="B2160" s="11" t="s">
        <v>2188</v>
      </c>
    </row>
    <row r="2161" spans="2:2" x14ac:dyDescent="0.25">
      <c r="B2161" s="11" t="s">
        <v>2189</v>
      </c>
    </row>
    <row r="2162" spans="2:2" x14ac:dyDescent="0.25">
      <c r="B2162" s="11" t="s">
        <v>2190</v>
      </c>
    </row>
    <row r="2163" spans="2:2" x14ac:dyDescent="0.25">
      <c r="B2163" s="11" t="s">
        <v>2190</v>
      </c>
    </row>
    <row r="2164" spans="2:2" x14ac:dyDescent="0.25">
      <c r="B2164" s="11" t="s">
        <v>2191</v>
      </c>
    </row>
    <row r="2165" spans="2:2" x14ac:dyDescent="0.25">
      <c r="B2165" s="11" t="s">
        <v>2192</v>
      </c>
    </row>
    <row r="2166" spans="2:2" x14ac:dyDescent="0.25">
      <c r="B2166" s="11" t="s">
        <v>2193</v>
      </c>
    </row>
    <row r="2167" spans="2:2" x14ac:dyDescent="0.25">
      <c r="B2167" s="11" t="s">
        <v>2194</v>
      </c>
    </row>
    <row r="2168" spans="2:2" x14ac:dyDescent="0.25">
      <c r="B2168" s="11" t="s">
        <v>2195</v>
      </c>
    </row>
    <row r="2169" spans="2:2" x14ac:dyDescent="0.25">
      <c r="B2169" s="11" t="s">
        <v>2196</v>
      </c>
    </row>
    <row r="2170" spans="2:2" x14ac:dyDescent="0.25">
      <c r="B2170" s="11" t="s">
        <v>2197</v>
      </c>
    </row>
    <row r="2171" spans="2:2" x14ac:dyDescent="0.25">
      <c r="B2171" s="11" t="s">
        <v>2198</v>
      </c>
    </row>
    <row r="2172" spans="2:2" x14ac:dyDescent="0.25">
      <c r="B2172" s="11" t="s">
        <v>2199</v>
      </c>
    </row>
    <row r="2173" spans="2:2" x14ac:dyDescent="0.25">
      <c r="B2173" s="11" t="s">
        <v>2200</v>
      </c>
    </row>
    <row r="2174" spans="2:2" x14ac:dyDescent="0.25">
      <c r="B2174" s="11" t="s">
        <v>2201</v>
      </c>
    </row>
    <row r="2175" spans="2:2" x14ac:dyDescent="0.25">
      <c r="B2175" s="11" t="s">
        <v>2202</v>
      </c>
    </row>
    <row r="2176" spans="2:2" x14ac:dyDescent="0.25">
      <c r="B2176" s="11" t="s">
        <v>2203</v>
      </c>
    </row>
    <row r="2177" spans="2:2" x14ac:dyDescent="0.25">
      <c r="B2177" s="11" t="s">
        <v>2204</v>
      </c>
    </row>
    <row r="2178" spans="2:2" x14ac:dyDescent="0.25">
      <c r="B2178" s="11" t="s">
        <v>2205</v>
      </c>
    </row>
    <row r="2179" spans="2:2" x14ac:dyDescent="0.25">
      <c r="B2179" s="11" t="s">
        <v>2206</v>
      </c>
    </row>
    <row r="2180" spans="2:2" x14ac:dyDescent="0.25">
      <c r="B2180" s="11" t="s">
        <v>2207</v>
      </c>
    </row>
    <row r="2181" spans="2:2" x14ac:dyDescent="0.25">
      <c r="B2181" s="11" t="s">
        <v>2208</v>
      </c>
    </row>
    <row r="2182" spans="2:2" x14ac:dyDescent="0.25">
      <c r="B2182" s="11" t="s">
        <v>2209</v>
      </c>
    </row>
    <row r="2183" spans="2:2" x14ac:dyDescent="0.25">
      <c r="B2183" s="11" t="s">
        <v>2210</v>
      </c>
    </row>
    <row r="2184" spans="2:2" x14ac:dyDescent="0.25">
      <c r="B2184" s="11" t="s">
        <v>2211</v>
      </c>
    </row>
    <row r="2185" spans="2:2" x14ac:dyDescent="0.25">
      <c r="B2185" s="11" t="s">
        <v>2212</v>
      </c>
    </row>
    <row r="2186" spans="2:2" x14ac:dyDescent="0.25">
      <c r="B2186" s="11" t="s">
        <v>2213</v>
      </c>
    </row>
    <row r="2187" spans="2:2" x14ac:dyDescent="0.25">
      <c r="B2187" s="11" t="s">
        <v>2214</v>
      </c>
    </row>
    <row r="2188" spans="2:2" x14ac:dyDescent="0.25">
      <c r="B2188" s="11" t="s">
        <v>2215</v>
      </c>
    </row>
    <row r="2189" spans="2:2" x14ac:dyDescent="0.25">
      <c r="B2189" s="11" t="s">
        <v>2215</v>
      </c>
    </row>
    <row r="2190" spans="2:2" x14ac:dyDescent="0.25">
      <c r="B2190" s="11" t="s">
        <v>2216</v>
      </c>
    </row>
    <row r="2191" spans="2:2" x14ac:dyDescent="0.25">
      <c r="B2191" s="11" t="s">
        <v>2217</v>
      </c>
    </row>
    <row r="2192" spans="2:2" x14ac:dyDescent="0.25">
      <c r="B2192" s="11" t="s">
        <v>2218</v>
      </c>
    </row>
    <row r="2193" spans="2:2" x14ac:dyDescent="0.25">
      <c r="B2193" s="11" t="s">
        <v>2219</v>
      </c>
    </row>
    <row r="2194" spans="2:2" x14ac:dyDescent="0.25">
      <c r="B2194" s="11" t="s">
        <v>2220</v>
      </c>
    </row>
    <row r="2195" spans="2:2" x14ac:dyDescent="0.25">
      <c r="B2195" s="11" t="s">
        <v>2220</v>
      </c>
    </row>
    <row r="2196" spans="2:2" x14ac:dyDescent="0.25">
      <c r="B2196" s="11" t="s">
        <v>2221</v>
      </c>
    </row>
    <row r="2197" spans="2:2" x14ac:dyDescent="0.25">
      <c r="B2197" s="11" t="s">
        <v>2222</v>
      </c>
    </row>
    <row r="2198" spans="2:2" x14ac:dyDescent="0.25">
      <c r="B2198" s="11" t="s">
        <v>2222</v>
      </c>
    </row>
    <row r="2199" spans="2:2" x14ac:dyDescent="0.25">
      <c r="B2199" s="11" t="s">
        <v>2223</v>
      </c>
    </row>
    <row r="2200" spans="2:2" x14ac:dyDescent="0.25">
      <c r="B2200" s="11" t="s">
        <v>2224</v>
      </c>
    </row>
    <row r="2201" spans="2:2" x14ac:dyDescent="0.25">
      <c r="B2201" s="11" t="s">
        <v>2225</v>
      </c>
    </row>
    <row r="2202" spans="2:2" x14ac:dyDescent="0.25">
      <c r="B2202" s="11" t="s">
        <v>2226</v>
      </c>
    </row>
    <row r="2203" spans="2:2" x14ac:dyDescent="0.25">
      <c r="B2203" s="11" t="s">
        <v>2227</v>
      </c>
    </row>
    <row r="2204" spans="2:2" x14ac:dyDescent="0.25">
      <c r="B2204" s="11" t="s">
        <v>2228</v>
      </c>
    </row>
    <row r="2205" spans="2:2" x14ac:dyDescent="0.25">
      <c r="B2205" s="11" t="s">
        <v>2229</v>
      </c>
    </row>
    <row r="2206" spans="2:2" x14ac:dyDescent="0.25">
      <c r="B2206" s="11" t="s">
        <v>2230</v>
      </c>
    </row>
    <row r="2207" spans="2:2" x14ac:dyDescent="0.25">
      <c r="B2207" s="11" t="s">
        <v>2231</v>
      </c>
    </row>
    <row r="2208" spans="2:2" x14ac:dyDescent="0.25">
      <c r="B2208" s="11" t="s">
        <v>2232</v>
      </c>
    </row>
    <row r="2209" spans="2:2" x14ac:dyDescent="0.25">
      <c r="B2209" s="11" t="s">
        <v>2233</v>
      </c>
    </row>
    <row r="2210" spans="2:2" x14ac:dyDescent="0.25">
      <c r="B2210" s="11" t="s">
        <v>2234</v>
      </c>
    </row>
    <row r="2211" spans="2:2" x14ac:dyDescent="0.25">
      <c r="B2211" s="11" t="s">
        <v>2235</v>
      </c>
    </row>
    <row r="2212" spans="2:2" x14ac:dyDescent="0.25">
      <c r="B2212" s="11" t="s">
        <v>2236</v>
      </c>
    </row>
    <row r="2213" spans="2:2" x14ac:dyDescent="0.25">
      <c r="B2213" s="11" t="s">
        <v>2237</v>
      </c>
    </row>
    <row r="2214" spans="2:2" x14ac:dyDescent="0.25">
      <c r="B2214" s="11" t="s">
        <v>2238</v>
      </c>
    </row>
    <row r="2215" spans="2:2" x14ac:dyDescent="0.25">
      <c r="B2215" s="11" t="s">
        <v>2239</v>
      </c>
    </row>
    <row r="2216" spans="2:2" x14ac:dyDescent="0.25">
      <c r="B2216" s="11" t="s">
        <v>2240</v>
      </c>
    </row>
    <row r="2217" spans="2:2" x14ac:dyDescent="0.25">
      <c r="B2217" s="11" t="s">
        <v>2241</v>
      </c>
    </row>
    <row r="2218" spans="2:2" x14ac:dyDescent="0.25">
      <c r="B2218" s="11" t="s">
        <v>2242</v>
      </c>
    </row>
    <row r="2219" spans="2:2" x14ac:dyDescent="0.25">
      <c r="B2219" s="11" t="s">
        <v>2243</v>
      </c>
    </row>
    <row r="2220" spans="2:2" x14ac:dyDescent="0.25">
      <c r="B2220" s="11" t="s">
        <v>2244</v>
      </c>
    </row>
    <row r="2221" spans="2:2" x14ac:dyDescent="0.25">
      <c r="B2221" s="11" t="s">
        <v>2245</v>
      </c>
    </row>
    <row r="2222" spans="2:2" x14ac:dyDescent="0.25">
      <c r="B2222" s="11" t="s">
        <v>2246</v>
      </c>
    </row>
    <row r="2223" spans="2:2" x14ac:dyDescent="0.25">
      <c r="B2223" s="11" t="s">
        <v>2247</v>
      </c>
    </row>
    <row r="2224" spans="2:2" x14ac:dyDescent="0.25">
      <c r="B2224" s="11" t="s">
        <v>2248</v>
      </c>
    </row>
    <row r="2225" spans="2:2" x14ac:dyDescent="0.25">
      <c r="B2225" s="11" t="s">
        <v>2249</v>
      </c>
    </row>
    <row r="2226" spans="2:2" x14ac:dyDescent="0.25">
      <c r="B2226" s="11" t="s">
        <v>2250</v>
      </c>
    </row>
    <row r="2227" spans="2:2" x14ac:dyDescent="0.25">
      <c r="B2227" s="11" t="s">
        <v>2251</v>
      </c>
    </row>
    <row r="2228" spans="2:2" x14ac:dyDescent="0.25">
      <c r="B2228" s="11" t="s">
        <v>2252</v>
      </c>
    </row>
    <row r="2229" spans="2:2" x14ac:dyDescent="0.25">
      <c r="B2229" s="11" t="s">
        <v>2253</v>
      </c>
    </row>
    <row r="2230" spans="2:2" x14ac:dyDescent="0.25">
      <c r="B2230" s="11" t="s">
        <v>2254</v>
      </c>
    </row>
    <row r="2231" spans="2:2" x14ac:dyDescent="0.25">
      <c r="B2231" s="11" t="s">
        <v>2255</v>
      </c>
    </row>
    <row r="2232" spans="2:2" x14ac:dyDescent="0.25">
      <c r="B2232" s="11" t="s">
        <v>2256</v>
      </c>
    </row>
    <row r="2233" spans="2:2" x14ac:dyDescent="0.25">
      <c r="B2233" s="11" t="s">
        <v>2257</v>
      </c>
    </row>
    <row r="2234" spans="2:2" x14ac:dyDescent="0.25">
      <c r="B2234" s="11" t="s">
        <v>2258</v>
      </c>
    </row>
    <row r="2235" spans="2:2" x14ac:dyDescent="0.25">
      <c r="B2235" s="11" t="s">
        <v>2259</v>
      </c>
    </row>
    <row r="2236" spans="2:2" x14ac:dyDescent="0.25">
      <c r="B2236" s="11" t="s">
        <v>2260</v>
      </c>
    </row>
    <row r="2237" spans="2:2" x14ac:dyDescent="0.25">
      <c r="B2237" s="11" t="s">
        <v>2261</v>
      </c>
    </row>
    <row r="2238" spans="2:2" x14ac:dyDescent="0.25">
      <c r="B2238" s="11" t="s">
        <v>2262</v>
      </c>
    </row>
    <row r="2239" spans="2:2" x14ac:dyDescent="0.25">
      <c r="B2239" s="11" t="s">
        <v>2263</v>
      </c>
    </row>
    <row r="2240" spans="2:2" x14ac:dyDescent="0.25">
      <c r="B2240" s="11" t="s">
        <v>2264</v>
      </c>
    </row>
    <row r="2241" spans="2:2" x14ac:dyDescent="0.25">
      <c r="B2241" s="11" t="s">
        <v>2265</v>
      </c>
    </row>
    <row r="2242" spans="2:2" x14ac:dyDescent="0.25">
      <c r="B2242" s="11" t="s">
        <v>2266</v>
      </c>
    </row>
    <row r="2243" spans="2:2" x14ac:dyDescent="0.25">
      <c r="B2243" s="11" t="s">
        <v>2267</v>
      </c>
    </row>
    <row r="2244" spans="2:2" x14ac:dyDescent="0.25">
      <c r="B2244" s="11" t="s">
        <v>2268</v>
      </c>
    </row>
    <row r="2245" spans="2:2" x14ac:dyDescent="0.25">
      <c r="B2245" s="11" t="s">
        <v>2269</v>
      </c>
    </row>
    <row r="2246" spans="2:2" x14ac:dyDescent="0.25">
      <c r="B2246" s="11" t="s">
        <v>2270</v>
      </c>
    </row>
    <row r="2247" spans="2:2" x14ac:dyDescent="0.25">
      <c r="B2247" s="11" t="s">
        <v>2271</v>
      </c>
    </row>
    <row r="2248" spans="2:2" x14ac:dyDescent="0.25">
      <c r="B2248" s="11" t="s">
        <v>2272</v>
      </c>
    </row>
    <row r="2249" spans="2:2" x14ac:dyDescent="0.25">
      <c r="B2249" s="11" t="s">
        <v>2273</v>
      </c>
    </row>
    <row r="2250" spans="2:2" x14ac:dyDescent="0.25">
      <c r="B2250" s="11" t="s">
        <v>2274</v>
      </c>
    </row>
    <row r="2251" spans="2:2" x14ac:dyDescent="0.25">
      <c r="B2251" s="11" t="s">
        <v>2275</v>
      </c>
    </row>
    <row r="2252" spans="2:2" x14ac:dyDescent="0.25">
      <c r="B2252" s="11" t="s">
        <v>2276</v>
      </c>
    </row>
    <row r="2253" spans="2:2" x14ac:dyDescent="0.25">
      <c r="B2253" s="11" t="s">
        <v>2276</v>
      </c>
    </row>
    <row r="2254" spans="2:2" x14ac:dyDescent="0.25">
      <c r="B2254" s="11" t="s">
        <v>2277</v>
      </c>
    </row>
    <row r="2255" spans="2:2" x14ac:dyDescent="0.25">
      <c r="B2255" s="11" t="s">
        <v>2278</v>
      </c>
    </row>
    <row r="2256" spans="2:2" x14ac:dyDescent="0.25">
      <c r="B2256" s="11" t="s">
        <v>2279</v>
      </c>
    </row>
    <row r="2257" spans="2:2" x14ac:dyDescent="0.25">
      <c r="B2257" s="11" t="s">
        <v>2280</v>
      </c>
    </row>
    <row r="2258" spans="2:2" x14ac:dyDescent="0.25">
      <c r="B2258" s="11" t="s">
        <v>2280</v>
      </c>
    </row>
    <row r="2259" spans="2:2" x14ac:dyDescent="0.25">
      <c r="B2259" s="11" t="s">
        <v>2281</v>
      </c>
    </row>
    <row r="2260" spans="2:2" x14ac:dyDescent="0.25">
      <c r="B2260" s="11" t="s">
        <v>2282</v>
      </c>
    </row>
    <row r="2261" spans="2:2" x14ac:dyDescent="0.25">
      <c r="B2261" s="11" t="s">
        <v>2283</v>
      </c>
    </row>
    <row r="2262" spans="2:2" x14ac:dyDescent="0.25">
      <c r="B2262" s="11" t="s">
        <v>2284</v>
      </c>
    </row>
    <row r="2263" spans="2:2" x14ac:dyDescent="0.25">
      <c r="B2263" s="11" t="s">
        <v>2285</v>
      </c>
    </row>
    <row r="2264" spans="2:2" x14ac:dyDescent="0.25">
      <c r="B2264" s="11" t="s">
        <v>2286</v>
      </c>
    </row>
    <row r="2265" spans="2:2" x14ac:dyDescent="0.25">
      <c r="B2265" s="11" t="s">
        <v>2287</v>
      </c>
    </row>
    <row r="2266" spans="2:2" x14ac:dyDescent="0.25">
      <c r="B2266" s="11" t="s">
        <v>2288</v>
      </c>
    </row>
    <row r="2267" spans="2:2" x14ac:dyDescent="0.25">
      <c r="B2267" s="11" t="s">
        <v>2289</v>
      </c>
    </row>
    <row r="2268" spans="2:2" x14ac:dyDescent="0.25">
      <c r="B2268" s="11" t="s">
        <v>2290</v>
      </c>
    </row>
    <row r="2269" spans="2:2" x14ac:dyDescent="0.25">
      <c r="B2269" s="11" t="s">
        <v>2291</v>
      </c>
    </row>
    <row r="2270" spans="2:2" x14ac:dyDescent="0.25">
      <c r="B2270" s="11" t="s">
        <v>2292</v>
      </c>
    </row>
    <row r="2271" spans="2:2" x14ac:dyDescent="0.25">
      <c r="B2271" s="11" t="s">
        <v>2293</v>
      </c>
    </row>
    <row r="2272" spans="2:2" x14ac:dyDescent="0.25">
      <c r="B2272" s="11" t="s">
        <v>2294</v>
      </c>
    </row>
    <row r="2273" spans="2:2" x14ac:dyDescent="0.25">
      <c r="B2273" s="11" t="s">
        <v>2294</v>
      </c>
    </row>
    <row r="2274" spans="2:2" x14ac:dyDescent="0.25">
      <c r="B2274" s="11" t="s">
        <v>2295</v>
      </c>
    </row>
    <row r="2275" spans="2:2" x14ac:dyDescent="0.25">
      <c r="B2275" s="11" t="s">
        <v>2296</v>
      </c>
    </row>
    <row r="2276" spans="2:2" x14ac:dyDescent="0.25">
      <c r="B2276" s="11" t="s">
        <v>2297</v>
      </c>
    </row>
    <row r="2277" spans="2:2" x14ac:dyDescent="0.25">
      <c r="B2277" s="11" t="s">
        <v>2298</v>
      </c>
    </row>
    <row r="2278" spans="2:2" x14ac:dyDescent="0.25">
      <c r="B2278" s="11" t="s">
        <v>2299</v>
      </c>
    </row>
    <row r="2279" spans="2:2" x14ac:dyDescent="0.25">
      <c r="B2279" s="11" t="s">
        <v>2300</v>
      </c>
    </row>
    <row r="2280" spans="2:2" x14ac:dyDescent="0.25">
      <c r="B2280" s="11" t="s">
        <v>2301</v>
      </c>
    </row>
    <row r="2281" spans="2:2" x14ac:dyDescent="0.25">
      <c r="B2281" s="11" t="s">
        <v>2302</v>
      </c>
    </row>
    <row r="2282" spans="2:2" x14ac:dyDescent="0.25">
      <c r="B2282" s="11" t="s">
        <v>2303</v>
      </c>
    </row>
    <row r="2283" spans="2:2" x14ac:dyDescent="0.25">
      <c r="B2283" s="11" t="s">
        <v>2304</v>
      </c>
    </row>
    <row r="2284" spans="2:2" x14ac:dyDescent="0.25">
      <c r="B2284" s="11" t="s">
        <v>2305</v>
      </c>
    </row>
    <row r="2285" spans="2:2" x14ac:dyDescent="0.25">
      <c r="B2285" s="11" t="s">
        <v>2305</v>
      </c>
    </row>
    <row r="2286" spans="2:2" x14ac:dyDescent="0.25">
      <c r="B2286" s="11" t="s">
        <v>2306</v>
      </c>
    </row>
    <row r="2287" spans="2:2" x14ac:dyDescent="0.25">
      <c r="B2287" s="11" t="s">
        <v>2307</v>
      </c>
    </row>
    <row r="2288" spans="2:2" x14ac:dyDescent="0.25">
      <c r="B2288" s="11" t="s">
        <v>2308</v>
      </c>
    </row>
    <row r="2289" spans="2:2" x14ac:dyDescent="0.25">
      <c r="B2289" s="11" t="s">
        <v>2309</v>
      </c>
    </row>
    <row r="2290" spans="2:2" x14ac:dyDescent="0.25">
      <c r="B2290" s="11" t="s">
        <v>2310</v>
      </c>
    </row>
    <row r="2291" spans="2:2" x14ac:dyDescent="0.25">
      <c r="B2291" s="11" t="s">
        <v>2311</v>
      </c>
    </row>
    <row r="2292" spans="2:2" x14ac:dyDescent="0.25">
      <c r="B2292" s="11" t="s">
        <v>2312</v>
      </c>
    </row>
    <row r="2293" spans="2:2" x14ac:dyDescent="0.25">
      <c r="B2293" s="11" t="s">
        <v>2313</v>
      </c>
    </row>
    <row r="2294" spans="2:2" x14ac:dyDescent="0.25">
      <c r="B2294" s="11" t="s">
        <v>2314</v>
      </c>
    </row>
    <row r="2295" spans="2:2" x14ac:dyDescent="0.25">
      <c r="B2295" s="11" t="s">
        <v>2315</v>
      </c>
    </row>
    <row r="2296" spans="2:2" x14ac:dyDescent="0.25">
      <c r="B2296" s="11" t="s">
        <v>2316</v>
      </c>
    </row>
    <row r="2297" spans="2:2" x14ac:dyDescent="0.25">
      <c r="B2297" s="11" t="s">
        <v>2317</v>
      </c>
    </row>
    <row r="2298" spans="2:2" x14ac:dyDescent="0.25">
      <c r="B2298" s="11" t="s">
        <v>2318</v>
      </c>
    </row>
    <row r="2299" spans="2:2" x14ac:dyDescent="0.25">
      <c r="B2299" s="11" t="s">
        <v>2319</v>
      </c>
    </row>
    <row r="2300" spans="2:2" x14ac:dyDescent="0.25">
      <c r="B2300" s="11" t="s">
        <v>2320</v>
      </c>
    </row>
    <row r="2301" spans="2:2" x14ac:dyDescent="0.25">
      <c r="B2301" s="11" t="s">
        <v>2321</v>
      </c>
    </row>
    <row r="2302" spans="2:2" x14ac:dyDescent="0.25">
      <c r="B2302" s="11" t="s">
        <v>2322</v>
      </c>
    </row>
    <row r="2303" spans="2:2" x14ac:dyDescent="0.25">
      <c r="B2303" s="11" t="s">
        <v>2323</v>
      </c>
    </row>
    <row r="2304" spans="2:2" x14ac:dyDescent="0.25">
      <c r="B2304" s="11" t="s">
        <v>2324</v>
      </c>
    </row>
    <row r="2305" spans="2:2" x14ac:dyDescent="0.25">
      <c r="B2305" s="11" t="s">
        <v>2325</v>
      </c>
    </row>
    <row r="2306" spans="2:2" x14ac:dyDescent="0.25">
      <c r="B2306" s="11" t="s">
        <v>2326</v>
      </c>
    </row>
    <row r="2307" spans="2:2" x14ac:dyDescent="0.25">
      <c r="B2307" s="11" t="s">
        <v>2327</v>
      </c>
    </row>
    <row r="2308" spans="2:2" x14ac:dyDescent="0.25">
      <c r="B2308" s="11" t="s">
        <v>2328</v>
      </c>
    </row>
    <row r="2309" spans="2:2" x14ac:dyDescent="0.25">
      <c r="B2309" s="11" t="s">
        <v>2329</v>
      </c>
    </row>
    <row r="2310" spans="2:2" x14ac:dyDescent="0.25">
      <c r="B2310" s="11" t="s">
        <v>2330</v>
      </c>
    </row>
    <row r="2311" spans="2:2" x14ac:dyDescent="0.25">
      <c r="B2311" s="11" t="s">
        <v>2331</v>
      </c>
    </row>
    <row r="2312" spans="2:2" x14ac:dyDescent="0.25">
      <c r="B2312" s="11" t="s">
        <v>2332</v>
      </c>
    </row>
    <row r="2313" spans="2:2" x14ac:dyDescent="0.25">
      <c r="B2313" s="11" t="s">
        <v>2333</v>
      </c>
    </row>
    <row r="2314" spans="2:2" x14ac:dyDescent="0.25">
      <c r="B2314" s="11" t="s">
        <v>2334</v>
      </c>
    </row>
    <row r="2315" spans="2:2" x14ac:dyDescent="0.25">
      <c r="B2315" s="11" t="s">
        <v>2335</v>
      </c>
    </row>
    <row r="2316" spans="2:2" x14ac:dyDescent="0.25">
      <c r="B2316" s="11" t="s">
        <v>2336</v>
      </c>
    </row>
    <row r="2317" spans="2:2" x14ac:dyDescent="0.25">
      <c r="B2317" s="11" t="s">
        <v>2337</v>
      </c>
    </row>
    <row r="2318" spans="2:2" x14ac:dyDescent="0.25">
      <c r="B2318" s="11" t="s">
        <v>2338</v>
      </c>
    </row>
    <row r="2319" spans="2:2" x14ac:dyDescent="0.25">
      <c r="B2319" s="11" t="s">
        <v>2339</v>
      </c>
    </row>
    <row r="2320" spans="2:2" x14ac:dyDescent="0.25">
      <c r="B2320" s="11" t="s">
        <v>2340</v>
      </c>
    </row>
    <row r="2321" spans="2:2" x14ac:dyDescent="0.25">
      <c r="B2321" s="11" t="s">
        <v>2341</v>
      </c>
    </row>
    <row r="2322" spans="2:2" x14ac:dyDescent="0.25">
      <c r="B2322" s="11" t="s">
        <v>2342</v>
      </c>
    </row>
    <row r="2323" spans="2:2" x14ac:dyDescent="0.25">
      <c r="B2323" s="11" t="s">
        <v>2343</v>
      </c>
    </row>
    <row r="2324" spans="2:2" x14ac:dyDescent="0.25">
      <c r="B2324" s="11" t="s">
        <v>2344</v>
      </c>
    </row>
    <row r="2325" spans="2:2" x14ac:dyDescent="0.25">
      <c r="B2325" s="11" t="s">
        <v>2345</v>
      </c>
    </row>
    <row r="2326" spans="2:2" x14ac:dyDescent="0.25">
      <c r="B2326" s="11" t="s">
        <v>2346</v>
      </c>
    </row>
    <row r="2327" spans="2:2" x14ac:dyDescent="0.25">
      <c r="B2327" s="11" t="s">
        <v>2346</v>
      </c>
    </row>
    <row r="2328" spans="2:2" x14ac:dyDescent="0.25">
      <c r="B2328" s="11" t="s">
        <v>2347</v>
      </c>
    </row>
    <row r="2329" spans="2:2" x14ac:dyDescent="0.25">
      <c r="B2329" s="11" t="s">
        <v>2348</v>
      </c>
    </row>
    <row r="2330" spans="2:2" x14ac:dyDescent="0.25">
      <c r="B2330" s="11" t="s">
        <v>2349</v>
      </c>
    </row>
    <row r="2331" spans="2:2" x14ac:dyDescent="0.25">
      <c r="B2331" s="11" t="s">
        <v>2350</v>
      </c>
    </row>
    <row r="2332" spans="2:2" x14ac:dyDescent="0.25">
      <c r="B2332" s="11" t="s">
        <v>2351</v>
      </c>
    </row>
    <row r="2333" spans="2:2" x14ac:dyDescent="0.25">
      <c r="B2333" s="11" t="s">
        <v>2352</v>
      </c>
    </row>
    <row r="2334" spans="2:2" x14ac:dyDescent="0.25">
      <c r="B2334" s="11" t="s">
        <v>2353</v>
      </c>
    </row>
    <row r="2335" spans="2:2" x14ac:dyDescent="0.25">
      <c r="B2335" s="11" t="s">
        <v>2354</v>
      </c>
    </row>
    <row r="2336" spans="2:2" x14ac:dyDescent="0.25">
      <c r="B2336" s="11" t="s">
        <v>2355</v>
      </c>
    </row>
    <row r="2337" spans="2:2" x14ac:dyDescent="0.25">
      <c r="B2337" s="11" t="s">
        <v>2356</v>
      </c>
    </row>
    <row r="2338" spans="2:2" x14ac:dyDescent="0.25">
      <c r="B2338" s="11" t="s">
        <v>2357</v>
      </c>
    </row>
    <row r="2339" spans="2:2" x14ac:dyDescent="0.25">
      <c r="B2339" s="11" t="s">
        <v>2358</v>
      </c>
    </row>
    <row r="2340" spans="2:2" x14ac:dyDescent="0.25">
      <c r="B2340" s="11" t="s">
        <v>2359</v>
      </c>
    </row>
    <row r="2341" spans="2:2" x14ac:dyDescent="0.25">
      <c r="B2341" s="11" t="s">
        <v>2360</v>
      </c>
    </row>
    <row r="2342" spans="2:2" x14ac:dyDescent="0.25">
      <c r="B2342" s="11" t="s">
        <v>2361</v>
      </c>
    </row>
    <row r="2343" spans="2:2" x14ac:dyDescent="0.25">
      <c r="B2343" s="11" t="s">
        <v>2361</v>
      </c>
    </row>
    <row r="2344" spans="2:2" x14ac:dyDescent="0.25">
      <c r="B2344" s="11" t="s">
        <v>2361</v>
      </c>
    </row>
    <row r="2345" spans="2:2" x14ac:dyDescent="0.25">
      <c r="B2345" s="11" t="s">
        <v>2362</v>
      </c>
    </row>
    <row r="2346" spans="2:2" x14ac:dyDescent="0.25">
      <c r="B2346" s="11" t="s">
        <v>2363</v>
      </c>
    </row>
    <row r="2347" spans="2:2" x14ac:dyDescent="0.25">
      <c r="B2347" s="11" t="s">
        <v>2364</v>
      </c>
    </row>
    <row r="2348" spans="2:2" x14ac:dyDescent="0.25">
      <c r="B2348" s="11" t="s">
        <v>2365</v>
      </c>
    </row>
    <row r="2349" spans="2:2" x14ac:dyDescent="0.25">
      <c r="B2349" s="11" t="s">
        <v>2366</v>
      </c>
    </row>
    <row r="2350" spans="2:2" x14ac:dyDescent="0.25">
      <c r="B2350" s="11" t="s">
        <v>2367</v>
      </c>
    </row>
    <row r="2351" spans="2:2" x14ac:dyDescent="0.25">
      <c r="B2351" s="11" t="s">
        <v>2368</v>
      </c>
    </row>
    <row r="2352" spans="2:2" x14ac:dyDescent="0.25">
      <c r="B2352" s="11" t="s">
        <v>2369</v>
      </c>
    </row>
    <row r="2353" spans="2:2" x14ac:dyDescent="0.25">
      <c r="B2353" s="11" t="s">
        <v>2370</v>
      </c>
    </row>
    <row r="2354" spans="2:2" x14ac:dyDescent="0.25">
      <c r="B2354" s="11" t="s">
        <v>2371</v>
      </c>
    </row>
    <row r="2355" spans="2:2" x14ac:dyDescent="0.25">
      <c r="B2355" s="11" t="s">
        <v>2372</v>
      </c>
    </row>
    <row r="2356" spans="2:2" x14ac:dyDescent="0.25">
      <c r="B2356" s="11" t="s">
        <v>2373</v>
      </c>
    </row>
    <row r="2357" spans="2:2" x14ac:dyDescent="0.25">
      <c r="B2357" s="11" t="s">
        <v>2374</v>
      </c>
    </row>
    <row r="2358" spans="2:2" x14ac:dyDescent="0.25">
      <c r="B2358" s="11" t="s">
        <v>2375</v>
      </c>
    </row>
    <row r="2359" spans="2:2" x14ac:dyDescent="0.25">
      <c r="B2359" s="11" t="s">
        <v>2376</v>
      </c>
    </row>
    <row r="2360" spans="2:2" x14ac:dyDescent="0.25">
      <c r="B2360" s="11" t="s">
        <v>2377</v>
      </c>
    </row>
    <row r="2361" spans="2:2" x14ac:dyDescent="0.25">
      <c r="B2361" s="11" t="s">
        <v>2378</v>
      </c>
    </row>
    <row r="2362" spans="2:2" x14ac:dyDescent="0.25">
      <c r="B2362" s="11" t="s">
        <v>2379</v>
      </c>
    </row>
    <row r="2363" spans="2:2" x14ac:dyDescent="0.25">
      <c r="B2363" s="11" t="s">
        <v>2380</v>
      </c>
    </row>
    <row r="2364" spans="2:2" x14ac:dyDescent="0.25">
      <c r="B2364" s="11" t="s">
        <v>2381</v>
      </c>
    </row>
    <row r="2365" spans="2:2" x14ac:dyDescent="0.25">
      <c r="B2365" s="11" t="s">
        <v>2382</v>
      </c>
    </row>
    <row r="2366" spans="2:2" x14ac:dyDescent="0.25">
      <c r="B2366" s="11" t="s">
        <v>2383</v>
      </c>
    </row>
    <row r="2367" spans="2:2" x14ac:dyDescent="0.25">
      <c r="B2367" s="11" t="s">
        <v>2384</v>
      </c>
    </row>
    <row r="2368" spans="2:2" x14ac:dyDescent="0.25">
      <c r="B2368" s="11" t="s">
        <v>2385</v>
      </c>
    </row>
    <row r="2369" spans="2:2" x14ac:dyDescent="0.25">
      <c r="B2369" s="11" t="s">
        <v>2386</v>
      </c>
    </row>
    <row r="2370" spans="2:2" x14ac:dyDescent="0.25">
      <c r="B2370" s="11" t="s">
        <v>2387</v>
      </c>
    </row>
    <row r="2371" spans="2:2" x14ac:dyDescent="0.25">
      <c r="B2371" s="11" t="s">
        <v>2388</v>
      </c>
    </row>
    <row r="2372" spans="2:2" x14ac:dyDescent="0.25">
      <c r="B2372" s="11" t="s">
        <v>2389</v>
      </c>
    </row>
    <row r="2373" spans="2:2" x14ac:dyDescent="0.25">
      <c r="B2373" s="11" t="s">
        <v>2390</v>
      </c>
    </row>
    <row r="2374" spans="2:2" x14ac:dyDescent="0.25">
      <c r="B2374" s="11" t="s">
        <v>2391</v>
      </c>
    </row>
    <row r="2375" spans="2:2" x14ac:dyDescent="0.25">
      <c r="B2375" s="11" t="s">
        <v>2391</v>
      </c>
    </row>
    <row r="2376" spans="2:2" x14ac:dyDescent="0.25">
      <c r="B2376" s="11" t="s">
        <v>2392</v>
      </c>
    </row>
    <row r="2377" spans="2:2" x14ac:dyDescent="0.25">
      <c r="B2377" s="11" t="s">
        <v>2393</v>
      </c>
    </row>
    <row r="2378" spans="2:2" x14ac:dyDescent="0.25">
      <c r="B2378" s="11" t="s">
        <v>2394</v>
      </c>
    </row>
    <row r="2379" spans="2:2" x14ac:dyDescent="0.25">
      <c r="B2379" s="11" t="s">
        <v>2395</v>
      </c>
    </row>
    <row r="2380" spans="2:2" x14ac:dyDescent="0.25">
      <c r="B2380" s="11" t="s">
        <v>2396</v>
      </c>
    </row>
    <row r="2381" spans="2:2" x14ac:dyDescent="0.25">
      <c r="B2381" s="11" t="s">
        <v>2396</v>
      </c>
    </row>
    <row r="2382" spans="2:2" x14ac:dyDescent="0.25">
      <c r="B2382" s="11" t="s">
        <v>2397</v>
      </c>
    </row>
    <row r="2383" spans="2:2" x14ac:dyDescent="0.25">
      <c r="B2383" s="11" t="s">
        <v>2398</v>
      </c>
    </row>
    <row r="2384" spans="2:2" x14ac:dyDescent="0.25">
      <c r="B2384" s="11" t="s">
        <v>2399</v>
      </c>
    </row>
    <row r="2385" spans="2:2" x14ac:dyDescent="0.25">
      <c r="B2385" s="11" t="s">
        <v>2400</v>
      </c>
    </row>
    <row r="2386" spans="2:2" x14ac:dyDescent="0.25">
      <c r="B2386" s="11" t="s">
        <v>2401</v>
      </c>
    </row>
    <row r="2387" spans="2:2" x14ac:dyDescent="0.25">
      <c r="B2387" s="11" t="s">
        <v>2402</v>
      </c>
    </row>
    <row r="2388" spans="2:2" x14ac:dyDescent="0.25">
      <c r="B2388" s="11" t="s">
        <v>2403</v>
      </c>
    </row>
    <row r="2389" spans="2:2" x14ac:dyDescent="0.25">
      <c r="B2389" s="11" t="s">
        <v>2404</v>
      </c>
    </row>
    <row r="2390" spans="2:2" x14ac:dyDescent="0.25">
      <c r="B2390" s="11" t="s">
        <v>2405</v>
      </c>
    </row>
    <row r="2391" spans="2:2" x14ac:dyDescent="0.25">
      <c r="B2391" s="11" t="s">
        <v>2406</v>
      </c>
    </row>
    <row r="2392" spans="2:2" x14ac:dyDescent="0.25">
      <c r="B2392" s="11" t="s">
        <v>2407</v>
      </c>
    </row>
    <row r="2393" spans="2:2" x14ac:dyDescent="0.25">
      <c r="B2393" s="11" t="s">
        <v>2407</v>
      </c>
    </row>
    <row r="2394" spans="2:2" x14ac:dyDescent="0.25">
      <c r="B2394" s="11" t="s">
        <v>2408</v>
      </c>
    </row>
    <row r="2395" spans="2:2" x14ac:dyDescent="0.25">
      <c r="B2395" s="11" t="s">
        <v>2409</v>
      </c>
    </row>
    <row r="2396" spans="2:2" x14ac:dyDescent="0.25">
      <c r="B2396" s="11" t="s">
        <v>2410</v>
      </c>
    </row>
    <row r="2397" spans="2:2" x14ac:dyDescent="0.25">
      <c r="B2397" s="11" t="s">
        <v>2411</v>
      </c>
    </row>
    <row r="2398" spans="2:2" x14ac:dyDescent="0.25">
      <c r="B2398" s="11" t="s">
        <v>2412</v>
      </c>
    </row>
    <row r="2399" spans="2:2" x14ac:dyDescent="0.25">
      <c r="B2399" s="11" t="s">
        <v>2413</v>
      </c>
    </row>
    <row r="2400" spans="2:2" x14ac:dyDescent="0.25">
      <c r="B2400" s="11" t="s">
        <v>2414</v>
      </c>
    </row>
    <row r="2401" spans="2:2" x14ac:dyDescent="0.25">
      <c r="B2401" s="11" t="s">
        <v>2415</v>
      </c>
    </row>
    <row r="2402" spans="2:2" x14ac:dyDescent="0.25">
      <c r="B2402" s="11" t="s">
        <v>2416</v>
      </c>
    </row>
    <row r="2403" spans="2:2" x14ac:dyDescent="0.25">
      <c r="B2403" s="11" t="s">
        <v>2417</v>
      </c>
    </row>
    <row r="2404" spans="2:2" x14ac:dyDescent="0.25">
      <c r="B2404" s="11" t="s">
        <v>2418</v>
      </c>
    </row>
    <row r="2405" spans="2:2" x14ac:dyDescent="0.25">
      <c r="B2405" s="11" t="s">
        <v>2419</v>
      </c>
    </row>
    <row r="2406" spans="2:2" x14ac:dyDescent="0.25">
      <c r="B2406" s="11" t="s">
        <v>2420</v>
      </c>
    </row>
    <row r="2407" spans="2:2" x14ac:dyDescent="0.25">
      <c r="B2407" s="11" t="s">
        <v>2421</v>
      </c>
    </row>
    <row r="2408" spans="2:2" x14ac:dyDescent="0.25">
      <c r="B2408" s="11" t="s">
        <v>2422</v>
      </c>
    </row>
    <row r="2409" spans="2:2" x14ac:dyDescent="0.25">
      <c r="B2409" s="11" t="s">
        <v>2423</v>
      </c>
    </row>
    <row r="2410" spans="2:2" x14ac:dyDescent="0.25">
      <c r="B2410" s="11" t="s">
        <v>2424</v>
      </c>
    </row>
    <row r="2411" spans="2:2" x14ac:dyDescent="0.25">
      <c r="B2411" s="11" t="s">
        <v>2425</v>
      </c>
    </row>
    <row r="2412" spans="2:2" x14ac:dyDescent="0.25">
      <c r="B2412" s="11" t="s">
        <v>2426</v>
      </c>
    </row>
    <row r="2413" spans="2:2" x14ac:dyDescent="0.25">
      <c r="B2413" s="11" t="s">
        <v>2427</v>
      </c>
    </row>
    <row r="2414" spans="2:2" x14ac:dyDescent="0.25">
      <c r="B2414" s="11" t="s">
        <v>2428</v>
      </c>
    </row>
    <row r="2415" spans="2:2" x14ac:dyDescent="0.25">
      <c r="B2415" s="11" t="s">
        <v>2429</v>
      </c>
    </row>
    <row r="2416" spans="2:2" x14ac:dyDescent="0.25">
      <c r="B2416" s="11" t="s">
        <v>2430</v>
      </c>
    </row>
    <row r="2417" spans="2:2" x14ac:dyDescent="0.25">
      <c r="B2417" s="11" t="s">
        <v>2431</v>
      </c>
    </row>
    <row r="2418" spans="2:2" x14ac:dyDescent="0.25">
      <c r="B2418" s="11" t="s">
        <v>2432</v>
      </c>
    </row>
    <row r="2419" spans="2:2" x14ac:dyDescent="0.25">
      <c r="B2419" s="11" t="s">
        <v>2433</v>
      </c>
    </row>
    <row r="2420" spans="2:2" x14ac:dyDescent="0.25">
      <c r="B2420" s="11" t="s">
        <v>2434</v>
      </c>
    </row>
    <row r="2421" spans="2:2" x14ac:dyDescent="0.25">
      <c r="B2421" s="11" t="s">
        <v>2435</v>
      </c>
    </row>
    <row r="2422" spans="2:2" x14ac:dyDescent="0.25">
      <c r="B2422" s="11" t="s">
        <v>2436</v>
      </c>
    </row>
    <row r="2423" spans="2:2" x14ac:dyDescent="0.25">
      <c r="B2423" s="11" t="s">
        <v>2437</v>
      </c>
    </row>
    <row r="2424" spans="2:2" x14ac:dyDescent="0.25">
      <c r="B2424" s="11" t="s">
        <v>2438</v>
      </c>
    </row>
    <row r="2425" spans="2:2" x14ac:dyDescent="0.25">
      <c r="B2425" s="11" t="s">
        <v>2439</v>
      </c>
    </row>
    <row r="2426" spans="2:2" x14ac:dyDescent="0.25">
      <c r="B2426" s="11" t="s">
        <v>2440</v>
      </c>
    </row>
    <row r="2427" spans="2:2" x14ac:dyDescent="0.25">
      <c r="B2427" s="11" t="s">
        <v>2441</v>
      </c>
    </row>
    <row r="2428" spans="2:2" x14ac:dyDescent="0.25">
      <c r="B2428" s="11" t="s">
        <v>2442</v>
      </c>
    </row>
    <row r="2429" spans="2:2" x14ac:dyDescent="0.25">
      <c r="B2429" s="11" t="s">
        <v>2443</v>
      </c>
    </row>
    <row r="2430" spans="2:2" x14ac:dyDescent="0.25">
      <c r="B2430" s="11" t="s">
        <v>2444</v>
      </c>
    </row>
    <row r="2431" spans="2:2" x14ac:dyDescent="0.25">
      <c r="B2431" s="11" t="s">
        <v>2445</v>
      </c>
    </row>
    <row r="2432" spans="2:2" x14ac:dyDescent="0.25">
      <c r="B2432" s="11" t="s">
        <v>2446</v>
      </c>
    </row>
    <row r="2433" spans="2:2" x14ac:dyDescent="0.25">
      <c r="B2433" s="11" t="s">
        <v>2447</v>
      </c>
    </row>
    <row r="2434" spans="2:2" x14ac:dyDescent="0.25">
      <c r="B2434" s="11" t="s">
        <v>2448</v>
      </c>
    </row>
    <row r="2435" spans="2:2" x14ac:dyDescent="0.25">
      <c r="B2435" s="11" t="s">
        <v>2449</v>
      </c>
    </row>
    <row r="2436" spans="2:2" x14ac:dyDescent="0.25">
      <c r="B2436" s="11" t="s">
        <v>2450</v>
      </c>
    </row>
    <row r="2437" spans="2:2" x14ac:dyDescent="0.25">
      <c r="B2437" s="11" t="s">
        <v>2451</v>
      </c>
    </row>
    <row r="2438" spans="2:2" x14ac:dyDescent="0.25">
      <c r="B2438" s="11" t="s">
        <v>2452</v>
      </c>
    </row>
    <row r="2439" spans="2:2" x14ac:dyDescent="0.25">
      <c r="B2439" s="11" t="s">
        <v>2453</v>
      </c>
    </row>
    <row r="2440" spans="2:2" x14ac:dyDescent="0.25">
      <c r="B2440" s="11" t="s">
        <v>2454</v>
      </c>
    </row>
    <row r="2441" spans="2:2" x14ac:dyDescent="0.25">
      <c r="B2441" s="11" t="s">
        <v>2455</v>
      </c>
    </row>
    <row r="2442" spans="2:2" x14ac:dyDescent="0.25">
      <c r="B2442" s="11" t="s">
        <v>2456</v>
      </c>
    </row>
    <row r="2443" spans="2:2" x14ac:dyDescent="0.25">
      <c r="B2443" s="11" t="s">
        <v>2457</v>
      </c>
    </row>
    <row r="2444" spans="2:2" x14ac:dyDescent="0.25">
      <c r="B2444" s="11" t="s">
        <v>2458</v>
      </c>
    </row>
    <row r="2445" spans="2:2" x14ac:dyDescent="0.25">
      <c r="B2445" s="11" t="s">
        <v>2459</v>
      </c>
    </row>
    <row r="2446" spans="2:2" x14ac:dyDescent="0.25">
      <c r="B2446" s="11" t="s">
        <v>2460</v>
      </c>
    </row>
    <row r="2447" spans="2:2" x14ac:dyDescent="0.25">
      <c r="B2447" s="11" t="s">
        <v>2461</v>
      </c>
    </row>
    <row r="2448" spans="2:2" x14ac:dyDescent="0.25">
      <c r="B2448" s="11" t="s">
        <v>2462</v>
      </c>
    </row>
    <row r="2449" spans="2:2" x14ac:dyDescent="0.25">
      <c r="B2449" s="11" t="s">
        <v>2463</v>
      </c>
    </row>
    <row r="2450" spans="2:2" x14ac:dyDescent="0.25">
      <c r="B2450" s="11" t="s">
        <v>2464</v>
      </c>
    </row>
    <row r="2451" spans="2:2" x14ac:dyDescent="0.25">
      <c r="B2451" s="11" t="s">
        <v>2465</v>
      </c>
    </row>
    <row r="2452" spans="2:2" x14ac:dyDescent="0.25">
      <c r="B2452" s="11" t="s">
        <v>2466</v>
      </c>
    </row>
    <row r="2453" spans="2:2" x14ac:dyDescent="0.25">
      <c r="B2453" s="11" t="s">
        <v>2467</v>
      </c>
    </row>
    <row r="2454" spans="2:2" x14ac:dyDescent="0.25">
      <c r="B2454" s="11" t="s">
        <v>2468</v>
      </c>
    </row>
    <row r="2455" spans="2:2" x14ac:dyDescent="0.25">
      <c r="B2455" s="11" t="s">
        <v>2469</v>
      </c>
    </row>
    <row r="2456" spans="2:2" x14ac:dyDescent="0.25">
      <c r="B2456" s="11" t="s">
        <v>2470</v>
      </c>
    </row>
    <row r="2457" spans="2:2" x14ac:dyDescent="0.25">
      <c r="B2457" s="11" t="s">
        <v>2471</v>
      </c>
    </row>
    <row r="2458" spans="2:2" x14ac:dyDescent="0.25">
      <c r="B2458" s="11" t="s">
        <v>2472</v>
      </c>
    </row>
    <row r="2459" spans="2:2" x14ac:dyDescent="0.25">
      <c r="B2459" s="11" t="s">
        <v>2473</v>
      </c>
    </row>
    <row r="2460" spans="2:2" x14ac:dyDescent="0.25">
      <c r="B2460" s="11" t="s">
        <v>2474</v>
      </c>
    </row>
    <row r="2461" spans="2:2" x14ac:dyDescent="0.25">
      <c r="B2461" s="11" t="s">
        <v>2475</v>
      </c>
    </row>
    <row r="2462" spans="2:2" x14ac:dyDescent="0.25">
      <c r="B2462" s="11" t="s">
        <v>2476</v>
      </c>
    </row>
    <row r="2463" spans="2:2" x14ac:dyDescent="0.25">
      <c r="B2463" s="11" t="s">
        <v>2477</v>
      </c>
    </row>
    <row r="2464" spans="2:2" x14ac:dyDescent="0.25">
      <c r="B2464" s="11" t="s">
        <v>2478</v>
      </c>
    </row>
    <row r="2465" spans="2:2" x14ac:dyDescent="0.25">
      <c r="B2465" s="11" t="s">
        <v>2478</v>
      </c>
    </row>
    <row r="2466" spans="2:2" x14ac:dyDescent="0.25">
      <c r="B2466" s="11" t="s">
        <v>2479</v>
      </c>
    </row>
    <row r="2467" spans="2:2" x14ac:dyDescent="0.25">
      <c r="B2467" s="11" t="s">
        <v>2480</v>
      </c>
    </row>
    <row r="2468" spans="2:2" x14ac:dyDescent="0.25">
      <c r="B2468" s="11" t="s">
        <v>2481</v>
      </c>
    </row>
    <row r="2469" spans="2:2" x14ac:dyDescent="0.25">
      <c r="B2469" s="11" t="s">
        <v>2482</v>
      </c>
    </row>
    <row r="2470" spans="2:2" x14ac:dyDescent="0.25">
      <c r="B2470" s="11" t="s">
        <v>2483</v>
      </c>
    </row>
    <row r="2471" spans="2:2" x14ac:dyDescent="0.25">
      <c r="B2471" s="11" t="s">
        <v>2484</v>
      </c>
    </row>
    <row r="2472" spans="2:2" x14ac:dyDescent="0.25">
      <c r="B2472" s="11" t="s">
        <v>2485</v>
      </c>
    </row>
    <row r="2473" spans="2:2" x14ac:dyDescent="0.25">
      <c r="B2473" s="11" t="s">
        <v>2486</v>
      </c>
    </row>
    <row r="2474" spans="2:2" x14ac:dyDescent="0.25">
      <c r="B2474" s="11" t="s">
        <v>2487</v>
      </c>
    </row>
    <row r="2475" spans="2:2" x14ac:dyDescent="0.25">
      <c r="B2475" s="11" t="s">
        <v>2488</v>
      </c>
    </row>
    <row r="2476" spans="2:2" x14ac:dyDescent="0.25">
      <c r="B2476" s="11" t="s">
        <v>2489</v>
      </c>
    </row>
    <row r="2477" spans="2:2" x14ac:dyDescent="0.25">
      <c r="B2477" s="11" t="s">
        <v>2490</v>
      </c>
    </row>
    <row r="2478" spans="2:2" x14ac:dyDescent="0.25">
      <c r="B2478" s="11" t="s">
        <v>2491</v>
      </c>
    </row>
    <row r="2479" spans="2:2" x14ac:dyDescent="0.25">
      <c r="B2479" s="11" t="s">
        <v>2492</v>
      </c>
    </row>
    <row r="2480" spans="2:2" x14ac:dyDescent="0.25">
      <c r="B2480" s="11" t="s">
        <v>2493</v>
      </c>
    </row>
    <row r="2481" spans="2:2" x14ac:dyDescent="0.25">
      <c r="B2481" s="11" t="s">
        <v>2494</v>
      </c>
    </row>
    <row r="2482" spans="2:2" x14ac:dyDescent="0.25">
      <c r="B2482" s="11" t="s">
        <v>2495</v>
      </c>
    </row>
    <row r="2483" spans="2:2" x14ac:dyDescent="0.25">
      <c r="B2483" s="11" t="s">
        <v>2496</v>
      </c>
    </row>
    <row r="2484" spans="2:2" x14ac:dyDescent="0.25">
      <c r="B2484" s="11" t="s">
        <v>2497</v>
      </c>
    </row>
    <row r="2485" spans="2:2" x14ac:dyDescent="0.25">
      <c r="B2485" s="11" t="s">
        <v>2498</v>
      </c>
    </row>
    <row r="2486" spans="2:2" x14ac:dyDescent="0.25">
      <c r="B2486" s="11" t="s">
        <v>2499</v>
      </c>
    </row>
    <row r="2487" spans="2:2" x14ac:dyDescent="0.25">
      <c r="B2487" s="11" t="s">
        <v>2500</v>
      </c>
    </row>
    <row r="2488" spans="2:2" x14ac:dyDescent="0.25">
      <c r="B2488" s="11" t="s">
        <v>2501</v>
      </c>
    </row>
    <row r="2489" spans="2:2" x14ac:dyDescent="0.25">
      <c r="B2489" s="11" t="s">
        <v>2501</v>
      </c>
    </row>
    <row r="2490" spans="2:2" x14ac:dyDescent="0.25">
      <c r="B2490" s="11" t="s">
        <v>2502</v>
      </c>
    </row>
    <row r="2491" spans="2:2" x14ac:dyDescent="0.25">
      <c r="B2491" s="11" t="s">
        <v>2503</v>
      </c>
    </row>
    <row r="2492" spans="2:2" x14ac:dyDescent="0.25">
      <c r="B2492" s="11" t="s">
        <v>2504</v>
      </c>
    </row>
    <row r="2493" spans="2:2" x14ac:dyDescent="0.25">
      <c r="B2493" s="11" t="s">
        <v>2505</v>
      </c>
    </row>
    <row r="2494" spans="2:2" x14ac:dyDescent="0.25">
      <c r="B2494" s="11" t="s">
        <v>2506</v>
      </c>
    </row>
    <row r="2495" spans="2:2" x14ac:dyDescent="0.25">
      <c r="B2495" s="11" t="s">
        <v>2507</v>
      </c>
    </row>
    <row r="2496" spans="2:2" x14ac:dyDescent="0.25">
      <c r="B2496" s="11" t="s">
        <v>2508</v>
      </c>
    </row>
    <row r="2497" spans="2:2" x14ac:dyDescent="0.25">
      <c r="B2497" s="11" t="s">
        <v>2509</v>
      </c>
    </row>
    <row r="2498" spans="2:2" x14ac:dyDescent="0.25">
      <c r="B2498" s="11" t="s">
        <v>2510</v>
      </c>
    </row>
    <row r="2499" spans="2:2" x14ac:dyDescent="0.25">
      <c r="B2499" s="11" t="s">
        <v>2511</v>
      </c>
    </row>
    <row r="2500" spans="2:2" x14ac:dyDescent="0.25">
      <c r="B2500" s="11" t="s">
        <v>2512</v>
      </c>
    </row>
    <row r="2501" spans="2:2" x14ac:dyDescent="0.25">
      <c r="B2501" s="11" t="s">
        <v>2513</v>
      </c>
    </row>
    <row r="2502" spans="2:2" x14ac:dyDescent="0.25">
      <c r="B2502" s="11" t="s">
        <v>2514</v>
      </c>
    </row>
    <row r="2503" spans="2:2" x14ac:dyDescent="0.25">
      <c r="B2503" s="11" t="s">
        <v>2515</v>
      </c>
    </row>
    <row r="2504" spans="2:2" x14ac:dyDescent="0.25">
      <c r="B2504" s="11" t="s">
        <v>2516</v>
      </c>
    </row>
    <row r="2505" spans="2:2" x14ac:dyDescent="0.25">
      <c r="B2505" s="11" t="s">
        <v>2517</v>
      </c>
    </row>
    <row r="2506" spans="2:2" x14ac:dyDescent="0.25">
      <c r="B2506" s="11" t="s">
        <v>2518</v>
      </c>
    </row>
    <row r="2507" spans="2:2" x14ac:dyDescent="0.25">
      <c r="B2507" s="11" t="s">
        <v>2519</v>
      </c>
    </row>
    <row r="2508" spans="2:2" x14ac:dyDescent="0.25">
      <c r="B2508" s="11" t="s">
        <v>2520</v>
      </c>
    </row>
    <row r="2509" spans="2:2" x14ac:dyDescent="0.25">
      <c r="B2509" s="11" t="s">
        <v>2521</v>
      </c>
    </row>
    <row r="2510" spans="2:2" x14ac:dyDescent="0.25">
      <c r="B2510" s="11" t="s">
        <v>2522</v>
      </c>
    </row>
    <row r="2511" spans="2:2" x14ac:dyDescent="0.25">
      <c r="B2511" s="11" t="s">
        <v>2523</v>
      </c>
    </row>
    <row r="2512" spans="2:2" x14ac:dyDescent="0.25">
      <c r="B2512" s="11" t="s">
        <v>2524</v>
      </c>
    </row>
    <row r="2513" spans="2:2" x14ac:dyDescent="0.25">
      <c r="B2513" s="11" t="s">
        <v>2525</v>
      </c>
    </row>
    <row r="2514" spans="2:2" x14ac:dyDescent="0.25">
      <c r="B2514" s="11" t="s">
        <v>2525</v>
      </c>
    </row>
    <row r="2515" spans="2:2" x14ac:dyDescent="0.25">
      <c r="B2515" s="11" t="s">
        <v>2526</v>
      </c>
    </row>
    <row r="2516" spans="2:2" x14ac:dyDescent="0.25">
      <c r="B2516" s="11" t="s">
        <v>2527</v>
      </c>
    </row>
    <row r="2517" spans="2:2" x14ac:dyDescent="0.25">
      <c r="B2517" s="11" t="s">
        <v>2528</v>
      </c>
    </row>
    <row r="2518" spans="2:2" x14ac:dyDescent="0.25">
      <c r="B2518" s="11" t="s">
        <v>2529</v>
      </c>
    </row>
    <row r="2519" spans="2:2" x14ac:dyDescent="0.25">
      <c r="B2519" s="11" t="s">
        <v>2530</v>
      </c>
    </row>
    <row r="2520" spans="2:2" x14ac:dyDescent="0.25">
      <c r="B2520" s="11" t="s">
        <v>2531</v>
      </c>
    </row>
    <row r="2521" spans="2:2" x14ac:dyDescent="0.25">
      <c r="B2521" s="11" t="s">
        <v>2532</v>
      </c>
    </row>
    <row r="2522" spans="2:2" x14ac:dyDescent="0.25">
      <c r="B2522" s="11" t="s">
        <v>2533</v>
      </c>
    </row>
    <row r="2523" spans="2:2" x14ac:dyDescent="0.25">
      <c r="B2523" s="11" t="s">
        <v>2534</v>
      </c>
    </row>
    <row r="2524" spans="2:2" x14ac:dyDescent="0.25">
      <c r="B2524" s="11" t="s">
        <v>2535</v>
      </c>
    </row>
    <row r="2525" spans="2:2" x14ac:dyDescent="0.25">
      <c r="B2525" s="11" t="s">
        <v>2536</v>
      </c>
    </row>
    <row r="2526" spans="2:2" x14ac:dyDescent="0.25">
      <c r="B2526" s="11" t="s">
        <v>2537</v>
      </c>
    </row>
    <row r="2527" spans="2:2" x14ac:dyDescent="0.25">
      <c r="B2527" s="11" t="s">
        <v>2538</v>
      </c>
    </row>
    <row r="2528" spans="2:2" x14ac:dyDescent="0.25">
      <c r="B2528" s="11" t="s">
        <v>2539</v>
      </c>
    </row>
    <row r="2529" spans="2:2" x14ac:dyDescent="0.25">
      <c r="B2529" s="11" t="s">
        <v>2540</v>
      </c>
    </row>
    <row r="2530" spans="2:2" x14ac:dyDescent="0.25">
      <c r="B2530" s="11" t="s">
        <v>2541</v>
      </c>
    </row>
    <row r="2531" spans="2:2" x14ac:dyDescent="0.25">
      <c r="B2531" s="11" t="s">
        <v>2541</v>
      </c>
    </row>
    <row r="2532" spans="2:2" x14ac:dyDescent="0.25">
      <c r="B2532" s="11" t="s">
        <v>2542</v>
      </c>
    </row>
    <row r="2533" spans="2:2" x14ac:dyDescent="0.25">
      <c r="B2533" s="11" t="s">
        <v>2543</v>
      </c>
    </row>
    <row r="2534" spans="2:2" x14ac:dyDescent="0.25">
      <c r="B2534" s="11" t="s">
        <v>2544</v>
      </c>
    </row>
    <row r="2535" spans="2:2" x14ac:dyDescent="0.25">
      <c r="B2535" s="11" t="s">
        <v>2545</v>
      </c>
    </row>
    <row r="2536" spans="2:2" x14ac:dyDescent="0.25">
      <c r="B2536" s="11" t="s">
        <v>2546</v>
      </c>
    </row>
    <row r="2537" spans="2:2" x14ac:dyDescent="0.25">
      <c r="B2537" s="11" t="s">
        <v>2547</v>
      </c>
    </row>
    <row r="2538" spans="2:2" x14ac:dyDescent="0.25">
      <c r="B2538" s="11" t="s">
        <v>2548</v>
      </c>
    </row>
    <row r="2539" spans="2:2" x14ac:dyDescent="0.25">
      <c r="B2539" s="11" t="s">
        <v>2548</v>
      </c>
    </row>
    <row r="2540" spans="2:2" x14ac:dyDescent="0.25">
      <c r="B2540" s="11" t="s">
        <v>2549</v>
      </c>
    </row>
    <row r="2541" spans="2:2" x14ac:dyDescent="0.25">
      <c r="B2541" s="11" t="s">
        <v>2550</v>
      </c>
    </row>
    <row r="2542" spans="2:2" x14ac:dyDescent="0.25">
      <c r="B2542" s="11" t="s">
        <v>2551</v>
      </c>
    </row>
    <row r="2543" spans="2:2" x14ac:dyDescent="0.25">
      <c r="B2543" s="11" t="s">
        <v>2552</v>
      </c>
    </row>
    <row r="2544" spans="2:2" x14ac:dyDescent="0.25">
      <c r="B2544" s="11" t="s">
        <v>2553</v>
      </c>
    </row>
    <row r="2545" spans="2:2" x14ac:dyDescent="0.25">
      <c r="B2545" s="11" t="s">
        <v>2554</v>
      </c>
    </row>
    <row r="2546" spans="2:2" x14ac:dyDescent="0.25">
      <c r="B2546" s="11" t="s">
        <v>2555</v>
      </c>
    </row>
    <row r="2547" spans="2:2" x14ac:dyDescent="0.25">
      <c r="B2547" s="11" t="s">
        <v>2555</v>
      </c>
    </row>
    <row r="2548" spans="2:2" x14ac:dyDescent="0.25">
      <c r="B2548" s="11" t="s">
        <v>2556</v>
      </c>
    </row>
    <row r="2549" spans="2:2" x14ac:dyDescent="0.25">
      <c r="B2549" s="11" t="s">
        <v>2557</v>
      </c>
    </row>
    <row r="2550" spans="2:2" x14ac:dyDescent="0.25">
      <c r="B2550" s="11" t="s">
        <v>2558</v>
      </c>
    </row>
    <row r="2551" spans="2:2" x14ac:dyDescent="0.25">
      <c r="B2551" s="11" t="s">
        <v>2559</v>
      </c>
    </row>
    <row r="2552" spans="2:2" x14ac:dyDescent="0.25">
      <c r="B2552" s="11" t="s">
        <v>2560</v>
      </c>
    </row>
    <row r="2553" spans="2:2" x14ac:dyDescent="0.25">
      <c r="B2553" s="11" t="s">
        <v>2561</v>
      </c>
    </row>
    <row r="2554" spans="2:2" x14ac:dyDescent="0.25">
      <c r="B2554" s="11" t="s">
        <v>2562</v>
      </c>
    </row>
    <row r="2555" spans="2:2" x14ac:dyDescent="0.25">
      <c r="B2555" s="11" t="s">
        <v>2563</v>
      </c>
    </row>
    <row r="2556" spans="2:2" x14ac:dyDescent="0.25">
      <c r="B2556" s="11" t="s">
        <v>2564</v>
      </c>
    </row>
    <row r="2557" spans="2:2" x14ac:dyDescent="0.25">
      <c r="B2557" s="11" t="s">
        <v>2564</v>
      </c>
    </row>
    <row r="2558" spans="2:2" x14ac:dyDescent="0.25">
      <c r="B2558" s="11" t="s">
        <v>2565</v>
      </c>
    </row>
    <row r="2559" spans="2:2" x14ac:dyDescent="0.25">
      <c r="B2559" s="11" t="s">
        <v>2566</v>
      </c>
    </row>
    <row r="2560" spans="2:2" x14ac:dyDescent="0.25">
      <c r="B2560" s="11" t="s">
        <v>2567</v>
      </c>
    </row>
    <row r="2561" spans="2:2" x14ac:dyDescent="0.25">
      <c r="B2561" s="11" t="s">
        <v>2568</v>
      </c>
    </row>
    <row r="2562" spans="2:2" x14ac:dyDescent="0.25">
      <c r="B2562" s="11" t="s">
        <v>2569</v>
      </c>
    </row>
    <row r="2563" spans="2:2" x14ac:dyDescent="0.25">
      <c r="B2563" s="11" t="s">
        <v>2570</v>
      </c>
    </row>
    <row r="2564" spans="2:2" x14ac:dyDescent="0.25">
      <c r="B2564" s="11" t="s">
        <v>2571</v>
      </c>
    </row>
    <row r="2565" spans="2:2" x14ac:dyDescent="0.25">
      <c r="B2565" s="11" t="s">
        <v>2572</v>
      </c>
    </row>
    <row r="2566" spans="2:2" x14ac:dyDescent="0.25">
      <c r="B2566" s="11" t="s">
        <v>2573</v>
      </c>
    </row>
    <row r="2567" spans="2:2" x14ac:dyDescent="0.25">
      <c r="B2567" s="11" t="s">
        <v>2574</v>
      </c>
    </row>
    <row r="2568" spans="2:2" x14ac:dyDescent="0.25">
      <c r="B2568" s="11" t="s">
        <v>2575</v>
      </c>
    </row>
    <row r="2569" spans="2:2" x14ac:dyDescent="0.25">
      <c r="B2569" s="11" t="s">
        <v>2576</v>
      </c>
    </row>
    <row r="2570" spans="2:2" x14ac:dyDescent="0.25">
      <c r="B2570" s="11" t="s">
        <v>2577</v>
      </c>
    </row>
    <row r="2571" spans="2:2" x14ac:dyDescent="0.25">
      <c r="B2571" s="11" t="s">
        <v>2578</v>
      </c>
    </row>
    <row r="2572" spans="2:2" x14ac:dyDescent="0.25">
      <c r="B2572" s="11" t="s">
        <v>2579</v>
      </c>
    </row>
    <row r="2573" spans="2:2" x14ac:dyDescent="0.25">
      <c r="B2573" s="11" t="s">
        <v>2580</v>
      </c>
    </row>
    <row r="2574" spans="2:2" x14ac:dyDescent="0.25">
      <c r="B2574" s="11" t="s">
        <v>2581</v>
      </c>
    </row>
    <row r="2575" spans="2:2" x14ac:dyDescent="0.25">
      <c r="B2575" s="11" t="s">
        <v>2582</v>
      </c>
    </row>
    <row r="2576" spans="2:2" x14ac:dyDescent="0.25">
      <c r="B2576" s="11" t="s">
        <v>2583</v>
      </c>
    </row>
    <row r="2577" spans="2:2" x14ac:dyDescent="0.25">
      <c r="B2577" s="11" t="s">
        <v>2584</v>
      </c>
    </row>
    <row r="2578" spans="2:2" x14ac:dyDescent="0.25">
      <c r="B2578" s="11" t="s">
        <v>2585</v>
      </c>
    </row>
    <row r="2579" spans="2:2" x14ac:dyDescent="0.25">
      <c r="B2579" s="11" t="s">
        <v>2586</v>
      </c>
    </row>
    <row r="2580" spans="2:2" x14ac:dyDescent="0.25">
      <c r="B2580" s="11" t="s">
        <v>2587</v>
      </c>
    </row>
    <row r="2581" spans="2:2" x14ac:dyDescent="0.25">
      <c r="B2581" s="11" t="s">
        <v>2588</v>
      </c>
    </row>
    <row r="2582" spans="2:2" x14ac:dyDescent="0.25">
      <c r="B2582" s="11" t="s">
        <v>2589</v>
      </c>
    </row>
    <row r="2583" spans="2:2" x14ac:dyDescent="0.25">
      <c r="B2583" s="11" t="s">
        <v>2590</v>
      </c>
    </row>
    <row r="2584" spans="2:2" x14ac:dyDescent="0.25">
      <c r="B2584" s="11" t="s">
        <v>2591</v>
      </c>
    </row>
    <row r="2585" spans="2:2" x14ac:dyDescent="0.25">
      <c r="B2585" s="11" t="s">
        <v>2592</v>
      </c>
    </row>
    <row r="2586" spans="2:2" x14ac:dyDescent="0.25">
      <c r="B2586" s="11" t="s">
        <v>2593</v>
      </c>
    </row>
    <row r="2587" spans="2:2" x14ac:dyDescent="0.25">
      <c r="B2587" s="11" t="s">
        <v>2594</v>
      </c>
    </row>
    <row r="2588" spans="2:2" x14ac:dyDescent="0.25">
      <c r="B2588" s="11" t="s">
        <v>2595</v>
      </c>
    </row>
    <row r="2589" spans="2:2" x14ac:dyDescent="0.25">
      <c r="B2589" s="11" t="s">
        <v>2596</v>
      </c>
    </row>
    <row r="2590" spans="2:2" x14ac:dyDescent="0.25">
      <c r="B2590" s="11" t="s">
        <v>2597</v>
      </c>
    </row>
    <row r="2591" spans="2:2" x14ac:dyDescent="0.25">
      <c r="B2591" s="11" t="s">
        <v>2598</v>
      </c>
    </row>
    <row r="2592" spans="2:2" x14ac:dyDescent="0.25">
      <c r="B2592" s="11" t="s">
        <v>2599</v>
      </c>
    </row>
    <row r="2593" spans="2:2" x14ac:dyDescent="0.25">
      <c r="B2593" s="11" t="s">
        <v>2600</v>
      </c>
    </row>
    <row r="2594" spans="2:2" x14ac:dyDescent="0.25">
      <c r="B2594" s="11" t="s">
        <v>2601</v>
      </c>
    </row>
    <row r="2595" spans="2:2" x14ac:dyDescent="0.25">
      <c r="B2595" s="11" t="s">
        <v>2602</v>
      </c>
    </row>
    <row r="2596" spans="2:2" x14ac:dyDescent="0.25">
      <c r="B2596" s="11" t="s">
        <v>2603</v>
      </c>
    </row>
    <row r="2597" spans="2:2" x14ac:dyDescent="0.25">
      <c r="B2597" s="11" t="s">
        <v>2604</v>
      </c>
    </row>
    <row r="2598" spans="2:2" x14ac:dyDescent="0.25">
      <c r="B2598" s="11" t="s">
        <v>2605</v>
      </c>
    </row>
    <row r="2599" spans="2:2" x14ac:dyDescent="0.25">
      <c r="B2599" s="11" t="s">
        <v>2606</v>
      </c>
    </row>
    <row r="2600" spans="2:2" x14ac:dyDescent="0.25">
      <c r="B2600" s="11" t="s">
        <v>2607</v>
      </c>
    </row>
    <row r="2601" spans="2:2" x14ac:dyDescent="0.25">
      <c r="B2601" s="11" t="s">
        <v>2608</v>
      </c>
    </row>
    <row r="2602" spans="2:2" x14ac:dyDescent="0.25">
      <c r="B2602" s="11" t="s">
        <v>2609</v>
      </c>
    </row>
    <row r="2603" spans="2:2" x14ac:dyDescent="0.25">
      <c r="B2603" s="11" t="s">
        <v>2610</v>
      </c>
    </row>
    <row r="2604" spans="2:2" x14ac:dyDescent="0.25">
      <c r="B2604" s="11" t="s">
        <v>2611</v>
      </c>
    </row>
    <row r="2605" spans="2:2" x14ac:dyDescent="0.25">
      <c r="B2605" s="11" t="s">
        <v>2612</v>
      </c>
    </row>
    <row r="2606" spans="2:2" x14ac:dyDescent="0.25">
      <c r="B2606" s="11" t="s">
        <v>2613</v>
      </c>
    </row>
    <row r="2607" spans="2:2" x14ac:dyDescent="0.25">
      <c r="B2607" s="11" t="s">
        <v>2614</v>
      </c>
    </row>
    <row r="2608" spans="2:2" x14ac:dyDescent="0.25">
      <c r="B2608" s="11" t="s">
        <v>2615</v>
      </c>
    </row>
    <row r="2609" spans="2:2" x14ac:dyDescent="0.25">
      <c r="B2609" s="11" t="s">
        <v>2616</v>
      </c>
    </row>
    <row r="2610" spans="2:2" x14ac:dyDescent="0.25">
      <c r="B2610" s="11" t="s">
        <v>2617</v>
      </c>
    </row>
    <row r="2611" spans="2:2" x14ac:dyDescent="0.25">
      <c r="B2611" s="11" t="s">
        <v>2618</v>
      </c>
    </row>
    <row r="2612" spans="2:2" x14ac:dyDescent="0.25">
      <c r="B2612" s="11" t="s">
        <v>2619</v>
      </c>
    </row>
    <row r="2613" spans="2:2" x14ac:dyDescent="0.25">
      <c r="B2613" s="11" t="s">
        <v>2620</v>
      </c>
    </row>
    <row r="2614" spans="2:2" x14ac:dyDescent="0.25">
      <c r="B2614" s="11" t="s">
        <v>2621</v>
      </c>
    </row>
    <row r="2615" spans="2:2" x14ac:dyDescent="0.25">
      <c r="B2615" s="11" t="s">
        <v>2622</v>
      </c>
    </row>
    <row r="2616" spans="2:2" x14ac:dyDescent="0.25">
      <c r="B2616" s="11" t="s">
        <v>2623</v>
      </c>
    </row>
    <row r="2617" spans="2:2" x14ac:dyDescent="0.25">
      <c r="B2617" s="11" t="s">
        <v>2624</v>
      </c>
    </row>
    <row r="2618" spans="2:2" x14ac:dyDescent="0.25">
      <c r="B2618" s="11" t="s">
        <v>2625</v>
      </c>
    </row>
    <row r="2619" spans="2:2" x14ac:dyDescent="0.25">
      <c r="B2619" s="11" t="s">
        <v>2626</v>
      </c>
    </row>
    <row r="2620" spans="2:2" x14ac:dyDescent="0.25">
      <c r="B2620" s="11" t="s">
        <v>2627</v>
      </c>
    </row>
    <row r="2621" spans="2:2" x14ac:dyDescent="0.25">
      <c r="B2621" s="11" t="s">
        <v>2628</v>
      </c>
    </row>
    <row r="2622" spans="2:2" x14ac:dyDescent="0.25">
      <c r="B2622" s="11" t="s">
        <v>2629</v>
      </c>
    </row>
    <row r="2623" spans="2:2" x14ac:dyDescent="0.25">
      <c r="B2623" s="11" t="s">
        <v>2630</v>
      </c>
    </row>
    <row r="2624" spans="2:2" x14ac:dyDescent="0.25">
      <c r="B2624" s="11" t="s">
        <v>2631</v>
      </c>
    </row>
    <row r="2625" spans="2:2" x14ac:dyDescent="0.25">
      <c r="B2625" s="11" t="s">
        <v>2632</v>
      </c>
    </row>
    <row r="2626" spans="2:2" x14ac:dyDescent="0.25">
      <c r="B2626" s="11" t="s">
        <v>2633</v>
      </c>
    </row>
    <row r="2627" spans="2:2" x14ac:dyDescent="0.25">
      <c r="B2627" s="11" t="s">
        <v>2634</v>
      </c>
    </row>
    <row r="2628" spans="2:2" x14ac:dyDescent="0.25">
      <c r="B2628" s="11" t="s">
        <v>2635</v>
      </c>
    </row>
    <row r="2629" spans="2:2" x14ac:dyDescent="0.25">
      <c r="B2629" s="11" t="s">
        <v>2636</v>
      </c>
    </row>
    <row r="2630" spans="2:2" x14ac:dyDescent="0.25">
      <c r="B2630" s="11" t="s">
        <v>2637</v>
      </c>
    </row>
    <row r="2631" spans="2:2" x14ac:dyDescent="0.25">
      <c r="B2631" s="11" t="s">
        <v>2638</v>
      </c>
    </row>
    <row r="2632" spans="2:2" x14ac:dyDescent="0.25">
      <c r="B2632" s="11" t="s">
        <v>2639</v>
      </c>
    </row>
    <row r="2633" spans="2:2" x14ac:dyDescent="0.25">
      <c r="B2633" s="11" t="s">
        <v>2640</v>
      </c>
    </row>
    <row r="2634" spans="2:2" x14ac:dyDescent="0.25">
      <c r="B2634" s="11" t="s">
        <v>2641</v>
      </c>
    </row>
    <row r="2635" spans="2:2" x14ac:dyDescent="0.25">
      <c r="B2635" s="11" t="s">
        <v>2642</v>
      </c>
    </row>
    <row r="2636" spans="2:2" x14ac:dyDescent="0.25">
      <c r="B2636" s="11" t="s">
        <v>2643</v>
      </c>
    </row>
    <row r="2637" spans="2:2" x14ac:dyDescent="0.25">
      <c r="B2637" s="11" t="s">
        <v>2644</v>
      </c>
    </row>
    <row r="2638" spans="2:2" x14ac:dyDescent="0.25">
      <c r="B2638" s="11" t="s">
        <v>2645</v>
      </c>
    </row>
    <row r="2639" spans="2:2" x14ac:dyDescent="0.25">
      <c r="B2639" s="11" t="s">
        <v>2645</v>
      </c>
    </row>
    <row r="2640" spans="2:2" x14ac:dyDescent="0.25">
      <c r="B2640" s="11" t="s">
        <v>2646</v>
      </c>
    </row>
    <row r="2641" spans="2:2" x14ac:dyDescent="0.25">
      <c r="B2641" s="11" t="s">
        <v>2647</v>
      </c>
    </row>
    <row r="2642" spans="2:2" x14ac:dyDescent="0.25">
      <c r="B2642" s="11" t="s">
        <v>2648</v>
      </c>
    </row>
    <row r="2643" spans="2:2" x14ac:dyDescent="0.25">
      <c r="B2643" s="11" t="s">
        <v>2649</v>
      </c>
    </row>
    <row r="2644" spans="2:2" x14ac:dyDescent="0.25">
      <c r="B2644" s="11" t="s">
        <v>2650</v>
      </c>
    </row>
    <row r="2645" spans="2:2" x14ac:dyDescent="0.25">
      <c r="B2645" s="11" t="s">
        <v>2651</v>
      </c>
    </row>
    <row r="2646" spans="2:2" x14ac:dyDescent="0.25">
      <c r="B2646" s="11" t="s">
        <v>2652</v>
      </c>
    </row>
    <row r="2647" spans="2:2" x14ac:dyDescent="0.25">
      <c r="B2647" s="11" t="s">
        <v>2653</v>
      </c>
    </row>
    <row r="2648" spans="2:2" x14ac:dyDescent="0.25">
      <c r="B2648" s="11" t="s">
        <v>2654</v>
      </c>
    </row>
    <row r="2649" spans="2:2" x14ac:dyDescent="0.25">
      <c r="B2649" s="11" t="s">
        <v>2655</v>
      </c>
    </row>
    <row r="2650" spans="2:2" x14ac:dyDescent="0.25">
      <c r="B2650" s="11" t="s">
        <v>2656</v>
      </c>
    </row>
    <row r="2651" spans="2:2" x14ac:dyDescent="0.25">
      <c r="B2651" s="11" t="s">
        <v>2656</v>
      </c>
    </row>
    <row r="2652" spans="2:2" x14ac:dyDescent="0.25">
      <c r="B2652" s="11" t="s">
        <v>2657</v>
      </c>
    </row>
    <row r="2653" spans="2:2" x14ac:dyDescent="0.25">
      <c r="B2653" s="11" t="s">
        <v>2658</v>
      </c>
    </row>
    <row r="2654" spans="2:2" x14ac:dyDescent="0.25">
      <c r="B2654" s="11" t="s">
        <v>2659</v>
      </c>
    </row>
    <row r="2655" spans="2:2" x14ac:dyDescent="0.25">
      <c r="B2655" s="11" t="s">
        <v>2660</v>
      </c>
    </row>
    <row r="2656" spans="2:2" x14ac:dyDescent="0.25">
      <c r="B2656" s="11" t="s">
        <v>2661</v>
      </c>
    </row>
    <row r="2657" spans="2:2" x14ac:dyDescent="0.25">
      <c r="B2657" s="11" t="s">
        <v>2662</v>
      </c>
    </row>
    <row r="2658" spans="2:2" x14ac:dyDescent="0.25">
      <c r="B2658" s="11" t="s">
        <v>2663</v>
      </c>
    </row>
    <row r="2659" spans="2:2" x14ac:dyDescent="0.25">
      <c r="B2659" s="11" t="s">
        <v>2664</v>
      </c>
    </row>
    <row r="2660" spans="2:2" x14ac:dyDescent="0.25">
      <c r="B2660" s="11" t="s">
        <v>2664</v>
      </c>
    </row>
    <row r="2661" spans="2:2" x14ac:dyDescent="0.25">
      <c r="B2661" s="11" t="s">
        <v>2664</v>
      </c>
    </row>
    <row r="2662" spans="2:2" x14ac:dyDescent="0.25">
      <c r="B2662" s="11" t="s">
        <v>2665</v>
      </c>
    </row>
    <row r="2663" spans="2:2" x14ac:dyDescent="0.25">
      <c r="B2663" s="11" t="s">
        <v>2666</v>
      </c>
    </row>
    <row r="2664" spans="2:2" x14ac:dyDescent="0.25">
      <c r="B2664" s="11" t="s">
        <v>2667</v>
      </c>
    </row>
    <row r="2665" spans="2:2" x14ac:dyDescent="0.25">
      <c r="B2665" s="11" t="s">
        <v>2668</v>
      </c>
    </row>
    <row r="2666" spans="2:2" x14ac:dyDescent="0.25">
      <c r="B2666" s="11" t="s">
        <v>2669</v>
      </c>
    </row>
    <row r="2667" spans="2:2" x14ac:dyDescent="0.25">
      <c r="B2667" s="11" t="s">
        <v>2670</v>
      </c>
    </row>
    <row r="2668" spans="2:2" x14ac:dyDescent="0.25">
      <c r="B2668" s="11" t="s">
        <v>2671</v>
      </c>
    </row>
    <row r="2669" spans="2:2" x14ac:dyDescent="0.25">
      <c r="B2669" s="11" t="s">
        <v>2672</v>
      </c>
    </row>
    <row r="2670" spans="2:2" x14ac:dyDescent="0.25">
      <c r="B2670" s="11" t="s">
        <v>2673</v>
      </c>
    </row>
    <row r="2671" spans="2:2" x14ac:dyDescent="0.25">
      <c r="B2671" s="11" t="s">
        <v>2674</v>
      </c>
    </row>
    <row r="2672" spans="2:2" x14ac:dyDescent="0.25">
      <c r="B2672" s="11" t="s">
        <v>2675</v>
      </c>
    </row>
    <row r="2673" spans="2:2" x14ac:dyDescent="0.25">
      <c r="B2673" s="11" t="s">
        <v>2676</v>
      </c>
    </row>
    <row r="2674" spans="2:2" x14ac:dyDescent="0.25">
      <c r="B2674" s="11" t="s">
        <v>2677</v>
      </c>
    </row>
    <row r="2675" spans="2:2" x14ac:dyDescent="0.25">
      <c r="B2675" s="11" t="s">
        <v>2678</v>
      </c>
    </row>
    <row r="2676" spans="2:2" x14ac:dyDescent="0.25">
      <c r="B2676" s="11" t="s">
        <v>2679</v>
      </c>
    </row>
    <row r="2677" spans="2:2" x14ac:dyDescent="0.25">
      <c r="B2677" s="11" t="s">
        <v>2680</v>
      </c>
    </row>
    <row r="2678" spans="2:2" x14ac:dyDescent="0.25">
      <c r="B2678" s="11" t="s">
        <v>2681</v>
      </c>
    </row>
    <row r="2679" spans="2:2" x14ac:dyDescent="0.25">
      <c r="B2679" s="11" t="s">
        <v>2682</v>
      </c>
    </row>
    <row r="2680" spans="2:2" x14ac:dyDescent="0.25">
      <c r="B2680" s="11" t="s">
        <v>2683</v>
      </c>
    </row>
    <row r="2681" spans="2:2" x14ac:dyDescent="0.25">
      <c r="B2681" s="11" t="s">
        <v>2684</v>
      </c>
    </row>
    <row r="2682" spans="2:2" x14ac:dyDescent="0.25">
      <c r="B2682" s="11" t="s">
        <v>2685</v>
      </c>
    </row>
    <row r="2683" spans="2:2" x14ac:dyDescent="0.25">
      <c r="B2683" s="11" t="s">
        <v>2686</v>
      </c>
    </row>
    <row r="2684" spans="2:2" x14ac:dyDescent="0.25">
      <c r="B2684" s="11" t="s">
        <v>2687</v>
      </c>
    </row>
    <row r="2685" spans="2:2" x14ac:dyDescent="0.25">
      <c r="B2685" s="11" t="s">
        <v>2688</v>
      </c>
    </row>
    <row r="2686" spans="2:2" x14ac:dyDescent="0.25">
      <c r="B2686" s="11" t="s">
        <v>2689</v>
      </c>
    </row>
    <row r="2687" spans="2:2" x14ac:dyDescent="0.25">
      <c r="B2687" s="11" t="s">
        <v>2690</v>
      </c>
    </row>
    <row r="2688" spans="2:2" x14ac:dyDescent="0.25">
      <c r="B2688" s="11" t="s">
        <v>2691</v>
      </c>
    </row>
    <row r="2689" spans="2:2" x14ac:dyDescent="0.25">
      <c r="B2689" s="11" t="s">
        <v>2692</v>
      </c>
    </row>
    <row r="2690" spans="2:2" x14ac:dyDescent="0.25">
      <c r="B2690" s="11" t="s">
        <v>2693</v>
      </c>
    </row>
    <row r="2691" spans="2:2" x14ac:dyDescent="0.25">
      <c r="B2691" s="11" t="s">
        <v>2694</v>
      </c>
    </row>
    <row r="2692" spans="2:2" x14ac:dyDescent="0.25">
      <c r="B2692" s="11" t="s">
        <v>2695</v>
      </c>
    </row>
    <row r="2693" spans="2:2" x14ac:dyDescent="0.25">
      <c r="B2693" s="11" t="s">
        <v>2696</v>
      </c>
    </row>
    <row r="2694" spans="2:2" x14ac:dyDescent="0.25">
      <c r="B2694" s="11" t="s">
        <v>2697</v>
      </c>
    </row>
    <row r="2695" spans="2:2" x14ac:dyDescent="0.25">
      <c r="B2695" s="11" t="s">
        <v>2698</v>
      </c>
    </row>
    <row r="2696" spans="2:2" x14ac:dyDescent="0.25">
      <c r="B2696" s="11" t="s">
        <v>2699</v>
      </c>
    </row>
    <row r="2697" spans="2:2" x14ac:dyDescent="0.25">
      <c r="B2697" s="11" t="s">
        <v>2700</v>
      </c>
    </row>
    <row r="2698" spans="2:2" x14ac:dyDescent="0.25">
      <c r="B2698" s="11" t="s">
        <v>2701</v>
      </c>
    </row>
    <row r="2699" spans="2:2" x14ac:dyDescent="0.25">
      <c r="B2699" s="11" t="s">
        <v>2702</v>
      </c>
    </row>
    <row r="2700" spans="2:2" x14ac:dyDescent="0.25">
      <c r="B2700" s="11" t="s">
        <v>2703</v>
      </c>
    </row>
    <row r="2701" spans="2:2" x14ac:dyDescent="0.25">
      <c r="B2701" s="11" t="s">
        <v>2704</v>
      </c>
    </row>
    <row r="2702" spans="2:2" x14ac:dyDescent="0.25">
      <c r="B2702" s="11" t="s">
        <v>2705</v>
      </c>
    </row>
    <row r="2703" spans="2:2" x14ac:dyDescent="0.25">
      <c r="B2703" s="11" t="s">
        <v>2706</v>
      </c>
    </row>
    <row r="2704" spans="2:2" x14ac:dyDescent="0.25">
      <c r="B2704" s="11" t="s">
        <v>2707</v>
      </c>
    </row>
    <row r="2705" spans="2:2" x14ac:dyDescent="0.25">
      <c r="B2705" s="11" t="s">
        <v>2707</v>
      </c>
    </row>
    <row r="2706" spans="2:2" x14ac:dyDescent="0.25">
      <c r="B2706" s="11" t="s">
        <v>2708</v>
      </c>
    </row>
    <row r="2707" spans="2:2" x14ac:dyDescent="0.25">
      <c r="B2707" s="11" t="s">
        <v>2709</v>
      </c>
    </row>
    <row r="2708" spans="2:2" x14ac:dyDescent="0.25">
      <c r="B2708" s="11" t="s">
        <v>2710</v>
      </c>
    </row>
    <row r="2709" spans="2:2" x14ac:dyDescent="0.25">
      <c r="B2709" s="11" t="s">
        <v>2711</v>
      </c>
    </row>
    <row r="2710" spans="2:2" x14ac:dyDescent="0.25">
      <c r="B2710" s="11" t="s">
        <v>2712</v>
      </c>
    </row>
    <row r="2711" spans="2:2" x14ac:dyDescent="0.25">
      <c r="B2711" s="11" t="s">
        <v>2712</v>
      </c>
    </row>
    <row r="2712" spans="2:2" x14ac:dyDescent="0.25">
      <c r="B2712" s="11" t="s">
        <v>2713</v>
      </c>
    </row>
    <row r="2713" spans="2:2" x14ac:dyDescent="0.25">
      <c r="B2713" s="11" t="s">
        <v>2714</v>
      </c>
    </row>
    <row r="2714" spans="2:2" x14ac:dyDescent="0.25">
      <c r="B2714" s="11" t="s">
        <v>2715</v>
      </c>
    </row>
    <row r="2715" spans="2:2" x14ac:dyDescent="0.25">
      <c r="B2715" s="11" t="s">
        <v>2716</v>
      </c>
    </row>
    <row r="2716" spans="2:2" x14ac:dyDescent="0.25">
      <c r="B2716" s="11" t="s">
        <v>2717</v>
      </c>
    </row>
    <row r="2717" spans="2:2" x14ac:dyDescent="0.25">
      <c r="B2717" s="11" t="s">
        <v>2718</v>
      </c>
    </row>
    <row r="2718" spans="2:2" x14ac:dyDescent="0.25">
      <c r="B2718" s="11" t="s">
        <v>2719</v>
      </c>
    </row>
    <row r="2719" spans="2:2" x14ac:dyDescent="0.25">
      <c r="B2719" s="11" t="s">
        <v>2720</v>
      </c>
    </row>
    <row r="2720" spans="2:2" x14ac:dyDescent="0.25">
      <c r="B2720" s="11" t="s">
        <v>2721</v>
      </c>
    </row>
    <row r="2721" spans="2:2" x14ac:dyDescent="0.25">
      <c r="B2721" s="11" t="s">
        <v>2722</v>
      </c>
    </row>
    <row r="2722" spans="2:2" x14ac:dyDescent="0.25">
      <c r="B2722" s="11" t="s">
        <v>2722</v>
      </c>
    </row>
    <row r="2723" spans="2:2" x14ac:dyDescent="0.25">
      <c r="B2723" s="11" t="s">
        <v>2723</v>
      </c>
    </row>
    <row r="2724" spans="2:2" x14ac:dyDescent="0.25">
      <c r="B2724" s="11" t="s">
        <v>2724</v>
      </c>
    </row>
    <row r="2725" spans="2:2" x14ac:dyDescent="0.25">
      <c r="B2725" s="11" t="s">
        <v>2725</v>
      </c>
    </row>
    <row r="2726" spans="2:2" x14ac:dyDescent="0.25">
      <c r="B2726" s="11" t="s">
        <v>2726</v>
      </c>
    </row>
    <row r="2727" spans="2:2" x14ac:dyDescent="0.25">
      <c r="B2727" s="11" t="s">
        <v>2727</v>
      </c>
    </row>
    <row r="2728" spans="2:2" x14ac:dyDescent="0.25">
      <c r="B2728" s="11" t="s">
        <v>2728</v>
      </c>
    </row>
    <row r="2729" spans="2:2" x14ac:dyDescent="0.25">
      <c r="B2729" s="11" t="s">
        <v>2729</v>
      </c>
    </row>
    <row r="2730" spans="2:2" x14ac:dyDescent="0.25">
      <c r="B2730" s="11" t="s">
        <v>2730</v>
      </c>
    </row>
    <row r="2731" spans="2:2" x14ac:dyDescent="0.25">
      <c r="B2731" s="11" t="s">
        <v>2731</v>
      </c>
    </row>
    <row r="2732" spans="2:2" x14ac:dyDescent="0.25">
      <c r="B2732" s="11" t="s">
        <v>2732</v>
      </c>
    </row>
    <row r="2733" spans="2:2" x14ac:dyDescent="0.25">
      <c r="B2733" s="11" t="s">
        <v>2733</v>
      </c>
    </row>
    <row r="2734" spans="2:2" x14ac:dyDescent="0.25">
      <c r="B2734" s="11" t="s">
        <v>2734</v>
      </c>
    </row>
    <row r="2735" spans="2:2" x14ac:dyDescent="0.25">
      <c r="B2735" s="11" t="s">
        <v>2735</v>
      </c>
    </row>
    <row r="2736" spans="2:2" x14ac:dyDescent="0.25">
      <c r="B2736" s="11" t="s">
        <v>2736</v>
      </c>
    </row>
    <row r="2737" spans="2:2" x14ac:dyDescent="0.25">
      <c r="B2737" s="11" t="s">
        <v>2737</v>
      </c>
    </row>
    <row r="2738" spans="2:2" x14ac:dyDescent="0.25">
      <c r="B2738" s="11" t="s">
        <v>2738</v>
      </c>
    </row>
    <row r="2739" spans="2:2" x14ac:dyDescent="0.25">
      <c r="B2739" s="11" t="s">
        <v>2739</v>
      </c>
    </row>
    <row r="2740" spans="2:2" x14ac:dyDescent="0.25">
      <c r="B2740" s="11" t="s">
        <v>2740</v>
      </c>
    </row>
    <row r="2741" spans="2:2" x14ac:dyDescent="0.25">
      <c r="B2741" s="11" t="s">
        <v>2741</v>
      </c>
    </row>
    <row r="2742" spans="2:2" x14ac:dyDescent="0.25">
      <c r="B2742" s="11" t="s">
        <v>2741</v>
      </c>
    </row>
    <row r="2743" spans="2:2" x14ac:dyDescent="0.25">
      <c r="B2743" s="11" t="s">
        <v>2742</v>
      </c>
    </row>
    <row r="2744" spans="2:2" x14ac:dyDescent="0.25">
      <c r="B2744" s="11" t="s">
        <v>2743</v>
      </c>
    </row>
    <row r="2745" spans="2:2" x14ac:dyDescent="0.25">
      <c r="B2745" s="11" t="s">
        <v>2744</v>
      </c>
    </row>
    <row r="2746" spans="2:2" x14ac:dyDescent="0.25">
      <c r="B2746" s="11" t="s">
        <v>2745</v>
      </c>
    </row>
    <row r="2747" spans="2:2" x14ac:dyDescent="0.25">
      <c r="B2747" s="11" t="s">
        <v>2746</v>
      </c>
    </row>
    <row r="2748" spans="2:2" x14ac:dyDescent="0.25">
      <c r="B2748" s="11" t="s">
        <v>2747</v>
      </c>
    </row>
    <row r="2749" spans="2:2" x14ac:dyDescent="0.25">
      <c r="B2749" s="11" t="s">
        <v>2748</v>
      </c>
    </row>
    <row r="2750" spans="2:2" x14ac:dyDescent="0.25">
      <c r="B2750" s="11" t="s">
        <v>2749</v>
      </c>
    </row>
    <row r="2751" spans="2:2" x14ac:dyDescent="0.25">
      <c r="B2751" s="11" t="s">
        <v>2750</v>
      </c>
    </row>
    <row r="2752" spans="2:2" x14ac:dyDescent="0.25">
      <c r="B2752" s="11" t="s">
        <v>2751</v>
      </c>
    </row>
    <row r="2753" spans="2:2" x14ac:dyDescent="0.25">
      <c r="B2753" s="11" t="s">
        <v>2752</v>
      </c>
    </row>
    <row r="2754" spans="2:2" x14ac:dyDescent="0.25">
      <c r="B2754" s="11" t="s">
        <v>2753</v>
      </c>
    </row>
    <row r="2755" spans="2:2" x14ac:dyDescent="0.25">
      <c r="B2755" s="11" t="s">
        <v>2754</v>
      </c>
    </row>
    <row r="2756" spans="2:2" x14ac:dyDescent="0.25">
      <c r="B2756" s="11" t="s">
        <v>2755</v>
      </c>
    </row>
    <row r="2757" spans="2:2" x14ac:dyDescent="0.25">
      <c r="B2757" s="11" t="s">
        <v>2756</v>
      </c>
    </row>
    <row r="2758" spans="2:2" x14ac:dyDescent="0.25">
      <c r="B2758" s="11" t="s">
        <v>2757</v>
      </c>
    </row>
    <row r="2759" spans="2:2" x14ac:dyDescent="0.25">
      <c r="B2759" s="11" t="s">
        <v>2758</v>
      </c>
    </row>
    <row r="2760" spans="2:2" x14ac:dyDescent="0.25">
      <c r="B2760" s="11" t="s">
        <v>2759</v>
      </c>
    </row>
    <row r="2761" spans="2:2" x14ac:dyDescent="0.25">
      <c r="B2761" s="11" t="s">
        <v>2760</v>
      </c>
    </row>
    <row r="2762" spans="2:2" x14ac:dyDescent="0.25">
      <c r="B2762" s="11" t="s">
        <v>2761</v>
      </c>
    </row>
    <row r="2763" spans="2:2" x14ac:dyDescent="0.25">
      <c r="B2763" s="11" t="s">
        <v>2762</v>
      </c>
    </row>
    <row r="2764" spans="2:2" x14ac:dyDescent="0.25">
      <c r="B2764" s="11" t="s">
        <v>2763</v>
      </c>
    </row>
    <row r="2765" spans="2:2" x14ac:dyDescent="0.25">
      <c r="B2765" s="11" t="s">
        <v>2764</v>
      </c>
    </row>
    <row r="2766" spans="2:2" x14ac:dyDescent="0.25">
      <c r="B2766" s="11" t="s">
        <v>2765</v>
      </c>
    </row>
    <row r="2767" spans="2:2" x14ac:dyDescent="0.25">
      <c r="B2767" s="11" t="s">
        <v>2766</v>
      </c>
    </row>
    <row r="2768" spans="2:2" x14ac:dyDescent="0.25">
      <c r="B2768" s="11" t="s">
        <v>2767</v>
      </c>
    </row>
    <row r="2769" spans="2:2" x14ac:dyDescent="0.25">
      <c r="B2769" s="11" t="s">
        <v>2768</v>
      </c>
    </row>
    <row r="2770" spans="2:2" x14ac:dyDescent="0.25">
      <c r="B2770" s="11" t="s">
        <v>2769</v>
      </c>
    </row>
    <row r="2771" spans="2:2" x14ac:dyDescent="0.25">
      <c r="B2771" s="11" t="s">
        <v>2770</v>
      </c>
    </row>
    <row r="2772" spans="2:2" x14ac:dyDescent="0.25">
      <c r="B2772" s="11" t="s">
        <v>2771</v>
      </c>
    </row>
    <row r="2773" spans="2:2" x14ac:dyDescent="0.25">
      <c r="B2773" s="11" t="s">
        <v>2772</v>
      </c>
    </row>
    <row r="2774" spans="2:2" x14ac:dyDescent="0.25">
      <c r="B2774" s="11" t="s">
        <v>2773</v>
      </c>
    </row>
    <row r="2775" spans="2:2" x14ac:dyDescent="0.25">
      <c r="B2775" s="11" t="s">
        <v>2774</v>
      </c>
    </row>
    <row r="2776" spans="2:2" x14ac:dyDescent="0.25">
      <c r="B2776" s="11" t="s">
        <v>2775</v>
      </c>
    </row>
    <row r="2777" spans="2:2" x14ac:dyDescent="0.25">
      <c r="B2777" s="11" t="s">
        <v>2776</v>
      </c>
    </row>
    <row r="2778" spans="2:2" x14ac:dyDescent="0.25">
      <c r="B2778" s="11" t="s">
        <v>2777</v>
      </c>
    </row>
    <row r="2779" spans="2:2" x14ac:dyDescent="0.25">
      <c r="B2779" s="11" t="s">
        <v>2778</v>
      </c>
    </row>
    <row r="2780" spans="2:2" x14ac:dyDescent="0.25">
      <c r="B2780" s="11" t="s">
        <v>2779</v>
      </c>
    </row>
    <row r="2781" spans="2:2" x14ac:dyDescent="0.25">
      <c r="B2781" s="11" t="s">
        <v>2780</v>
      </c>
    </row>
    <row r="2782" spans="2:2" x14ac:dyDescent="0.25">
      <c r="B2782" s="11" t="s">
        <v>2781</v>
      </c>
    </row>
    <row r="2783" spans="2:2" x14ac:dyDescent="0.25">
      <c r="B2783" s="11" t="s">
        <v>2782</v>
      </c>
    </row>
    <row r="2784" spans="2:2" x14ac:dyDescent="0.25">
      <c r="B2784" s="11" t="s">
        <v>2783</v>
      </c>
    </row>
    <row r="2785" spans="2:2" x14ac:dyDescent="0.25">
      <c r="B2785" s="11" t="s">
        <v>2784</v>
      </c>
    </row>
    <row r="2786" spans="2:2" x14ac:dyDescent="0.25">
      <c r="B2786" s="11" t="s">
        <v>2785</v>
      </c>
    </row>
    <row r="2787" spans="2:2" x14ac:dyDescent="0.25">
      <c r="B2787" s="11" t="s">
        <v>2786</v>
      </c>
    </row>
    <row r="2788" spans="2:2" x14ac:dyDescent="0.25">
      <c r="B2788" s="11" t="s">
        <v>2787</v>
      </c>
    </row>
    <row r="2789" spans="2:2" x14ac:dyDescent="0.25">
      <c r="B2789" s="11" t="s">
        <v>2788</v>
      </c>
    </row>
    <row r="2790" spans="2:2" x14ac:dyDescent="0.25">
      <c r="B2790" s="11" t="s">
        <v>2789</v>
      </c>
    </row>
    <row r="2791" spans="2:2" x14ac:dyDescent="0.25">
      <c r="B2791" s="11" t="s">
        <v>2790</v>
      </c>
    </row>
    <row r="2792" spans="2:2" x14ac:dyDescent="0.25">
      <c r="B2792" s="11" t="s">
        <v>2791</v>
      </c>
    </row>
    <row r="2793" spans="2:2" x14ac:dyDescent="0.25">
      <c r="B2793" s="11" t="s">
        <v>2792</v>
      </c>
    </row>
    <row r="2794" spans="2:2" x14ac:dyDescent="0.25">
      <c r="B2794" s="11" t="s">
        <v>2793</v>
      </c>
    </row>
    <row r="2795" spans="2:2" x14ac:dyDescent="0.25">
      <c r="B2795" s="11" t="s">
        <v>2794</v>
      </c>
    </row>
    <row r="2796" spans="2:2" x14ac:dyDescent="0.25">
      <c r="B2796" s="11" t="s">
        <v>2795</v>
      </c>
    </row>
    <row r="2797" spans="2:2" x14ac:dyDescent="0.25">
      <c r="B2797" s="11" t="s">
        <v>2796</v>
      </c>
    </row>
    <row r="2798" spans="2:2" x14ac:dyDescent="0.25">
      <c r="B2798" s="11" t="s">
        <v>2797</v>
      </c>
    </row>
    <row r="2799" spans="2:2" x14ac:dyDescent="0.25">
      <c r="B2799" s="11" t="s">
        <v>2798</v>
      </c>
    </row>
    <row r="2800" spans="2:2" x14ac:dyDescent="0.25">
      <c r="B2800" s="11" t="s">
        <v>2799</v>
      </c>
    </row>
    <row r="2801" spans="2:2" x14ac:dyDescent="0.25">
      <c r="B2801" s="11" t="s">
        <v>2800</v>
      </c>
    </row>
    <row r="2802" spans="2:2" x14ac:dyDescent="0.25">
      <c r="B2802" s="11" t="s">
        <v>2801</v>
      </c>
    </row>
    <row r="2803" spans="2:2" x14ac:dyDescent="0.25">
      <c r="B2803" s="11" t="s">
        <v>2802</v>
      </c>
    </row>
    <row r="2804" spans="2:2" x14ac:dyDescent="0.25">
      <c r="B2804" s="11" t="s">
        <v>2803</v>
      </c>
    </row>
    <row r="2805" spans="2:2" x14ac:dyDescent="0.25">
      <c r="B2805" s="11" t="s">
        <v>2804</v>
      </c>
    </row>
    <row r="2806" spans="2:2" x14ac:dyDescent="0.25">
      <c r="B2806" s="11" t="s">
        <v>2805</v>
      </c>
    </row>
    <row r="2807" spans="2:2" x14ac:dyDescent="0.25">
      <c r="B2807" s="11" t="s">
        <v>2806</v>
      </c>
    </row>
    <row r="2808" spans="2:2" x14ac:dyDescent="0.25">
      <c r="B2808" s="11" t="s">
        <v>2807</v>
      </c>
    </row>
    <row r="2809" spans="2:2" x14ac:dyDescent="0.25">
      <c r="B2809" s="11" t="s">
        <v>2808</v>
      </c>
    </row>
    <row r="2810" spans="2:2" x14ac:dyDescent="0.25">
      <c r="B2810" s="11" t="s">
        <v>2809</v>
      </c>
    </row>
    <row r="2811" spans="2:2" x14ac:dyDescent="0.25">
      <c r="B2811" s="11" t="s">
        <v>2810</v>
      </c>
    </row>
    <row r="2812" spans="2:2" x14ac:dyDescent="0.25">
      <c r="B2812" s="11" t="s">
        <v>2811</v>
      </c>
    </row>
    <row r="2813" spans="2:2" x14ac:dyDescent="0.25">
      <c r="B2813" s="11" t="s">
        <v>2812</v>
      </c>
    </row>
    <row r="2814" spans="2:2" x14ac:dyDescent="0.25">
      <c r="B2814" s="11" t="s">
        <v>2813</v>
      </c>
    </row>
    <row r="2815" spans="2:2" x14ac:dyDescent="0.25">
      <c r="B2815" s="11" t="s">
        <v>2814</v>
      </c>
    </row>
    <row r="2816" spans="2:2" x14ac:dyDescent="0.25">
      <c r="B2816" s="11" t="s">
        <v>2815</v>
      </c>
    </row>
    <row r="2817" spans="2:2" x14ac:dyDescent="0.25">
      <c r="B2817" s="11" t="s">
        <v>2816</v>
      </c>
    </row>
    <row r="2818" spans="2:2" x14ac:dyDescent="0.25">
      <c r="B2818" s="11" t="s">
        <v>2817</v>
      </c>
    </row>
    <row r="2819" spans="2:2" x14ac:dyDescent="0.25">
      <c r="B2819" s="11" t="s">
        <v>2818</v>
      </c>
    </row>
    <row r="2820" spans="2:2" x14ac:dyDescent="0.25">
      <c r="B2820" s="11" t="s">
        <v>2819</v>
      </c>
    </row>
    <row r="2821" spans="2:2" x14ac:dyDescent="0.25">
      <c r="B2821" s="11" t="s">
        <v>2820</v>
      </c>
    </row>
    <row r="2822" spans="2:2" x14ac:dyDescent="0.25">
      <c r="B2822" s="11" t="s">
        <v>2821</v>
      </c>
    </row>
    <row r="2823" spans="2:2" x14ac:dyDescent="0.25">
      <c r="B2823" s="11" t="s">
        <v>2822</v>
      </c>
    </row>
    <row r="2824" spans="2:2" x14ac:dyDescent="0.25">
      <c r="B2824" s="11" t="s">
        <v>2823</v>
      </c>
    </row>
    <row r="2825" spans="2:2" x14ac:dyDescent="0.25">
      <c r="B2825" s="11" t="s">
        <v>2824</v>
      </c>
    </row>
    <row r="2826" spans="2:2" x14ac:dyDescent="0.25">
      <c r="B2826" s="11" t="s">
        <v>2825</v>
      </c>
    </row>
    <row r="2827" spans="2:2" x14ac:dyDescent="0.25">
      <c r="B2827" s="11" t="s">
        <v>2826</v>
      </c>
    </row>
    <row r="2828" spans="2:2" x14ac:dyDescent="0.25">
      <c r="B2828" s="11" t="s">
        <v>2827</v>
      </c>
    </row>
    <row r="2829" spans="2:2" x14ac:dyDescent="0.25">
      <c r="B2829" s="11" t="s">
        <v>2828</v>
      </c>
    </row>
    <row r="2830" spans="2:2" x14ac:dyDescent="0.25">
      <c r="B2830" s="11" t="s">
        <v>2829</v>
      </c>
    </row>
    <row r="2831" spans="2:2" x14ac:dyDescent="0.25">
      <c r="B2831" s="11" t="s">
        <v>2830</v>
      </c>
    </row>
    <row r="2832" spans="2:2" x14ac:dyDescent="0.25">
      <c r="B2832" s="11" t="s">
        <v>2831</v>
      </c>
    </row>
    <row r="2833" spans="2:2" x14ac:dyDescent="0.25">
      <c r="B2833" s="11" t="s">
        <v>2832</v>
      </c>
    </row>
    <row r="2834" spans="2:2" x14ac:dyDescent="0.25">
      <c r="B2834" s="11" t="s">
        <v>2833</v>
      </c>
    </row>
    <row r="2835" spans="2:2" x14ac:dyDescent="0.25">
      <c r="B2835" s="11" t="s">
        <v>2834</v>
      </c>
    </row>
    <row r="2836" spans="2:2" x14ac:dyDescent="0.25">
      <c r="B2836" s="11" t="s">
        <v>2835</v>
      </c>
    </row>
    <row r="2837" spans="2:2" x14ac:dyDescent="0.25">
      <c r="B2837" s="11" t="s">
        <v>2836</v>
      </c>
    </row>
    <row r="2838" spans="2:2" x14ac:dyDescent="0.25">
      <c r="B2838" s="11" t="s">
        <v>2837</v>
      </c>
    </row>
    <row r="2839" spans="2:2" x14ac:dyDescent="0.25">
      <c r="B2839" s="11" t="s">
        <v>2838</v>
      </c>
    </row>
    <row r="2840" spans="2:2" x14ac:dyDescent="0.25">
      <c r="B2840" s="11" t="s">
        <v>2839</v>
      </c>
    </row>
    <row r="2841" spans="2:2" x14ac:dyDescent="0.25">
      <c r="B2841" s="11" t="s">
        <v>2840</v>
      </c>
    </row>
    <row r="2842" spans="2:2" x14ac:dyDescent="0.25">
      <c r="B2842" s="11" t="s">
        <v>2841</v>
      </c>
    </row>
    <row r="2843" spans="2:2" x14ac:dyDescent="0.25">
      <c r="B2843" s="11" t="s">
        <v>2842</v>
      </c>
    </row>
    <row r="2844" spans="2:2" x14ac:dyDescent="0.25">
      <c r="B2844" s="11" t="s">
        <v>2843</v>
      </c>
    </row>
    <row r="2845" spans="2:2" x14ac:dyDescent="0.25">
      <c r="B2845" s="11" t="s">
        <v>2844</v>
      </c>
    </row>
    <row r="2846" spans="2:2" x14ac:dyDescent="0.25">
      <c r="B2846" s="11" t="s">
        <v>2845</v>
      </c>
    </row>
    <row r="2847" spans="2:2" x14ac:dyDescent="0.25">
      <c r="B2847" s="11" t="s">
        <v>2846</v>
      </c>
    </row>
    <row r="2848" spans="2:2" x14ac:dyDescent="0.25">
      <c r="B2848" s="11" t="s">
        <v>2847</v>
      </c>
    </row>
    <row r="2849" spans="2:2" x14ac:dyDescent="0.25">
      <c r="B2849" s="11" t="s">
        <v>2848</v>
      </c>
    </row>
    <row r="2850" spans="2:2" x14ac:dyDescent="0.25">
      <c r="B2850" s="11" t="s">
        <v>2849</v>
      </c>
    </row>
    <row r="2851" spans="2:2" x14ac:dyDescent="0.25">
      <c r="B2851" s="11" t="s">
        <v>2850</v>
      </c>
    </row>
    <row r="2852" spans="2:2" x14ac:dyDescent="0.25">
      <c r="B2852" s="11" t="s">
        <v>2851</v>
      </c>
    </row>
    <row r="2853" spans="2:2" x14ac:dyDescent="0.25">
      <c r="B2853" s="11" t="s">
        <v>2852</v>
      </c>
    </row>
    <row r="2854" spans="2:2" x14ac:dyDescent="0.25">
      <c r="B2854" s="11" t="s">
        <v>2853</v>
      </c>
    </row>
    <row r="2855" spans="2:2" x14ac:dyDescent="0.25">
      <c r="B2855" s="11" t="s">
        <v>2854</v>
      </c>
    </row>
    <row r="2856" spans="2:2" x14ac:dyDescent="0.25">
      <c r="B2856" s="11" t="s">
        <v>2855</v>
      </c>
    </row>
    <row r="2857" spans="2:2" x14ac:dyDescent="0.25">
      <c r="B2857" s="11" t="s">
        <v>2856</v>
      </c>
    </row>
    <row r="2858" spans="2:2" x14ac:dyDescent="0.25">
      <c r="B2858" s="11" t="s">
        <v>2857</v>
      </c>
    </row>
    <row r="2859" spans="2:2" x14ac:dyDescent="0.25">
      <c r="B2859" s="11" t="s">
        <v>2858</v>
      </c>
    </row>
    <row r="2860" spans="2:2" x14ac:dyDescent="0.25">
      <c r="B2860" s="11" t="s">
        <v>2859</v>
      </c>
    </row>
    <row r="2861" spans="2:2" x14ac:dyDescent="0.25">
      <c r="B2861" s="11" t="s">
        <v>2860</v>
      </c>
    </row>
    <row r="2862" spans="2:2" x14ac:dyDescent="0.25">
      <c r="B2862" s="11" t="s">
        <v>2861</v>
      </c>
    </row>
    <row r="2863" spans="2:2" x14ac:dyDescent="0.25">
      <c r="B2863" s="11" t="s">
        <v>2862</v>
      </c>
    </row>
    <row r="2864" spans="2:2" x14ac:dyDescent="0.25">
      <c r="B2864" s="11" t="s">
        <v>2863</v>
      </c>
    </row>
    <row r="2865" spans="2:2" x14ac:dyDescent="0.25">
      <c r="B2865" s="11" t="s">
        <v>2864</v>
      </c>
    </row>
    <row r="2866" spans="2:2" x14ac:dyDescent="0.25">
      <c r="B2866" s="11" t="s">
        <v>2865</v>
      </c>
    </row>
    <row r="2867" spans="2:2" x14ac:dyDescent="0.25">
      <c r="B2867" s="11" t="s">
        <v>2866</v>
      </c>
    </row>
    <row r="2868" spans="2:2" x14ac:dyDescent="0.25">
      <c r="B2868" s="11" t="s">
        <v>2867</v>
      </c>
    </row>
    <row r="2869" spans="2:2" x14ac:dyDescent="0.25">
      <c r="B2869" s="11" t="s">
        <v>2868</v>
      </c>
    </row>
    <row r="2870" spans="2:2" x14ac:dyDescent="0.25">
      <c r="B2870" s="11" t="s">
        <v>2869</v>
      </c>
    </row>
    <row r="2871" spans="2:2" x14ac:dyDescent="0.25">
      <c r="B2871" s="11" t="s">
        <v>2870</v>
      </c>
    </row>
    <row r="2872" spans="2:2" x14ac:dyDescent="0.25">
      <c r="B2872" s="11" t="s">
        <v>2871</v>
      </c>
    </row>
    <row r="2873" spans="2:2" x14ac:dyDescent="0.25">
      <c r="B2873" s="11" t="s">
        <v>2872</v>
      </c>
    </row>
    <row r="2874" spans="2:2" x14ac:dyDescent="0.25">
      <c r="B2874" s="11" t="s">
        <v>2873</v>
      </c>
    </row>
    <row r="2875" spans="2:2" x14ac:dyDescent="0.25">
      <c r="B2875" s="11" t="s">
        <v>2874</v>
      </c>
    </row>
    <row r="2876" spans="2:2" x14ac:dyDescent="0.25">
      <c r="B2876" s="11" t="s">
        <v>2875</v>
      </c>
    </row>
    <row r="2877" spans="2:2" x14ac:dyDescent="0.25">
      <c r="B2877" s="11" t="s">
        <v>2876</v>
      </c>
    </row>
    <row r="2878" spans="2:2" x14ac:dyDescent="0.25">
      <c r="B2878" s="11" t="s">
        <v>2877</v>
      </c>
    </row>
    <row r="2879" spans="2:2" x14ac:dyDescent="0.25">
      <c r="B2879" s="11" t="s">
        <v>2878</v>
      </c>
    </row>
    <row r="2880" spans="2:2" x14ac:dyDescent="0.25">
      <c r="B2880" s="11" t="s">
        <v>2879</v>
      </c>
    </row>
    <row r="2881" spans="2:2" x14ac:dyDescent="0.25">
      <c r="B2881" s="11" t="s">
        <v>2880</v>
      </c>
    </row>
    <row r="2882" spans="2:2" x14ac:dyDescent="0.25">
      <c r="B2882" s="11" t="s">
        <v>2881</v>
      </c>
    </row>
    <row r="2883" spans="2:2" x14ac:dyDescent="0.25">
      <c r="B2883" s="11" t="s">
        <v>2882</v>
      </c>
    </row>
    <row r="2884" spans="2:2" x14ac:dyDescent="0.25">
      <c r="B2884" s="11" t="s">
        <v>2883</v>
      </c>
    </row>
    <row r="2885" spans="2:2" x14ac:dyDescent="0.25">
      <c r="B2885" s="11" t="s">
        <v>2884</v>
      </c>
    </row>
    <row r="2886" spans="2:2" x14ac:dyDescent="0.25">
      <c r="B2886" s="11" t="s">
        <v>2885</v>
      </c>
    </row>
    <row r="2887" spans="2:2" x14ac:dyDescent="0.25">
      <c r="B2887" s="11" t="s">
        <v>2886</v>
      </c>
    </row>
    <row r="2888" spans="2:2" x14ac:dyDescent="0.25">
      <c r="B2888" s="11" t="s">
        <v>2887</v>
      </c>
    </row>
    <row r="2889" spans="2:2" x14ac:dyDescent="0.25">
      <c r="B2889" s="11" t="s">
        <v>2888</v>
      </c>
    </row>
    <row r="2890" spans="2:2" x14ac:dyDescent="0.25">
      <c r="B2890" s="11" t="s">
        <v>2889</v>
      </c>
    </row>
    <row r="2891" spans="2:2" x14ac:dyDescent="0.25">
      <c r="B2891" s="11" t="s">
        <v>2890</v>
      </c>
    </row>
    <row r="2892" spans="2:2" x14ac:dyDescent="0.25">
      <c r="B2892" s="11" t="s">
        <v>2891</v>
      </c>
    </row>
    <row r="2893" spans="2:2" x14ac:dyDescent="0.25">
      <c r="B2893" s="11" t="s">
        <v>2892</v>
      </c>
    </row>
    <row r="2894" spans="2:2" x14ac:dyDescent="0.25">
      <c r="B2894" s="11" t="s">
        <v>2893</v>
      </c>
    </row>
    <row r="2895" spans="2:2" x14ac:dyDescent="0.25">
      <c r="B2895" s="11" t="s">
        <v>2894</v>
      </c>
    </row>
    <row r="2896" spans="2:2" x14ac:dyDescent="0.25">
      <c r="B2896" s="11" t="s">
        <v>2895</v>
      </c>
    </row>
    <row r="2897" spans="2:2" x14ac:dyDescent="0.25">
      <c r="B2897" s="11" t="s">
        <v>2896</v>
      </c>
    </row>
    <row r="2898" spans="2:2" x14ac:dyDescent="0.25">
      <c r="B2898" s="11" t="s">
        <v>2897</v>
      </c>
    </row>
    <row r="2899" spans="2:2" x14ac:dyDescent="0.25">
      <c r="B2899" s="11" t="s">
        <v>2898</v>
      </c>
    </row>
    <row r="2900" spans="2:2" x14ac:dyDescent="0.25">
      <c r="B2900" s="11" t="s">
        <v>2899</v>
      </c>
    </row>
    <row r="2901" spans="2:2" x14ac:dyDescent="0.25">
      <c r="B2901" s="11" t="s">
        <v>2900</v>
      </c>
    </row>
    <row r="2902" spans="2:2" x14ac:dyDescent="0.25">
      <c r="B2902" s="11" t="s">
        <v>2901</v>
      </c>
    </row>
    <row r="2903" spans="2:2" x14ac:dyDescent="0.25">
      <c r="B2903" s="11" t="s">
        <v>2902</v>
      </c>
    </row>
    <row r="2904" spans="2:2" x14ac:dyDescent="0.25">
      <c r="B2904" s="11" t="s">
        <v>2903</v>
      </c>
    </row>
    <row r="2905" spans="2:2" x14ac:dyDescent="0.25">
      <c r="B2905" s="11" t="s">
        <v>2904</v>
      </c>
    </row>
    <row r="2906" spans="2:2" x14ac:dyDescent="0.25">
      <c r="B2906" s="11" t="s">
        <v>2905</v>
      </c>
    </row>
    <row r="2907" spans="2:2" x14ac:dyDescent="0.25">
      <c r="B2907" s="11" t="s">
        <v>2906</v>
      </c>
    </row>
    <row r="2908" spans="2:2" x14ac:dyDescent="0.25">
      <c r="B2908" s="11" t="s">
        <v>2907</v>
      </c>
    </row>
    <row r="2909" spans="2:2" x14ac:dyDescent="0.25">
      <c r="B2909" s="11" t="s">
        <v>2908</v>
      </c>
    </row>
    <row r="2910" spans="2:2" x14ac:dyDescent="0.25">
      <c r="B2910" s="11" t="s">
        <v>2909</v>
      </c>
    </row>
    <row r="2911" spans="2:2" x14ac:dyDescent="0.25">
      <c r="B2911" s="11" t="s">
        <v>2910</v>
      </c>
    </row>
    <row r="2912" spans="2:2" x14ac:dyDescent="0.25">
      <c r="B2912" s="11" t="s">
        <v>2911</v>
      </c>
    </row>
    <row r="2913" spans="2:2" x14ac:dyDescent="0.25">
      <c r="B2913" s="11" t="s">
        <v>2912</v>
      </c>
    </row>
    <row r="2914" spans="2:2" x14ac:dyDescent="0.25">
      <c r="B2914" s="11" t="s">
        <v>2913</v>
      </c>
    </row>
    <row r="2915" spans="2:2" x14ac:dyDescent="0.25">
      <c r="B2915" s="11" t="s">
        <v>2914</v>
      </c>
    </row>
    <row r="2916" spans="2:2" x14ac:dyDescent="0.25">
      <c r="B2916" s="11" t="s">
        <v>2915</v>
      </c>
    </row>
    <row r="2917" spans="2:2" x14ac:dyDescent="0.25">
      <c r="B2917" s="11" t="s">
        <v>2916</v>
      </c>
    </row>
    <row r="2918" spans="2:2" x14ac:dyDescent="0.25">
      <c r="B2918" s="11" t="s">
        <v>2917</v>
      </c>
    </row>
    <row r="2919" spans="2:2" x14ac:dyDescent="0.25">
      <c r="B2919" s="11" t="s">
        <v>2918</v>
      </c>
    </row>
    <row r="2920" spans="2:2" x14ac:dyDescent="0.25">
      <c r="B2920" s="11" t="s">
        <v>2919</v>
      </c>
    </row>
    <row r="2921" spans="2:2" x14ac:dyDescent="0.25">
      <c r="B2921" s="11" t="s">
        <v>2920</v>
      </c>
    </row>
    <row r="2922" spans="2:2" x14ac:dyDescent="0.25">
      <c r="B2922" s="11" t="s">
        <v>2921</v>
      </c>
    </row>
    <row r="2923" spans="2:2" x14ac:dyDescent="0.25">
      <c r="B2923" s="11" t="s">
        <v>2922</v>
      </c>
    </row>
    <row r="2924" spans="2:2" x14ac:dyDescent="0.25">
      <c r="B2924" s="11" t="s">
        <v>2923</v>
      </c>
    </row>
    <row r="2925" spans="2:2" x14ac:dyDescent="0.25">
      <c r="B2925" s="11" t="s">
        <v>2924</v>
      </c>
    </row>
    <row r="2926" spans="2:2" x14ac:dyDescent="0.25">
      <c r="B2926" s="11" t="s">
        <v>2925</v>
      </c>
    </row>
    <row r="2927" spans="2:2" x14ac:dyDescent="0.25">
      <c r="B2927" s="11" t="s">
        <v>2926</v>
      </c>
    </row>
    <row r="2928" spans="2:2" x14ac:dyDescent="0.25">
      <c r="B2928" s="11" t="s">
        <v>2927</v>
      </c>
    </row>
    <row r="2929" spans="2:2" x14ac:dyDescent="0.25">
      <c r="B2929" s="11" t="s">
        <v>2928</v>
      </c>
    </row>
    <row r="2930" spans="2:2" x14ac:dyDescent="0.25">
      <c r="B2930" s="11" t="s">
        <v>2929</v>
      </c>
    </row>
    <row r="2931" spans="2:2" x14ac:dyDescent="0.25">
      <c r="B2931" s="11" t="s">
        <v>2930</v>
      </c>
    </row>
    <row r="2932" spans="2:2" x14ac:dyDescent="0.25">
      <c r="B2932" s="11" t="s">
        <v>2931</v>
      </c>
    </row>
    <row r="2933" spans="2:2" x14ac:dyDescent="0.25">
      <c r="B2933" s="11" t="s">
        <v>2931</v>
      </c>
    </row>
    <row r="2934" spans="2:2" x14ac:dyDescent="0.25">
      <c r="B2934" s="11" t="s">
        <v>2932</v>
      </c>
    </row>
    <row r="2935" spans="2:2" x14ac:dyDescent="0.25">
      <c r="B2935" s="11" t="s">
        <v>2933</v>
      </c>
    </row>
    <row r="2936" spans="2:2" x14ac:dyDescent="0.25">
      <c r="B2936" s="11" t="s">
        <v>2934</v>
      </c>
    </row>
    <row r="2937" spans="2:2" x14ac:dyDescent="0.25">
      <c r="B2937" s="11" t="s">
        <v>2935</v>
      </c>
    </row>
    <row r="2938" spans="2:2" x14ac:dyDescent="0.25">
      <c r="B2938" s="11" t="s">
        <v>2936</v>
      </c>
    </row>
    <row r="2939" spans="2:2" x14ac:dyDescent="0.25">
      <c r="B2939" s="11" t="s">
        <v>2937</v>
      </c>
    </row>
    <row r="2940" spans="2:2" x14ac:dyDescent="0.25">
      <c r="B2940" s="11" t="s">
        <v>2938</v>
      </c>
    </row>
    <row r="2941" spans="2:2" x14ac:dyDescent="0.25">
      <c r="B2941" s="11" t="s">
        <v>2939</v>
      </c>
    </row>
    <row r="2942" spans="2:2" x14ac:dyDescent="0.25">
      <c r="B2942" s="11" t="s">
        <v>2940</v>
      </c>
    </row>
    <row r="2943" spans="2:2" x14ac:dyDescent="0.25">
      <c r="B2943" s="11" t="s">
        <v>2941</v>
      </c>
    </row>
    <row r="2944" spans="2:2" x14ac:dyDescent="0.25">
      <c r="B2944" s="11" t="s">
        <v>2942</v>
      </c>
    </row>
    <row r="2945" spans="2:2" x14ac:dyDescent="0.25">
      <c r="B2945" s="11" t="s">
        <v>2943</v>
      </c>
    </row>
    <row r="2946" spans="2:2" x14ac:dyDescent="0.25">
      <c r="B2946" s="11" t="s">
        <v>2944</v>
      </c>
    </row>
    <row r="2947" spans="2:2" x14ac:dyDescent="0.25">
      <c r="B2947" s="11" t="s">
        <v>2945</v>
      </c>
    </row>
    <row r="2948" spans="2:2" x14ac:dyDescent="0.25">
      <c r="B2948" s="11" t="s">
        <v>2946</v>
      </c>
    </row>
    <row r="2949" spans="2:2" x14ac:dyDescent="0.25">
      <c r="B2949" s="11" t="s">
        <v>2947</v>
      </c>
    </row>
    <row r="2950" spans="2:2" x14ac:dyDescent="0.25">
      <c r="B2950" s="11" t="s">
        <v>2948</v>
      </c>
    </row>
    <row r="2951" spans="2:2" x14ac:dyDescent="0.25">
      <c r="B2951" s="11" t="s">
        <v>2949</v>
      </c>
    </row>
    <row r="2952" spans="2:2" x14ac:dyDescent="0.25">
      <c r="B2952" s="11" t="s">
        <v>2950</v>
      </c>
    </row>
    <row r="2953" spans="2:2" x14ac:dyDescent="0.25">
      <c r="B2953" s="11" t="s">
        <v>2951</v>
      </c>
    </row>
    <row r="2954" spans="2:2" x14ac:dyDescent="0.25">
      <c r="B2954" s="11" t="s">
        <v>2952</v>
      </c>
    </row>
    <row r="2955" spans="2:2" x14ac:dyDescent="0.25">
      <c r="B2955" s="11" t="s">
        <v>2953</v>
      </c>
    </row>
    <row r="2956" spans="2:2" x14ac:dyDescent="0.25">
      <c r="B2956" s="11" t="s">
        <v>2954</v>
      </c>
    </row>
    <row r="2957" spans="2:2" x14ac:dyDescent="0.25">
      <c r="B2957" s="11" t="s">
        <v>2955</v>
      </c>
    </row>
    <row r="2958" spans="2:2" x14ac:dyDescent="0.25">
      <c r="B2958" s="11" t="s">
        <v>2956</v>
      </c>
    </row>
    <row r="2959" spans="2:2" x14ac:dyDescent="0.25">
      <c r="B2959" s="11" t="s">
        <v>2957</v>
      </c>
    </row>
    <row r="2960" spans="2:2" x14ac:dyDescent="0.25">
      <c r="B2960" s="11" t="s">
        <v>2958</v>
      </c>
    </row>
    <row r="2961" spans="2:2" x14ac:dyDescent="0.25">
      <c r="B2961" s="11" t="s">
        <v>2959</v>
      </c>
    </row>
    <row r="2962" spans="2:2" x14ac:dyDescent="0.25">
      <c r="B2962" s="11" t="s">
        <v>2960</v>
      </c>
    </row>
    <row r="2963" spans="2:2" x14ac:dyDescent="0.25">
      <c r="B2963" s="11" t="s">
        <v>2961</v>
      </c>
    </row>
    <row r="2964" spans="2:2" x14ac:dyDescent="0.25">
      <c r="B2964" s="11" t="s">
        <v>2962</v>
      </c>
    </row>
    <row r="2965" spans="2:2" x14ac:dyDescent="0.25">
      <c r="B2965" s="11" t="s">
        <v>2963</v>
      </c>
    </row>
    <row r="2966" spans="2:2" x14ac:dyDescent="0.25">
      <c r="B2966" s="11" t="s">
        <v>2964</v>
      </c>
    </row>
    <row r="2967" spans="2:2" x14ac:dyDescent="0.25">
      <c r="B2967" s="11" t="s">
        <v>2965</v>
      </c>
    </row>
    <row r="2968" spans="2:2" x14ac:dyDescent="0.25">
      <c r="B2968" s="11" t="s">
        <v>2966</v>
      </c>
    </row>
    <row r="2969" spans="2:2" x14ac:dyDescent="0.25">
      <c r="B2969" s="11" t="s">
        <v>2967</v>
      </c>
    </row>
    <row r="2970" spans="2:2" x14ac:dyDescent="0.25">
      <c r="B2970" s="11" t="s">
        <v>2968</v>
      </c>
    </row>
    <row r="2971" spans="2:2" x14ac:dyDescent="0.25">
      <c r="B2971" s="11" t="s">
        <v>2969</v>
      </c>
    </row>
    <row r="2972" spans="2:2" x14ac:dyDescent="0.25">
      <c r="B2972" s="11" t="s">
        <v>2970</v>
      </c>
    </row>
    <row r="2973" spans="2:2" x14ac:dyDescent="0.25">
      <c r="B2973" s="11" t="s">
        <v>2971</v>
      </c>
    </row>
    <row r="2974" spans="2:2" x14ac:dyDescent="0.25">
      <c r="B2974" s="11" t="s">
        <v>2972</v>
      </c>
    </row>
    <row r="2975" spans="2:2" x14ac:dyDescent="0.25">
      <c r="B2975" s="11" t="s">
        <v>2973</v>
      </c>
    </row>
    <row r="2976" spans="2:2" x14ac:dyDescent="0.25">
      <c r="B2976" s="11" t="s">
        <v>2974</v>
      </c>
    </row>
    <row r="2977" spans="2:2" x14ac:dyDescent="0.25">
      <c r="B2977" s="11" t="s">
        <v>2975</v>
      </c>
    </row>
    <row r="2978" spans="2:2" x14ac:dyDescent="0.25">
      <c r="B2978" s="11" t="s">
        <v>2976</v>
      </c>
    </row>
    <row r="2979" spans="2:2" x14ac:dyDescent="0.25">
      <c r="B2979" s="11" t="s">
        <v>2977</v>
      </c>
    </row>
    <row r="2980" spans="2:2" x14ac:dyDescent="0.25">
      <c r="B2980" s="11" t="s">
        <v>2978</v>
      </c>
    </row>
    <row r="2981" spans="2:2" x14ac:dyDescent="0.25">
      <c r="B2981" s="11" t="s">
        <v>2979</v>
      </c>
    </row>
    <row r="2982" spans="2:2" x14ac:dyDescent="0.25">
      <c r="B2982" s="11" t="s">
        <v>2980</v>
      </c>
    </row>
    <row r="2983" spans="2:2" x14ac:dyDescent="0.25">
      <c r="B2983" s="11" t="s">
        <v>2981</v>
      </c>
    </row>
    <row r="2984" spans="2:2" x14ac:dyDescent="0.25">
      <c r="B2984" s="11" t="s">
        <v>2982</v>
      </c>
    </row>
    <row r="2985" spans="2:2" x14ac:dyDescent="0.25">
      <c r="B2985" s="11" t="s">
        <v>2983</v>
      </c>
    </row>
    <row r="2986" spans="2:2" x14ac:dyDescent="0.25">
      <c r="B2986" s="11" t="s">
        <v>2984</v>
      </c>
    </row>
    <row r="2987" spans="2:2" x14ac:dyDescent="0.25">
      <c r="B2987" s="11" t="s">
        <v>2985</v>
      </c>
    </row>
    <row r="2988" spans="2:2" x14ac:dyDescent="0.25">
      <c r="B2988" s="11" t="s">
        <v>2986</v>
      </c>
    </row>
    <row r="2989" spans="2:2" x14ac:dyDescent="0.25">
      <c r="B2989" s="11" t="s">
        <v>2987</v>
      </c>
    </row>
    <row r="2990" spans="2:2" x14ac:dyDescent="0.25">
      <c r="B2990" s="11" t="s">
        <v>2987</v>
      </c>
    </row>
    <row r="2991" spans="2:2" x14ac:dyDescent="0.25">
      <c r="B2991" s="11" t="s">
        <v>2988</v>
      </c>
    </row>
    <row r="2992" spans="2:2" x14ac:dyDescent="0.25">
      <c r="B2992" s="11" t="s">
        <v>2989</v>
      </c>
    </row>
    <row r="2993" spans="2:2" x14ac:dyDescent="0.25">
      <c r="B2993" s="11" t="s">
        <v>2990</v>
      </c>
    </row>
    <row r="2994" spans="2:2" x14ac:dyDescent="0.25">
      <c r="B2994" s="11" t="s">
        <v>2991</v>
      </c>
    </row>
    <row r="2995" spans="2:2" x14ac:dyDescent="0.25">
      <c r="B2995" s="11" t="s">
        <v>2992</v>
      </c>
    </row>
    <row r="2996" spans="2:2" x14ac:dyDescent="0.25">
      <c r="B2996" s="11" t="s">
        <v>2993</v>
      </c>
    </row>
    <row r="2997" spans="2:2" x14ac:dyDescent="0.25">
      <c r="B2997" s="11" t="s">
        <v>2994</v>
      </c>
    </row>
    <row r="2998" spans="2:2" x14ac:dyDescent="0.25">
      <c r="B2998" s="11" t="s">
        <v>2995</v>
      </c>
    </row>
    <row r="2999" spans="2:2" x14ac:dyDescent="0.25">
      <c r="B2999" s="11" t="s">
        <v>2996</v>
      </c>
    </row>
    <row r="3000" spans="2:2" x14ac:dyDescent="0.25">
      <c r="B3000" s="11" t="s">
        <v>2997</v>
      </c>
    </row>
    <row r="3001" spans="2:2" x14ac:dyDescent="0.25">
      <c r="B3001" s="11" t="s">
        <v>2998</v>
      </c>
    </row>
    <row r="3002" spans="2:2" x14ac:dyDescent="0.25">
      <c r="B3002" s="11" t="s">
        <v>2999</v>
      </c>
    </row>
    <row r="3003" spans="2:2" x14ac:dyDescent="0.25">
      <c r="B3003" s="11" t="s">
        <v>3000</v>
      </c>
    </row>
    <row r="3004" spans="2:2" x14ac:dyDescent="0.25">
      <c r="B3004" s="11" t="s">
        <v>3001</v>
      </c>
    </row>
    <row r="3005" spans="2:2" x14ac:dyDescent="0.25">
      <c r="B3005" s="11" t="s">
        <v>3002</v>
      </c>
    </row>
    <row r="3006" spans="2:2" x14ac:dyDescent="0.25">
      <c r="B3006" s="11" t="s">
        <v>3003</v>
      </c>
    </row>
    <row r="3007" spans="2:2" x14ac:dyDescent="0.25">
      <c r="B3007" s="11" t="s">
        <v>3004</v>
      </c>
    </row>
    <row r="3008" spans="2:2" x14ac:dyDescent="0.25">
      <c r="B3008" s="11" t="s">
        <v>3005</v>
      </c>
    </row>
    <row r="3009" spans="2:2" x14ac:dyDescent="0.25">
      <c r="B3009" s="11" t="s">
        <v>3006</v>
      </c>
    </row>
    <row r="3010" spans="2:2" x14ac:dyDescent="0.25">
      <c r="B3010" s="11" t="s">
        <v>3007</v>
      </c>
    </row>
    <row r="3011" spans="2:2" x14ac:dyDescent="0.25">
      <c r="B3011" s="11" t="s">
        <v>3008</v>
      </c>
    </row>
    <row r="3012" spans="2:2" x14ac:dyDescent="0.25">
      <c r="B3012" s="11" t="s">
        <v>3009</v>
      </c>
    </row>
    <row r="3013" spans="2:2" x14ac:dyDescent="0.25">
      <c r="B3013" s="11" t="s">
        <v>3010</v>
      </c>
    </row>
    <row r="3014" spans="2:2" x14ac:dyDescent="0.25">
      <c r="B3014" s="11" t="s">
        <v>3011</v>
      </c>
    </row>
    <row r="3015" spans="2:2" x14ac:dyDescent="0.25">
      <c r="B3015" s="11" t="s">
        <v>3012</v>
      </c>
    </row>
    <row r="3016" spans="2:2" x14ac:dyDescent="0.25">
      <c r="B3016" s="11" t="s">
        <v>3013</v>
      </c>
    </row>
    <row r="3017" spans="2:2" x14ac:dyDescent="0.25">
      <c r="B3017" s="11" t="s">
        <v>3014</v>
      </c>
    </row>
    <row r="3018" spans="2:2" x14ac:dyDescent="0.25">
      <c r="B3018" s="11" t="s">
        <v>3015</v>
      </c>
    </row>
    <row r="3019" spans="2:2" x14ac:dyDescent="0.25">
      <c r="B3019" s="11" t="s">
        <v>3016</v>
      </c>
    </row>
    <row r="3020" spans="2:2" x14ac:dyDescent="0.25">
      <c r="B3020" s="11" t="s">
        <v>3017</v>
      </c>
    </row>
    <row r="3021" spans="2:2" x14ac:dyDescent="0.25">
      <c r="B3021" s="11" t="s">
        <v>3018</v>
      </c>
    </row>
    <row r="3022" spans="2:2" x14ac:dyDescent="0.25">
      <c r="B3022" s="11" t="s">
        <v>3019</v>
      </c>
    </row>
    <row r="3023" spans="2:2" x14ac:dyDescent="0.25">
      <c r="B3023" s="11" t="s">
        <v>3020</v>
      </c>
    </row>
    <row r="3024" spans="2:2" x14ac:dyDescent="0.25">
      <c r="B3024" s="11" t="s">
        <v>3021</v>
      </c>
    </row>
    <row r="3025" spans="2:2" x14ac:dyDescent="0.25">
      <c r="B3025" s="11" t="s">
        <v>3022</v>
      </c>
    </row>
    <row r="3026" spans="2:2" x14ac:dyDescent="0.25">
      <c r="B3026" s="11" t="s">
        <v>3023</v>
      </c>
    </row>
    <row r="3027" spans="2:2" x14ac:dyDescent="0.25">
      <c r="B3027" s="11" t="s">
        <v>3024</v>
      </c>
    </row>
    <row r="3028" spans="2:2" x14ac:dyDescent="0.25">
      <c r="B3028" s="11" t="s">
        <v>3025</v>
      </c>
    </row>
    <row r="3029" spans="2:2" x14ac:dyDescent="0.25">
      <c r="B3029" s="11" t="s">
        <v>3026</v>
      </c>
    </row>
    <row r="3030" spans="2:2" x14ac:dyDescent="0.25">
      <c r="B3030" s="11" t="s">
        <v>3027</v>
      </c>
    </row>
    <row r="3031" spans="2:2" x14ac:dyDescent="0.25">
      <c r="B3031" s="11" t="s">
        <v>3028</v>
      </c>
    </row>
    <row r="3032" spans="2:2" x14ac:dyDescent="0.25">
      <c r="B3032" s="11" t="s">
        <v>3029</v>
      </c>
    </row>
    <row r="3033" spans="2:2" x14ac:dyDescent="0.25">
      <c r="B3033" s="11" t="s">
        <v>3030</v>
      </c>
    </row>
    <row r="3034" spans="2:2" x14ac:dyDescent="0.25">
      <c r="B3034" s="11" t="s">
        <v>3031</v>
      </c>
    </row>
    <row r="3035" spans="2:2" x14ac:dyDescent="0.25">
      <c r="B3035" s="11" t="s">
        <v>3032</v>
      </c>
    </row>
    <row r="3036" spans="2:2" x14ac:dyDescent="0.25">
      <c r="B3036" s="11" t="s">
        <v>3033</v>
      </c>
    </row>
    <row r="3037" spans="2:2" x14ac:dyDescent="0.25">
      <c r="B3037" s="11" t="s">
        <v>3034</v>
      </c>
    </row>
    <row r="3038" spans="2:2" x14ac:dyDescent="0.25">
      <c r="B3038" s="11" t="s">
        <v>3035</v>
      </c>
    </row>
    <row r="3039" spans="2:2" x14ac:dyDescent="0.25">
      <c r="B3039" s="11" t="s">
        <v>3036</v>
      </c>
    </row>
    <row r="3040" spans="2:2" x14ac:dyDescent="0.25">
      <c r="B3040" s="11" t="s">
        <v>3037</v>
      </c>
    </row>
    <row r="3041" spans="2:2" x14ac:dyDescent="0.25">
      <c r="B3041" s="11" t="s">
        <v>3038</v>
      </c>
    </row>
    <row r="3042" spans="2:2" x14ac:dyDescent="0.25">
      <c r="B3042" s="11" t="s">
        <v>3039</v>
      </c>
    </row>
    <row r="3043" spans="2:2" x14ac:dyDescent="0.25">
      <c r="B3043" s="11" t="s">
        <v>3040</v>
      </c>
    </row>
    <row r="3044" spans="2:2" x14ac:dyDescent="0.25">
      <c r="B3044" s="11" t="s">
        <v>3041</v>
      </c>
    </row>
    <row r="3045" spans="2:2" x14ac:dyDescent="0.25">
      <c r="B3045" s="11" t="s">
        <v>3042</v>
      </c>
    </row>
    <row r="3046" spans="2:2" x14ac:dyDescent="0.25">
      <c r="B3046" s="11" t="s">
        <v>3043</v>
      </c>
    </row>
    <row r="3047" spans="2:2" x14ac:dyDescent="0.25">
      <c r="B3047" s="11" t="s">
        <v>3044</v>
      </c>
    </row>
    <row r="3048" spans="2:2" x14ac:dyDescent="0.25">
      <c r="B3048" s="11" t="s">
        <v>3045</v>
      </c>
    </row>
    <row r="3049" spans="2:2" x14ac:dyDescent="0.25">
      <c r="B3049" s="11" t="s">
        <v>3046</v>
      </c>
    </row>
    <row r="3050" spans="2:2" x14ac:dyDescent="0.25">
      <c r="B3050" s="11" t="s">
        <v>3047</v>
      </c>
    </row>
    <row r="3051" spans="2:2" x14ac:dyDescent="0.25">
      <c r="B3051" s="11" t="s">
        <v>3047</v>
      </c>
    </row>
    <row r="3052" spans="2:2" x14ac:dyDescent="0.25">
      <c r="B3052" s="11" t="s">
        <v>3048</v>
      </c>
    </row>
    <row r="3053" spans="2:2" x14ac:dyDescent="0.25">
      <c r="B3053" s="11" t="s">
        <v>3049</v>
      </c>
    </row>
    <row r="3054" spans="2:2" x14ac:dyDescent="0.25">
      <c r="B3054" s="11" t="s">
        <v>3050</v>
      </c>
    </row>
    <row r="3055" spans="2:2" x14ac:dyDescent="0.25">
      <c r="B3055" s="11" t="s">
        <v>3051</v>
      </c>
    </row>
    <row r="3056" spans="2:2" x14ac:dyDescent="0.25">
      <c r="B3056" s="11" t="s">
        <v>3052</v>
      </c>
    </row>
    <row r="3057" spans="2:2" x14ac:dyDescent="0.25">
      <c r="B3057" s="11" t="s">
        <v>3053</v>
      </c>
    </row>
    <row r="3058" spans="2:2" x14ac:dyDescent="0.25">
      <c r="B3058" s="11" t="s">
        <v>3054</v>
      </c>
    </row>
    <row r="3059" spans="2:2" x14ac:dyDescent="0.25">
      <c r="B3059" s="11" t="s">
        <v>3055</v>
      </c>
    </row>
    <row r="3060" spans="2:2" x14ac:dyDescent="0.25">
      <c r="B3060" s="11" t="s">
        <v>3055</v>
      </c>
    </row>
    <row r="3061" spans="2:2" x14ac:dyDescent="0.25">
      <c r="B3061" s="11" t="s">
        <v>3056</v>
      </c>
    </row>
    <row r="3062" spans="2:2" x14ac:dyDescent="0.25">
      <c r="B3062" s="11" t="s">
        <v>3057</v>
      </c>
    </row>
    <row r="3063" spans="2:2" x14ac:dyDescent="0.25">
      <c r="B3063" s="11" t="s">
        <v>3058</v>
      </c>
    </row>
    <row r="3064" spans="2:2" x14ac:dyDescent="0.25">
      <c r="B3064" s="11" t="s">
        <v>3059</v>
      </c>
    </row>
    <row r="3065" spans="2:2" x14ac:dyDescent="0.25">
      <c r="B3065" s="11" t="s">
        <v>3060</v>
      </c>
    </row>
    <row r="3066" spans="2:2" x14ac:dyDescent="0.25">
      <c r="B3066" s="11" t="s">
        <v>3061</v>
      </c>
    </row>
    <row r="3067" spans="2:2" x14ac:dyDescent="0.25">
      <c r="B3067" s="11" t="s">
        <v>3062</v>
      </c>
    </row>
    <row r="3068" spans="2:2" x14ac:dyDescent="0.25">
      <c r="B3068" s="11" t="s">
        <v>3063</v>
      </c>
    </row>
    <row r="3069" spans="2:2" x14ac:dyDescent="0.25">
      <c r="B3069" s="11" t="s">
        <v>3064</v>
      </c>
    </row>
    <row r="3070" spans="2:2" x14ac:dyDescent="0.25">
      <c r="B3070" s="11" t="s">
        <v>3065</v>
      </c>
    </row>
    <row r="3071" spans="2:2" x14ac:dyDescent="0.25">
      <c r="B3071" s="11" t="s">
        <v>3066</v>
      </c>
    </row>
    <row r="3072" spans="2:2" x14ac:dyDescent="0.25">
      <c r="B3072" s="11" t="s">
        <v>3067</v>
      </c>
    </row>
    <row r="3073" spans="2:2" x14ac:dyDescent="0.25">
      <c r="B3073" s="11" t="s">
        <v>3068</v>
      </c>
    </row>
    <row r="3074" spans="2:2" x14ac:dyDescent="0.25">
      <c r="B3074" s="11" t="s">
        <v>3069</v>
      </c>
    </row>
    <row r="3075" spans="2:2" x14ac:dyDescent="0.25">
      <c r="B3075" s="11" t="s">
        <v>3070</v>
      </c>
    </row>
    <row r="3076" spans="2:2" x14ac:dyDescent="0.25">
      <c r="B3076" s="11" t="s">
        <v>3071</v>
      </c>
    </row>
    <row r="3077" spans="2:2" x14ac:dyDescent="0.25">
      <c r="B3077" s="11" t="s">
        <v>3072</v>
      </c>
    </row>
    <row r="3078" spans="2:2" x14ac:dyDescent="0.25">
      <c r="B3078" s="11" t="s">
        <v>3073</v>
      </c>
    </row>
    <row r="3079" spans="2:2" x14ac:dyDescent="0.25">
      <c r="B3079" s="11" t="s">
        <v>3074</v>
      </c>
    </row>
    <row r="3080" spans="2:2" x14ac:dyDescent="0.25">
      <c r="B3080" s="11" t="s">
        <v>3074</v>
      </c>
    </row>
    <row r="3081" spans="2:2" x14ac:dyDescent="0.25">
      <c r="B3081" s="11" t="s">
        <v>3075</v>
      </c>
    </row>
    <row r="3082" spans="2:2" x14ac:dyDescent="0.25">
      <c r="B3082" s="11" t="s">
        <v>3076</v>
      </c>
    </row>
    <row r="3083" spans="2:2" x14ac:dyDescent="0.25">
      <c r="B3083" s="11" t="s">
        <v>3077</v>
      </c>
    </row>
    <row r="3084" spans="2:2" x14ac:dyDescent="0.25">
      <c r="B3084" s="11" t="s">
        <v>3078</v>
      </c>
    </row>
    <row r="3085" spans="2:2" x14ac:dyDescent="0.25">
      <c r="B3085" s="11" t="s">
        <v>3079</v>
      </c>
    </row>
    <row r="3086" spans="2:2" x14ac:dyDescent="0.25">
      <c r="B3086" s="11" t="s">
        <v>3080</v>
      </c>
    </row>
    <row r="3087" spans="2:2" x14ac:dyDescent="0.25">
      <c r="B3087" s="11" t="s">
        <v>3081</v>
      </c>
    </row>
    <row r="3088" spans="2:2" x14ac:dyDescent="0.25">
      <c r="B3088" s="11" t="s">
        <v>3082</v>
      </c>
    </row>
    <row r="3089" spans="2:2" x14ac:dyDescent="0.25">
      <c r="B3089" s="11" t="s">
        <v>3083</v>
      </c>
    </row>
    <row r="3090" spans="2:2" x14ac:dyDescent="0.25">
      <c r="B3090" s="11" t="s">
        <v>3084</v>
      </c>
    </row>
    <row r="3091" spans="2:2" x14ac:dyDescent="0.25">
      <c r="B3091" s="11" t="s">
        <v>3085</v>
      </c>
    </row>
    <row r="3092" spans="2:2" x14ac:dyDescent="0.25">
      <c r="B3092" s="11" t="s">
        <v>3086</v>
      </c>
    </row>
    <row r="3093" spans="2:2" x14ac:dyDescent="0.25">
      <c r="B3093" s="11" t="s">
        <v>3087</v>
      </c>
    </row>
    <row r="3094" spans="2:2" x14ac:dyDescent="0.25">
      <c r="B3094" s="11" t="s">
        <v>3088</v>
      </c>
    </row>
    <row r="3095" spans="2:2" x14ac:dyDescent="0.25">
      <c r="B3095" s="11" t="s">
        <v>3089</v>
      </c>
    </row>
    <row r="3096" spans="2:2" x14ac:dyDescent="0.25">
      <c r="B3096" s="11" t="s">
        <v>3090</v>
      </c>
    </row>
    <row r="3097" spans="2:2" x14ac:dyDescent="0.25">
      <c r="B3097" s="11" t="s">
        <v>3091</v>
      </c>
    </row>
    <row r="3098" spans="2:2" x14ac:dyDescent="0.25">
      <c r="B3098" s="11" t="s">
        <v>3092</v>
      </c>
    </row>
    <row r="3099" spans="2:2" x14ac:dyDescent="0.25">
      <c r="B3099" s="11" t="s">
        <v>3093</v>
      </c>
    </row>
    <row r="3100" spans="2:2" x14ac:dyDescent="0.25">
      <c r="B3100" s="11" t="s">
        <v>3094</v>
      </c>
    </row>
    <row r="3101" spans="2:2" x14ac:dyDescent="0.25">
      <c r="B3101" s="11" t="s">
        <v>3095</v>
      </c>
    </row>
    <row r="3102" spans="2:2" x14ac:dyDescent="0.25">
      <c r="B3102" s="11" t="s">
        <v>3096</v>
      </c>
    </row>
    <row r="3103" spans="2:2" x14ac:dyDescent="0.25">
      <c r="B3103" s="11" t="s">
        <v>3097</v>
      </c>
    </row>
    <row r="3104" spans="2:2" x14ac:dyDescent="0.25">
      <c r="B3104" s="11" t="s">
        <v>3098</v>
      </c>
    </row>
    <row r="3105" spans="2:2" x14ac:dyDescent="0.25">
      <c r="B3105" s="11" t="s">
        <v>3099</v>
      </c>
    </row>
    <row r="3106" spans="2:2" x14ac:dyDescent="0.25">
      <c r="B3106" s="11" t="s">
        <v>3100</v>
      </c>
    </row>
    <row r="3107" spans="2:2" x14ac:dyDescent="0.25">
      <c r="B3107" s="11" t="s">
        <v>3101</v>
      </c>
    </row>
    <row r="3108" spans="2:2" x14ac:dyDescent="0.25">
      <c r="B3108" s="11" t="s">
        <v>3102</v>
      </c>
    </row>
    <row r="3109" spans="2:2" x14ac:dyDescent="0.25">
      <c r="B3109" s="11" t="s">
        <v>3103</v>
      </c>
    </row>
    <row r="3110" spans="2:2" x14ac:dyDescent="0.25">
      <c r="B3110" s="11" t="s">
        <v>3104</v>
      </c>
    </row>
    <row r="3111" spans="2:2" x14ac:dyDescent="0.25">
      <c r="B3111" s="11" t="s">
        <v>3105</v>
      </c>
    </row>
    <row r="3112" spans="2:2" x14ac:dyDescent="0.25">
      <c r="B3112" s="11" t="s">
        <v>3106</v>
      </c>
    </row>
    <row r="3113" spans="2:2" x14ac:dyDescent="0.25">
      <c r="B3113" s="11" t="s">
        <v>3107</v>
      </c>
    </row>
    <row r="3114" spans="2:2" x14ac:dyDescent="0.25">
      <c r="B3114" s="11" t="s">
        <v>3108</v>
      </c>
    </row>
    <row r="3115" spans="2:2" x14ac:dyDescent="0.25">
      <c r="B3115" s="11" t="s">
        <v>3109</v>
      </c>
    </row>
    <row r="3116" spans="2:2" x14ac:dyDescent="0.25">
      <c r="B3116" s="11" t="s">
        <v>3110</v>
      </c>
    </row>
    <row r="3117" spans="2:2" x14ac:dyDescent="0.25">
      <c r="B3117" s="11" t="s">
        <v>3111</v>
      </c>
    </row>
    <row r="3118" spans="2:2" x14ac:dyDescent="0.25">
      <c r="B3118" s="11" t="s">
        <v>3112</v>
      </c>
    </row>
    <row r="3119" spans="2:2" x14ac:dyDescent="0.25">
      <c r="B3119" s="11" t="s">
        <v>3113</v>
      </c>
    </row>
    <row r="3120" spans="2:2" x14ac:dyDescent="0.25">
      <c r="B3120" s="11" t="s">
        <v>3114</v>
      </c>
    </row>
    <row r="3121" spans="2:2" x14ac:dyDescent="0.25">
      <c r="B3121" s="11" t="s">
        <v>3115</v>
      </c>
    </row>
    <row r="3122" spans="2:2" x14ac:dyDescent="0.25">
      <c r="B3122" s="11" t="s">
        <v>3116</v>
      </c>
    </row>
    <row r="3123" spans="2:2" x14ac:dyDescent="0.25">
      <c r="B3123" s="11" t="s">
        <v>3117</v>
      </c>
    </row>
    <row r="3124" spans="2:2" x14ac:dyDescent="0.25">
      <c r="B3124" s="11" t="s">
        <v>3118</v>
      </c>
    </row>
    <row r="3125" spans="2:2" x14ac:dyDescent="0.25">
      <c r="B3125" s="11" t="s">
        <v>3119</v>
      </c>
    </row>
    <row r="3126" spans="2:2" x14ac:dyDescent="0.25">
      <c r="B3126" s="11" t="s">
        <v>3120</v>
      </c>
    </row>
    <row r="3127" spans="2:2" x14ac:dyDescent="0.25">
      <c r="B3127" s="11" t="s">
        <v>3121</v>
      </c>
    </row>
    <row r="3128" spans="2:2" x14ac:dyDescent="0.25">
      <c r="B3128" s="11" t="s">
        <v>3122</v>
      </c>
    </row>
    <row r="3129" spans="2:2" x14ac:dyDescent="0.25">
      <c r="B3129" s="11" t="s">
        <v>3123</v>
      </c>
    </row>
    <row r="3130" spans="2:2" x14ac:dyDescent="0.25">
      <c r="B3130" s="11" t="s">
        <v>3124</v>
      </c>
    </row>
    <row r="3131" spans="2:2" x14ac:dyDescent="0.25">
      <c r="B3131" s="11" t="s">
        <v>3125</v>
      </c>
    </row>
    <row r="3132" spans="2:2" x14ac:dyDescent="0.25">
      <c r="B3132" s="11" t="s">
        <v>3126</v>
      </c>
    </row>
    <row r="3133" spans="2:2" x14ac:dyDescent="0.25">
      <c r="B3133" s="11" t="s">
        <v>3126</v>
      </c>
    </row>
    <row r="3134" spans="2:2" x14ac:dyDescent="0.25">
      <c r="B3134" s="11" t="s">
        <v>3127</v>
      </c>
    </row>
    <row r="3135" spans="2:2" x14ac:dyDescent="0.25">
      <c r="B3135" s="11" t="s">
        <v>3128</v>
      </c>
    </row>
    <row r="3136" spans="2:2" x14ac:dyDescent="0.25">
      <c r="B3136" s="11" t="s">
        <v>3129</v>
      </c>
    </row>
    <row r="3137" spans="2:2" x14ac:dyDescent="0.25">
      <c r="B3137" s="11" t="s">
        <v>3130</v>
      </c>
    </row>
    <row r="3138" spans="2:2" x14ac:dyDescent="0.25">
      <c r="B3138" s="11" t="s">
        <v>3131</v>
      </c>
    </row>
    <row r="3139" spans="2:2" x14ac:dyDescent="0.25">
      <c r="B3139" s="11" t="s">
        <v>3132</v>
      </c>
    </row>
    <row r="3140" spans="2:2" x14ac:dyDescent="0.25">
      <c r="B3140" s="11" t="s">
        <v>3133</v>
      </c>
    </row>
    <row r="3141" spans="2:2" x14ac:dyDescent="0.25">
      <c r="B3141" s="11" t="s">
        <v>3134</v>
      </c>
    </row>
    <row r="3142" spans="2:2" x14ac:dyDescent="0.25">
      <c r="B3142" s="11" t="s">
        <v>3135</v>
      </c>
    </row>
    <row r="3143" spans="2:2" x14ac:dyDescent="0.25">
      <c r="B3143" s="11" t="s">
        <v>3136</v>
      </c>
    </row>
    <row r="3144" spans="2:2" x14ac:dyDescent="0.25">
      <c r="B3144" s="11" t="s">
        <v>3137</v>
      </c>
    </row>
    <row r="3145" spans="2:2" x14ac:dyDescent="0.25">
      <c r="B3145" s="11" t="s">
        <v>3138</v>
      </c>
    </row>
    <row r="3146" spans="2:2" x14ac:dyDescent="0.25">
      <c r="B3146" s="11" t="s">
        <v>3139</v>
      </c>
    </row>
    <row r="3147" spans="2:2" x14ac:dyDescent="0.25">
      <c r="B3147" s="11" t="s">
        <v>3140</v>
      </c>
    </row>
    <row r="3148" spans="2:2" x14ac:dyDescent="0.25">
      <c r="B3148" s="11" t="s">
        <v>3141</v>
      </c>
    </row>
    <row r="3149" spans="2:2" x14ac:dyDescent="0.25">
      <c r="B3149" s="11" t="s">
        <v>3141</v>
      </c>
    </row>
    <row r="3150" spans="2:2" x14ac:dyDescent="0.25">
      <c r="B3150" s="11" t="s">
        <v>3142</v>
      </c>
    </row>
    <row r="3151" spans="2:2" x14ac:dyDescent="0.25">
      <c r="B3151" s="11" t="s">
        <v>3143</v>
      </c>
    </row>
    <row r="3152" spans="2:2" x14ac:dyDescent="0.25">
      <c r="B3152" s="11" t="s">
        <v>3144</v>
      </c>
    </row>
    <row r="3153" spans="2:2" x14ac:dyDescent="0.25">
      <c r="B3153" s="11" t="s">
        <v>3145</v>
      </c>
    </row>
    <row r="3154" spans="2:2" x14ac:dyDescent="0.25">
      <c r="B3154" s="11" t="s">
        <v>3146</v>
      </c>
    </row>
    <row r="3155" spans="2:2" x14ac:dyDescent="0.25">
      <c r="B3155" s="11" t="s">
        <v>3147</v>
      </c>
    </row>
    <row r="3156" spans="2:2" x14ac:dyDescent="0.25">
      <c r="B3156" s="11" t="s">
        <v>3148</v>
      </c>
    </row>
    <row r="3157" spans="2:2" x14ac:dyDescent="0.25">
      <c r="B3157" s="11" t="s">
        <v>3149</v>
      </c>
    </row>
    <row r="3158" spans="2:2" x14ac:dyDescent="0.25">
      <c r="B3158" s="11" t="s">
        <v>3150</v>
      </c>
    </row>
    <row r="3159" spans="2:2" x14ac:dyDescent="0.25">
      <c r="B3159" s="11" t="s">
        <v>3151</v>
      </c>
    </row>
    <row r="3160" spans="2:2" x14ac:dyDescent="0.25">
      <c r="B3160" s="11" t="s">
        <v>3152</v>
      </c>
    </row>
    <row r="3161" spans="2:2" x14ac:dyDescent="0.25">
      <c r="B3161" s="11" t="s">
        <v>3153</v>
      </c>
    </row>
    <row r="3162" spans="2:2" x14ac:dyDescent="0.25">
      <c r="B3162" s="11" t="s">
        <v>3154</v>
      </c>
    </row>
    <row r="3163" spans="2:2" x14ac:dyDescent="0.25">
      <c r="B3163" s="11" t="s">
        <v>3155</v>
      </c>
    </row>
    <row r="3164" spans="2:2" x14ac:dyDescent="0.25">
      <c r="B3164" s="11" t="s">
        <v>3156</v>
      </c>
    </row>
    <row r="3165" spans="2:2" x14ac:dyDescent="0.25">
      <c r="B3165" s="11" t="s">
        <v>3157</v>
      </c>
    </row>
    <row r="3166" spans="2:2" x14ac:dyDescent="0.25">
      <c r="B3166" s="11" t="s">
        <v>3158</v>
      </c>
    </row>
    <row r="3167" spans="2:2" x14ac:dyDescent="0.25">
      <c r="B3167" s="11" t="s">
        <v>3159</v>
      </c>
    </row>
    <row r="3168" spans="2:2" x14ac:dyDescent="0.25">
      <c r="B3168" s="11" t="s">
        <v>3160</v>
      </c>
    </row>
    <row r="3169" spans="2:2" x14ac:dyDescent="0.25">
      <c r="B3169" s="11" t="s">
        <v>3161</v>
      </c>
    </row>
    <row r="3170" spans="2:2" x14ac:dyDescent="0.25">
      <c r="B3170" s="11" t="s">
        <v>3162</v>
      </c>
    </row>
    <row r="3171" spans="2:2" x14ac:dyDescent="0.25">
      <c r="B3171" s="11" t="s">
        <v>3163</v>
      </c>
    </row>
    <row r="3172" spans="2:2" x14ac:dyDescent="0.25">
      <c r="B3172" s="11" t="s">
        <v>3164</v>
      </c>
    </row>
    <row r="3173" spans="2:2" x14ac:dyDescent="0.25">
      <c r="B3173" s="11" t="s">
        <v>3165</v>
      </c>
    </row>
    <row r="3174" spans="2:2" x14ac:dyDescent="0.25">
      <c r="B3174" s="11" t="s">
        <v>3166</v>
      </c>
    </row>
    <row r="3175" spans="2:2" x14ac:dyDescent="0.25">
      <c r="B3175" s="11" t="s">
        <v>3167</v>
      </c>
    </row>
    <row r="3176" spans="2:2" x14ac:dyDescent="0.25">
      <c r="B3176" s="11" t="s">
        <v>3168</v>
      </c>
    </row>
    <row r="3177" spans="2:2" x14ac:dyDescent="0.25">
      <c r="B3177" s="11" t="s">
        <v>3169</v>
      </c>
    </row>
    <row r="3178" spans="2:2" x14ac:dyDescent="0.25">
      <c r="B3178" s="11" t="s">
        <v>3170</v>
      </c>
    </row>
    <row r="3179" spans="2:2" x14ac:dyDescent="0.25">
      <c r="B3179" s="11" t="s">
        <v>3171</v>
      </c>
    </row>
    <row r="3180" spans="2:2" x14ac:dyDescent="0.25">
      <c r="B3180" s="11" t="s">
        <v>3171</v>
      </c>
    </row>
    <row r="3181" spans="2:2" x14ac:dyDescent="0.25">
      <c r="B3181" s="11" t="s">
        <v>3172</v>
      </c>
    </row>
    <row r="3182" spans="2:2" x14ac:dyDescent="0.25">
      <c r="B3182" s="11" t="s">
        <v>3173</v>
      </c>
    </row>
    <row r="3183" spans="2:2" x14ac:dyDescent="0.25">
      <c r="B3183" s="11" t="s">
        <v>3174</v>
      </c>
    </row>
    <row r="3184" spans="2:2" x14ac:dyDescent="0.25">
      <c r="B3184" s="11" t="s">
        <v>3175</v>
      </c>
    </row>
    <row r="3185" spans="2:2" x14ac:dyDescent="0.25">
      <c r="B3185" s="11" t="s">
        <v>3176</v>
      </c>
    </row>
    <row r="3186" spans="2:2" x14ac:dyDescent="0.25">
      <c r="B3186" s="11" t="s">
        <v>3177</v>
      </c>
    </row>
    <row r="3187" spans="2:2" x14ac:dyDescent="0.25">
      <c r="B3187" s="11" t="s">
        <v>3178</v>
      </c>
    </row>
    <row r="3188" spans="2:2" x14ac:dyDescent="0.25">
      <c r="B3188" s="11" t="s">
        <v>3179</v>
      </c>
    </row>
    <row r="3189" spans="2:2" x14ac:dyDescent="0.25">
      <c r="B3189" s="11" t="s">
        <v>3180</v>
      </c>
    </row>
    <row r="3190" spans="2:2" x14ac:dyDescent="0.25">
      <c r="B3190" s="11" t="s">
        <v>3181</v>
      </c>
    </row>
    <row r="3191" spans="2:2" x14ac:dyDescent="0.25">
      <c r="B3191" s="11" t="s">
        <v>3182</v>
      </c>
    </row>
    <row r="3192" spans="2:2" x14ac:dyDescent="0.25">
      <c r="B3192" s="11" t="s">
        <v>3183</v>
      </c>
    </row>
    <row r="3193" spans="2:2" x14ac:dyDescent="0.25">
      <c r="B3193" s="11" t="s">
        <v>3184</v>
      </c>
    </row>
    <row r="3194" spans="2:2" x14ac:dyDescent="0.25">
      <c r="B3194" s="11" t="s">
        <v>3185</v>
      </c>
    </row>
    <row r="3195" spans="2:2" x14ac:dyDescent="0.25">
      <c r="B3195" s="11" t="s">
        <v>3186</v>
      </c>
    </row>
    <row r="3196" spans="2:2" x14ac:dyDescent="0.25">
      <c r="B3196" s="11" t="s">
        <v>3187</v>
      </c>
    </row>
    <row r="3197" spans="2:2" x14ac:dyDescent="0.25">
      <c r="B3197" s="11" t="s">
        <v>3188</v>
      </c>
    </row>
    <row r="3198" spans="2:2" x14ac:dyDescent="0.25">
      <c r="B3198" s="11" t="s">
        <v>3189</v>
      </c>
    </row>
    <row r="3199" spans="2:2" x14ac:dyDescent="0.25">
      <c r="B3199" s="11" t="s">
        <v>3190</v>
      </c>
    </row>
    <row r="3200" spans="2:2" x14ac:dyDescent="0.25">
      <c r="B3200" s="11" t="s">
        <v>3191</v>
      </c>
    </row>
    <row r="3201" spans="2:2" x14ac:dyDescent="0.25">
      <c r="B3201" s="11" t="s">
        <v>3192</v>
      </c>
    </row>
    <row r="3202" spans="2:2" x14ac:dyDescent="0.25">
      <c r="B3202" s="11" t="s">
        <v>3193</v>
      </c>
    </row>
    <row r="3203" spans="2:2" x14ac:dyDescent="0.25">
      <c r="B3203" s="11" t="s">
        <v>3194</v>
      </c>
    </row>
    <row r="3204" spans="2:2" x14ac:dyDescent="0.25">
      <c r="B3204" s="11" t="s">
        <v>3195</v>
      </c>
    </row>
    <row r="3205" spans="2:2" x14ac:dyDescent="0.25">
      <c r="B3205" s="11" t="s">
        <v>3196</v>
      </c>
    </row>
    <row r="3206" spans="2:2" x14ac:dyDescent="0.25">
      <c r="B3206" s="11" t="s">
        <v>3197</v>
      </c>
    </row>
    <row r="3207" spans="2:2" x14ac:dyDescent="0.25">
      <c r="B3207" s="11" t="s">
        <v>3198</v>
      </c>
    </row>
    <row r="3208" spans="2:2" x14ac:dyDescent="0.25">
      <c r="B3208" s="11" t="s">
        <v>3199</v>
      </c>
    </row>
    <row r="3209" spans="2:2" x14ac:dyDescent="0.25">
      <c r="B3209" s="11" t="s">
        <v>3200</v>
      </c>
    </row>
    <row r="3210" spans="2:2" x14ac:dyDescent="0.25">
      <c r="B3210" s="11" t="s">
        <v>3201</v>
      </c>
    </row>
    <row r="3211" spans="2:2" x14ac:dyDescent="0.25">
      <c r="B3211" s="11" t="s">
        <v>3201</v>
      </c>
    </row>
    <row r="3212" spans="2:2" x14ac:dyDescent="0.25">
      <c r="B3212" s="11" t="s">
        <v>3202</v>
      </c>
    </row>
    <row r="3213" spans="2:2" x14ac:dyDescent="0.25">
      <c r="B3213" s="11" t="s">
        <v>3203</v>
      </c>
    </row>
    <row r="3214" spans="2:2" x14ac:dyDescent="0.25">
      <c r="B3214" s="11" t="s">
        <v>3203</v>
      </c>
    </row>
    <row r="3215" spans="2:2" x14ac:dyDescent="0.25">
      <c r="B3215" s="11" t="s">
        <v>3203</v>
      </c>
    </row>
    <row r="3216" spans="2:2" x14ac:dyDescent="0.25">
      <c r="B3216" s="11" t="s">
        <v>3204</v>
      </c>
    </row>
    <row r="3217" spans="2:2" x14ac:dyDescent="0.25">
      <c r="B3217" s="11" t="s">
        <v>3205</v>
      </c>
    </row>
    <row r="3218" spans="2:2" x14ac:dyDescent="0.25">
      <c r="B3218" s="11" t="s">
        <v>3206</v>
      </c>
    </row>
    <row r="3219" spans="2:2" x14ac:dyDescent="0.25">
      <c r="B3219" s="11" t="s">
        <v>3207</v>
      </c>
    </row>
    <row r="3220" spans="2:2" x14ac:dyDescent="0.25">
      <c r="B3220" s="11" t="s">
        <v>3208</v>
      </c>
    </row>
    <row r="3221" spans="2:2" x14ac:dyDescent="0.25">
      <c r="B3221" s="11" t="s">
        <v>3209</v>
      </c>
    </row>
    <row r="3222" spans="2:2" x14ac:dyDescent="0.25">
      <c r="B3222" s="11" t="s">
        <v>3210</v>
      </c>
    </row>
    <row r="3223" spans="2:2" x14ac:dyDescent="0.25">
      <c r="B3223" s="11" t="s">
        <v>3211</v>
      </c>
    </row>
    <row r="3224" spans="2:2" x14ac:dyDescent="0.25">
      <c r="B3224" s="11" t="s">
        <v>3212</v>
      </c>
    </row>
    <row r="3225" spans="2:2" x14ac:dyDescent="0.25">
      <c r="B3225" s="11" t="s">
        <v>3213</v>
      </c>
    </row>
    <row r="3226" spans="2:2" x14ac:dyDescent="0.25">
      <c r="B3226" s="11" t="s">
        <v>3214</v>
      </c>
    </row>
    <row r="3227" spans="2:2" x14ac:dyDescent="0.25">
      <c r="B3227" s="11" t="s">
        <v>3215</v>
      </c>
    </row>
    <row r="3228" spans="2:2" x14ac:dyDescent="0.25">
      <c r="B3228" s="11" t="s">
        <v>3216</v>
      </c>
    </row>
    <row r="3229" spans="2:2" x14ac:dyDescent="0.25">
      <c r="B3229" s="11" t="s">
        <v>3217</v>
      </c>
    </row>
    <row r="3230" spans="2:2" x14ac:dyDescent="0.25">
      <c r="B3230" s="11" t="s">
        <v>3218</v>
      </c>
    </row>
    <row r="3231" spans="2:2" x14ac:dyDescent="0.25">
      <c r="B3231" s="11" t="s">
        <v>3219</v>
      </c>
    </row>
    <row r="3232" spans="2:2" x14ac:dyDescent="0.25">
      <c r="B3232" s="11" t="s">
        <v>3220</v>
      </c>
    </row>
    <row r="3233" spans="2:2" x14ac:dyDescent="0.25">
      <c r="B3233" s="11" t="s">
        <v>3221</v>
      </c>
    </row>
    <row r="3234" spans="2:2" x14ac:dyDescent="0.25">
      <c r="B3234" s="11" t="s">
        <v>3222</v>
      </c>
    </row>
    <row r="3235" spans="2:2" x14ac:dyDescent="0.25">
      <c r="B3235" s="11" t="s">
        <v>3223</v>
      </c>
    </row>
    <row r="3236" spans="2:2" x14ac:dyDescent="0.25">
      <c r="B3236" s="11" t="s">
        <v>3224</v>
      </c>
    </row>
    <row r="3237" spans="2:2" x14ac:dyDescent="0.25">
      <c r="B3237" s="11" t="s">
        <v>3225</v>
      </c>
    </row>
    <row r="3238" spans="2:2" x14ac:dyDescent="0.25">
      <c r="B3238" s="11" t="s">
        <v>3226</v>
      </c>
    </row>
    <row r="3239" spans="2:2" x14ac:dyDescent="0.25">
      <c r="B3239" s="11" t="s">
        <v>3227</v>
      </c>
    </row>
    <row r="3240" spans="2:2" x14ac:dyDescent="0.25">
      <c r="B3240" s="11" t="s">
        <v>3228</v>
      </c>
    </row>
    <row r="3241" spans="2:2" x14ac:dyDescent="0.25">
      <c r="B3241" s="11" t="s">
        <v>3229</v>
      </c>
    </row>
    <row r="3242" spans="2:2" x14ac:dyDescent="0.25">
      <c r="B3242" s="11" t="s">
        <v>3230</v>
      </c>
    </row>
    <row r="3243" spans="2:2" x14ac:dyDescent="0.25">
      <c r="B3243" s="11" t="s">
        <v>3230</v>
      </c>
    </row>
    <row r="3244" spans="2:2" x14ac:dyDescent="0.25">
      <c r="B3244" s="11" t="s">
        <v>3231</v>
      </c>
    </row>
    <row r="3245" spans="2:2" x14ac:dyDescent="0.25">
      <c r="B3245" s="11" t="s">
        <v>3232</v>
      </c>
    </row>
    <row r="3246" spans="2:2" x14ac:dyDescent="0.25">
      <c r="B3246" s="11" t="s">
        <v>3233</v>
      </c>
    </row>
    <row r="3247" spans="2:2" x14ac:dyDescent="0.25">
      <c r="B3247" s="11" t="s">
        <v>3234</v>
      </c>
    </row>
    <row r="3248" spans="2:2" x14ac:dyDescent="0.25">
      <c r="B3248" s="11" t="s">
        <v>3235</v>
      </c>
    </row>
    <row r="3249" spans="2:2" x14ac:dyDescent="0.25">
      <c r="B3249" s="11" t="s">
        <v>3235</v>
      </c>
    </row>
    <row r="3250" spans="2:2" x14ac:dyDescent="0.25">
      <c r="B3250" s="11" t="s">
        <v>3236</v>
      </c>
    </row>
    <row r="3251" spans="2:2" x14ac:dyDescent="0.25">
      <c r="B3251" s="11" t="s">
        <v>3237</v>
      </c>
    </row>
    <row r="3252" spans="2:2" x14ac:dyDescent="0.25">
      <c r="B3252" s="11" t="s">
        <v>3238</v>
      </c>
    </row>
    <row r="3253" spans="2:2" x14ac:dyDescent="0.25">
      <c r="B3253" s="11" t="s">
        <v>3239</v>
      </c>
    </row>
    <row r="3254" spans="2:2" x14ac:dyDescent="0.25">
      <c r="B3254" s="11" t="s">
        <v>3240</v>
      </c>
    </row>
    <row r="3255" spans="2:2" x14ac:dyDescent="0.25">
      <c r="B3255" s="11" t="s">
        <v>3241</v>
      </c>
    </row>
    <row r="3256" spans="2:2" x14ac:dyDescent="0.25">
      <c r="B3256" s="11" t="s">
        <v>3242</v>
      </c>
    </row>
    <row r="3257" spans="2:2" x14ac:dyDescent="0.25">
      <c r="B3257" s="11" t="s">
        <v>3243</v>
      </c>
    </row>
    <row r="3258" spans="2:2" x14ac:dyDescent="0.25">
      <c r="B3258" s="11" t="s">
        <v>3244</v>
      </c>
    </row>
    <row r="3259" spans="2:2" x14ac:dyDescent="0.25">
      <c r="B3259" s="11" t="s">
        <v>3245</v>
      </c>
    </row>
    <row r="3260" spans="2:2" x14ac:dyDescent="0.25">
      <c r="B3260" s="11" t="s">
        <v>3246</v>
      </c>
    </row>
    <row r="3261" spans="2:2" x14ac:dyDescent="0.25">
      <c r="B3261" s="11" t="s">
        <v>3247</v>
      </c>
    </row>
    <row r="3262" spans="2:2" x14ac:dyDescent="0.25">
      <c r="B3262" s="11" t="s">
        <v>3248</v>
      </c>
    </row>
    <row r="3263" spans="2:2" x14ac:dyDescent="0.25">
      <c r="B3263" s="11" t="s">
        <v>3249</v>
      </c>
    </row>
    <row r="3264" spans="2:2" x14ac:dyDescent="0.25">
      <c r="B3264" s="11" t="s">
        <v>3250</v>
      </c>
    </row>
    <row r="3265" spans="2:2" x14ac:dyDescent="0.25">
      <c r="B3265" s="11" t="s">
        <v>3251</v>
      </c>
    </row>
    <row r="3266" spans="2:2" x14ac:dyDescent="0.25">
      <c r="B3266" s="11" t="s">
        <v>3252</v>
      </c>
    </row>
    <row r="3267" spans="2:2" x14ac:dyDescent="0.25">
      <c r="B3267" s="11" t="s">
        <v>3253</v>
      </c>
    </row>
    <row r="3268" spans="2:2" x14ac:dyDescent="0.25">
      <c r="B3268" s="11" t="s">
        <v>3254</v>
      </c>
    </row>
    <row r="3269" spans="2:2" x14ac:dyDescent="0.25">
      <c r="B3269" s="11" t="s">
        <v>3255</v>
      </c>
    </row>
    <row r="3270" spans="2:2" x14ac:dyDescent="0.25">
      <c r="B3270" s="11" t="s">
        <v>3256</v>
      </c>
    </row>
    <row r="3271" spans="2:2" x14ac:dyDescent="0.25">
      <c r="B3271" s="11" t="s">
        <v>3257</v>
      </c>
    </row>
    <row r="3272" spans="2:2" x14ac:dyDescent="0.25">
      <c r="B3272" s="11" t="s">
        <v>3258</v>
      </c>
    </row>
    <row r="3273" spans="2:2" x14ac:dyDescent="0.25">
      <c r="B3273" s="11" t="s">
        <v>3259</v>
      </c>
    </row>
    <row r="3274" spans="2:2" x14ac:dyDescent="0.25">
      <c r="B3274" s="11" t="s">
        <v>3260</v>
      </c>
    </row>
    <row r="3275" spans="2:2" x14ac:dyDescent="0.25">
      <c r="B3275" s="11" t="s">
        <v>3261</v>
      </c>
    </row>
    <row r="3276" spans="2:2" x14ac:dyDescent="0.25">
      <c r="B3276" s="11" t="s">
        <v>3262</v>
      </c>
    </row>
    <row r="3277" spans="2:2" x14ac:dyDescent="0.25">
      <c r="B3277" s="11" t="s">
        <v>3263</v>
      </c>
    </row>
    <row r="3278" spans="2:2" x14ac:dyDescent="0.25">
      <c r="B3278" s="11" t="s">
        <v>3264</v>
      </c>
    </row>
    <row r="3279" spans="2:2" x14ac:dyDescent="0.25">
      <c r="B3279" s="11" t="s">
        <v>3265</v>
      </c>
    </row>
    <row r="3280" spans="2:2" x14ac:dyDescent="0.25">
      <c r="B3280" s="11" t="s">
        <v>3266</v>
      </c>
    </row>
    <row r="3281" spans="2:2" x14ac:dyDescent="0.25">
      <c r="B3281" s="11" t="s">
        <v>3267</v>
      </c>
    </row>
    <row r="3282" spans="2:2" x14ac:dyDescent="0.25">
      <c r="B3282" s="11" t="s">
        <v>3268</v>
      </c>
    </row>
    <row r="3283" spans="2:2" x14ac:dyDescent="0.25">
      <c r="B3283" s="11" t="s">
        <v>3269</v>
      </c>
    </row>
    <row r="3284" spans="2:2" x14ac:dyDescent="0.25">
      <c r="B3284" s="11" t="s">
        <v>3270</v>
      </c>
    </row>
    <row r="3285" spans="2:2" x14ac:dyDescent="0.25">
      <c r="B3285" s="11" t="s">
        <v>3271</v>
      </c>
    </row>
    <row r="3286" spans="2:2" x14ac:dyDescent="0.25">
      <c r="B3286" s="11" t="s">
        <v>3272</v>
      </c>
    </row>
    <row r="3287" spans="2:2" x14ac:dyDescent="0.25">
      <c r="B3287" s="11" t="s">
        <v>3273</v>
      </c>
    </row>
    <row r="3288" spans="2:2" x14ac:dyDescent="0.25">
      <c r="B3288" s="11" t="s">
        <v>3274</v>
      </c>
    </row>
    <row r="3289" spans="2:2" x14ac:dyDescent="0.25">
      <c r="B3289" s="11" t="s">
        <v>3275</v>
      </c>
    </row>
    <row r="3290" spans="2:2" x14ac:dyDescent="0.25">
      <c r="B3290" s="11" t="s">
        <v>3276</v>
      </c>
    </row>
    <row r="3291" spans="2:2" x14ac:dyDescent="0.25">
      <c r="B3291" s="11" t="s">
        <v>3277</v>
      </c>
    </row>
    <row r="3292" spans="2:2" x14ac:dyDescent="0.25">
      <c r="B3292" s="11" t="s">
        <v>3278</v>
      </c>
    </row>
    <row r="3293" spans="2:2" x14ac:dyDescent="0.25">
      <c r="B3293" s="11" t="s">
        <v>3279</v>
      </c>
    </row>
    <row r="3294" spans="2:2" x14ac:dyDescent="0.25">
      <c r="B3294" s="11" t="s">
        <v>3280</v>
      </c>
    </row>
    <row r="3295" spans="2:2" x14ac:dyDescent="0.25">
      <c r="B3295" s="11" t="s">
        <v>3281</v>
      </c>
    </row>
    <row r="3296" spans="2:2" x14ac:dyDescent="0.25">
      <c r="B3296" s="11" t="s">
        <v>3281</v>
      </c>
    </row>
    <row r="3297" spans="2:2" x14ac:dyDescent="0.25">
      <c r="B3297" s="11" t="s">
        <v>3282</v>
      </c>
    </row>
    <row r="3298" spans="2:2" x14ac:dyDescent="0.25">
      <c r="B3298" s="11" t="s">
        <v>3283</v>
      </c>
    </row>
    <row r="3299" spans="2:2" x14ac:dyDescent="0.25">
      <c r="B3299" s="11" t="s">
        <v>3284</v>
      </c>
    </row>
    <row r="3300" spans="2:2" x14ac:dyDescent="0.25">
      <c r="B3300" s="11" t="s">
        <v>3285</v>
      </c>
    </row>
    <row r="3301" spans="2:2" x14ac:dyDescent="0.25">
      <c r="B3301" s="11" t="s">
        <v>3286</v>
      </c>
    </row>
    <row r="3302" spans="2:2" x14ac:dyDescent="0.25">
      <c r="B3302" s="11" t="s">
        <v>3287</v>
      </c>
    </row>
    <row r="3303" spans="2:2" x14ac:dyDescent="0.25">
      <c r="B3303" s="11" t="s">
        <v>3288</v>
      </c>
    </row>
    <row r="3304" spans="2:2" x14ac:dyDescent="0.25">
      <c r="B3304" s="11" t="s">
        <v>3289</v>
      </c>
    </row>
    <row r="3305" spans="2:2" x14ac:dyDescent="0.25">
      <c r="B3305" s="11" t="s">
        <v>3290</v>
      </c>
    </row>
    <row r="3306" spans="2:2" x14ac:dyDescent="0.25">
      <c r="B3306" s="11" t="s">
        <v>3291</v>
      </c>
    </row>
    <row r="3307" spans="2:2" x14ac:dyDescent="0.25">
      <c r="B3307" s="11" t="s">
        <v>3292</v>
      </c>
    </row>
    <row r="3308" spans="2:2" x14ac:dyDescent="0.25">
      <c r="B3308" s="11" t="s">
        <v>3293</v>
      </c>
    </row>
    <row r="3309" spans="2:2" x14ac:dyDescent="0.25">
      <c r="B3309" s="11" t="s">
        <v>3294</v>
      </c>
    </row>
    <row r="3310" spans="2:2" x14ac:dyDescent="0.25">
      <c r="B3310" s="11" t="s">
        <v>3295</v>
      </c>
    </row>
    <row r="3311" spans="2:2" x14ac:dyDescent="0.25">
      <c r="B3311" s="11" t="s">
        <v>3296</v>
      </c>
    </row>
    <row r="3312" spans="2:2" x14ac:dyDescent="0.25">
      <c r="B3312" s="11" t="s">
        <v>3297</v>
      </c>
    </row>
    <row r="3313" spans="2:2" x14ac:dyDescent="0.25">
      <c r="B3313" s="11" t="s">
        <v>3298</v>
      </c>
    </row>
    <row r="3314" spans="2:2" x14ac:dyDescent="0.25">
      <c r="B3314" s="11" t="s">
        <v>3299</v>
      </c>
    </row>
    <row r="3315" spans="2:2" x14ac:dyDescent="0.25">
      <c r="B3315" s="11" t="s">
        <v>3300</v>
      </c>
    </row>
    <row r="3316" spans="2:2" x14ac:dyDescent="0.25">
      <c r="B3316" s="11" t="s">
        <v>3301</v>
      </c>
    </row>
    <row r="3317" spans="2:2" x14ac:dyDescent="0.25">
      <c r="B3317" s="11" t="s">
        <v>3302</v>
      </c>
    </row>
    <row r="3318" spans="2:2" x14ac:dyDescent="0.25">
      <c r="B3318" s="11" t="s">
        <v>3303</v>
      </c>
    </row>
    <row r="3319" spans="2:2" x14ac:dyDescent="0.25">
      <c r="B3319" s="11" t="s">
        <v>3304</v>
      </c>
    </row>
    <row r="3320" spans="2:2" x14ac:dyDescent="0.25">
      <c r="B3320" s="11" t="s">
        <v>3305</v>
      </c>
    </row>
    <row r="3321" spans="2:2" x14ac:dyDescent="0.25">
      <c r="B3321" s="11" t="s">
        <v>3306</v>
      </c>
    </row>
    <row r="3322" spans="2:2" x14ac:dyDescent="0.25">
      <c r="B3322" s="11" t="s">
        <v>3306</v>
      </c>
    </row>
    <row r="3323" spans="2:2" x14ac:dyDescent="0.25">
      <c r="B3323" s="11" t="s">
        <v>3307</v>
      </c>
    </row>
    <row r="3324" spans="2:2" x14ac:dyDescent="0.25">
      <c r="B3324" s="11" t="s">
        <v>3308</v>
      </c>
    </row>
    <row r="3325" spans="2:2" x14ac:dyDescent="0.25">
      <c r="B3325" s="11" t="s">
        <v>3309</v>
      </c>
    </row>
    <row r="3326" spans="2:2" x14ac:dyDescent="0.25">
      <c r="B3326" s="11" t="s">
        <v>3310</v>
      </c>
    </row>
    <row r="3327" spans="2:2" x14ac:dyDescent="0.25">
      <c r="B3327" s="11" t="s">
        <v>3311</v>
      </c>
    </row>
    <row r="3328" spans="2:2" x14ac:dyDescent="0.25">
      <c r="B3328" s="11" t="s">
        <v>3312</v>
      </c>
    </row>
    <row r="3329" spans="2:2" x14ac:dyDescent="0.25">
      <c r="B3329" s="11" t="s">
        <v>3313</v>
      </c>
    </row>
    <row r="3330" spans="2:2" x14ac:dyDescent="0.25">
      <c r="B3330" s="11" t="s">
        <v>3314</v>
      </c>
    </row>
    <row r="3331" spans="2:2" x14ac:dyDescent="0.25">
      <c r="B3331" s="11" t="s">
        <v>3315</v>
      </c>
    </row>
    <row r="3332" spans="2:2" x14ac:dyDescent="0.25">
      <c r="B3332" s="11" t="s">
        <v>3316</v>
      </c>
    </row>
    <row r="3333" spans="2:2" x14ac:dyDescent="0.25">
      <c r="B3333" s="11" t="s">
        <v>3317</v>
      </c>
    </row>
    <row r="3334" spans="2:2" x14ac:dyDescent="0.25">
      <c r="B3334" s="11" t="s">
        <v>3318</v>
      </c>
    </row>
    <row r="3335" spans="2:2" x14ac:dyDescent="0.25">
      <c r="B3335" s="11" t="s">
        <v>3319</v>
      </c>
    </row>
    <row r="3336" spans="2:2" x14ac:dyDescent="0.25">
      <c r="B3336" s="11" t="s">
        <v>3320</v>
      </c>
    </row>
    <row r="3337" spans="2:2" x14ac:dyDescent="0.25">
      <c r="B3337" s="11" t="s">
        <v>3321</v>
      </c>
    </row>
    <row r="3338" spans="2:2" x14ac:dyDescent="0.25">
      <c r="B3338" s="11" t="s">
        <v>3322</v>
      </c>
    </row>
    <row r="3339" spans="2:2" x14ac:dyDescent="0.25">
      <c r="B3339" s="11" t="s">
        <v>3323</v>
      </c>
    </row>
    <row r="3340" spans="2:2" x14ac:dyDescent="0.25">
      <c r="B3340" s="11" t="s">
        <v>3324</v>
      </c>
    </row>
    <row r="3341" spans="2:2" x14ac:dyDescent="0.25">
      <c r="B3341" s="11" t="s">
        <v>3325</v>
      </c>
    </row>
    <row r="3342" spans="2:2" x14ac:dyDescent="0.25">
      <c r="B3342" s="11" t="s">
        <v>3326</v>
      </c>
    </row>
    <row r="3343" spans="2:2" x14ac:dyDescent="0.25">
      <c r="B3343" s="11" t="s">
        <v>3327</v>
      </c>
    </row>
    <row r="3344" spans="2:2" x14ac:dyDescent="0.25">
      <c r="B3344" s="11" t="s">
        <v>3328</v>
      </c>
    </row>
    <row r="3345" spans="2:2" x14ac:dyDescent="0.25">
      <c r="B3345" s="11" t="s">
        <v>3329</v>
      </c>
    </row>
    <row r="3346" spans="2:2" x14ac:dyDescent="0.25">
      <c r="B3346" s="11" t="s">
        <v>3330</v>
      </c>
    </row>
    <row r="3347" spans="2:2" x14ac:dyDescent="0.25">
      <c r="B3347" s="11" t="s">
        <v>3331</v>
      </c>
    </row>
    <row r="3348" spans="2:2" x14ac:dyDescent="0.25">
      <c r="B3348" s="11" t="s">
        <v>3332</v>
      </c>
    </row>
    <row r="3349" spans="2:2" x14ac:dyDescent="0.25">
      <c r="B3349" s="11" t="s">
        <v>3333</v>
      </c>
    </row>
    <row r="3350" spans="2:2" x14ac:dyDescent="0.25">
      <c r="B3350" s="11" t="s">
        <v>3334</v>
      </c>
    </row>
    <row r="3351" spans="2:2" x14ac:dyDescent="0.25">
      <c r="B3351" s="11" t="s">
        <v>3335</v>
      </c>
    </row>
    <row r="3352" spans="2:2" x14ac:dyDescent="0.25">
      <c r="B3352" s="11" t="s">
        <v>3335</v>
      </c>
    </row>
    <row r="3353" spans="2:2" x14ac:dyDescent="0.25">
      <c r="B3353" s="11" t="s">
        <v>3336</v>
      </c>
    </row>
    <row r="3354" spans="2:2" x14ac:dyDescent="0.25">
      <c r="B3354" s="11" t="s">
        <v>3336</v>
      </c>
    </row>
    <row r="3355" spans="2:2" x14ac:dyDescent="0.25">
      <c r="B3355" s="11" t="s">
        <v>3336</v>
      </c>
    </row>
    <row r="3356" spans="2:2" x14ac:dyDescent="0.25">
      <c r="B3356" s="11" t="s">
        <v>3337</v>
      </c>
    </row>
    <row r="3357" spans="2:2" x14ac:dyDescent="0.25">
      <c r="B3357" s="11" t="s">
        <v>3338</v>
      </c>
    </row>
    <row r="3358" spans="2:2" x14ac:dyDescent="0.25">
      <c r="B3358" s="11" t="s">
        <v>3339</v>
      </c>
    </row>
    <row r="3359" spans="2:2" x14ac:dyDescent="0.25">
      <c r="B3359" s="11" t="s">
        <v>3340</v>
      </c>
    </row>
    <row r="3360" spans="2:2" x14ac:dyDescent="0.25">
      <c r="B3360" s="11" t="s">
        <v>3341</v>
      </c>
    </row>
    <row r="3361" spans="2:2" x14ac:dyDescent="0.25">
      <c r="B3361" s="11" t="s">
        <v>3342</v>
      </c>
    </row>
    <row r="3362" spans="2:2" x14ac:dyDescent="0.25">
      <c r="B3362" s="11" t="s">
        <v>3343</v>
      </c>
    </row>
    <row r="3363" spans="2:2" x14ac:dyDescent="0.25">
      <c r="B3363" s="11" t="s">
        <v>3344</v>
      </c>
    </row>
    <row r="3364" spans="2:2" x14ac:dyDescent="0.25">
      <c r="B3364" s="11" t="s">
        <v>3345</v>
      </c>
    </row>
    <row r="3365" spans="2:2" x14ac:dyDescent="0.25">
      <c r="B3365" s="11" t="s">
        <v>3346</v>
      </c>
    </row>
    <row r="3366" spans="2:2" x14ac:dyDescent="0.25">
      <c r="B3366" s="11" t="s">
        <v>3347</v>
      </c>
    </row>
    <row r="3367" spans="2:2" x14ac:dyDescent="0.25">
      <c r="B3367" s="11" t="s">
        <v>3348</v>
      </c>
    </row>
    <row r="3368" spans="2:2" x14ac:dyDescent="0.25">
      <c r="B3368" s="11" t="s">
        <v>3349</v>
      </c>
    </row>
    <row r="3369" spans="2:2" x14ac:dyDescent="0.25">
      <c r="B3369" s="11" t="s">
        <v>3350</v>
      </c>
    </row>
    <row r="3370" spans="2:2" x14ac:dyDescent="0.25">
      <c r="B3370" s="11" t="s">
        <v>3351</v>
      </c>
    </row>
    <row r="3371" spans="2:2" x14ac:dyDescent="0.25">
      <c r="B3371" s="11" t="s">
        <v>3352</v>
      </c>
    </row>
    <row r="3372" spans="2:2" x14ac:dyDescent="0.25">
      <c r="B3372" s="11" t="s">
        <v>3353</v>
      </c>
    </row>
    <row r="3373" spans="2:2" x14ac:dyDescent="0.25">
      <c r="B3373" s="11" t="s">
        <v>3354</v>
      </c>
    </row>
    <row r="3374" spans="2:2" x14ac:dyDescent="0.25">
      <c r="B3374" s="11" t="s">
        <v>3355</v>
      </c>
    </row>
    <row r="3375" spans="2:2" x14ac:dyDescent="0.25">
      <c r="B3375" s="11" t="s">
        <v>3356</v>
      </c>
    </row>
    <row r="3376" spans="2:2" x14ac:dyDescent="0.25">
      <c r="B3376" s="11" t="s">
        <v>3356</v>
      </c>
    </row>
    <row r="3377" spans="2:2" x14ac:dyDescent="0.25">
      <c r="B3377" s="11" t="s">
        <v>3357</v>
      </c>
    </row>
    <row r="3378" spans="2:2" x14ac:dyDescent="0.25">
      <c r="B3378" s="11" t="s">
        <v>3358</v>
      </c>
    </row>
    <row r="3379" spans="2:2" x14ac:dyDescent="0.25">
      <c r="B3379" s="11" t="s">
        <v>3359</v>
      </c>
    </row>
    <row r="3380" spans="2:2" x14ac:dyDescent="0.25">
      <c r="B3380" s="11" t="s">
        <v>3360</v>
      </c>
    </row>
    <row r="3381" spans="2:2" x14ac:dyDescent="0.25">
      <c r="B3381" s="11" t="s">
        <v>3361</v>
      </c>
    </row>
    <row r="3382" spans="2:2" x14ac:dyDescent="0.25">
      <c r="B3382" s="11" t="s">
        <v>3362</v>
      </c>
    </row>
    <row r="3383" spans="2:2" x14ac:dyDescent="0.25">
      <c r="B3383" s="11" t="s">
        <v>3363</v>
      </c>
    </row>
    <row r="3384" spans="2:2" x14ac:dyDescent="0.25">
      <c r="B3384" s="11" t="s">
        <v>3364</v>
      </c>
    </row>
    <row r="3385" spans="2:2" x14ac:dyDescent="0.25">
      <c r="B3385" s="11" t="s">
        <v>3364</v>
      </c>
    </row>
    <row r="3386" spans="2:2" x14ac:dyDescent="0.25">
      <c r="B3386" s="11" t="s">
        <v>3365</v>
      </c>
    </row>
    <row r="3387" spans="2:2" x14ac:dyDescent="0.25">
      <c r="B3387" s="11" t="s">
        <v>3366</v>
      </c>
    </row>
    <row r="3388" spans="2:2" x14ac:dyDescent="0.25">
      <c r="B3388" s="11" t="s">
        <v>3366</v>
      </c>
    </row>
    <row r="3389" spans="2:2" x14ac:dyDescent="0.25">
      <c r="B3389" s="11" t="s">
        <v>3367</v>
      </c>
    </row>
    <row r="3390" spans="2:2" x14ac:dyDescent="0.25">
      <c r="B3390" s="11" t="s">
        <v>3368</v>
      </c>
    </row>
    <row r="3391" spans="2:2" x14ac:dyDescent="0.25">
      <c r="B3391" s="11" t="s">
        <v>3369</v>
      </c>
    </row>
    <row r="3392" spans="2:2" x14ac:dyDescent="0.25">
      <c r="B3392" s="11" t="s">
        <v>3370</v>
      </c>
    </row>
    <row r="3393" spans="2:2" x14ac:dyDescent="0.25">
      <c r="B3393" s="11" t="s">
        <v>3371</v>
      </c>
    </row>
    <row r="3394" spans="2:2" x14ac:dyDescent="0.25">
      <c r="B3394" s="11" t="s">
        <v>3372</v>
      </c>
    </row>
    <row r="3395" spans="2:2" x14ac:dyDescent="0.25">
      <c r="B3395" s="11" t="s">
        <v>3373</v>
      </c>
    </row>
    <row r="3396" spans="2:2" x14ac:dyDescent="0.25">
      <c r="B3396" s="11" t="s">
        <v>3374</v>
      </c>
    </row>
    <row r="3397" spans="2:2" x14ac:dyDescent="0.25">
      <c r="B3397" s="11" t="s">
        <v>3375</v>
      </c>
    </row>
    <row r="3398" spans="2:2" x14ac:dyDescent="0.25">
      <c r="B3398" s="11" t="s">
        <v>3376</v>
      </c>
    </row>
    <row r="3399" spans="2:2" x14ac:dyDescent="0.25">
      <c r="B3399" s="11" t="s">
        <v>3377</v>
      </c>
    </row>
    <row r="3400" spans="2:2" x14ac:dyDescent="0.25">
      <c r="B3400" s="11" t="s">
        <v>3378</v>
      </c>
    </row>
    <row r="3401" spans="2:2" x14ac:dyDescent="0.25">
      <c r="B3401" s="11" t="s">
        <v>3379</v>
      </c>
    </row>
    <row r="3402" spans="2:2" x14ac:dyDescent="0.25">
      <c r="B3402" s="11" t="s">
        <v>3380</v>
      </c>
    </row>
    <row r="3403" spans="2:2" x14ac:dyDescent="0.25">
      <c r="B3403" s="11" t="s">
        <v>3380</v>
      </c>
    </row>
    <row r="3404" spans="2:2" x14ac:dyDescent="0.25">
      <c r="B3404" s="11" t="s">
        <v>3380</v>
      </c>
    </row>
    <row r="3405" spans="2:2" x14ac:dyDescent="0.25">
      <c r="B3405" s="11" t="s">
        <v>3381</v>
      </c>
    </row>
    <row r="3406" spans="2:2" x14ac:dyDescent="0.25">
      <c r="B3406" s="11" t="s">
        <v>3382</v>
      </c>
    </row>
    <row r="3407" spans="2:2" x14ac:dyDescent="0.25">
      <c r="B3407" s="11" t="s">
        <v>3383</v>
      </c>
    </row>
    <row r="3408" spans="2:2" x14ac:dyDescent="0.25">
      <c r="B3408" s="11" t="s">
        <v>3384</v>
      </c>
    </row>
    <row r="3409" spans="2:2" x14ac:dyDescent="0.25">
      <c r="B3409" s="11" t="s">
        <v>3385</v>
      </c>
    </row>
    <row r="3410" spans="2:2" x14ac:dyDescent="0.25">
      <c r="B3410" s="11" t="s">
        <v>3386</v>
      </c>
    </row>
    <row r="3411" spans="2:2" x14ac:dyDescent="0.25">
      <c r="B3411" s="11" t="s">
        <v>3387</v>
      </c>
    </row>
    <row r="3412" spans="2:2" x14ac:dyDescent="0.25">
      <c r="B3412" s="11" t="s">
        <v>3388</v>
      </c>
    </row>
    <row r="3413" spans="2:2" x14ac:dyDescent="0.25">
      <c r="B3413" s="11" t="s">
        <v>3389</v>
      </c>
    </row>
    <row r="3414" spans="2:2" x14ac:dyDescent="0.25">
      <c r="B3414" s="11" t="s">
        <v>3390</v>
      </c>
    </row>
    <row r="3415" spans="2:2" x14ac:dyDescent="0.25">
      <c r="B3415" s="11" t="s">
        <v>3391</v>
      </c>
    </row>
    <row r="3416" spans="2:2" x14ac:dyDescent="0.25">
      <c r="B3416" s="11" t="s">
        <v>3392</v>
      </c>
    </row>
    <row r="3417" spans="2:2" x14ac:dyDescent="0.25">
      <c r="B3417" s="11" t="s">
        <v>3393</v>
      </c>
    </row>
    <row r="3418" spans="2:2" x14ac:dyDescent="0.25">
      <c r="B3418" s="11" t="s">
        <v>3394</v>
      </c>
    </row>
    <row r="3419" spans="2:2" x14ac:dyDescent="0.25">
      <c r="B3419" s="11" t="s">
        <v>3395</v>
      </c>
    </row>
    <row r="3420" spans="2:2" x14ac:dyDescent="0.25">
      <c r="B3420" s="11" t="s">
        <v>3395</v>
      </c>
    </row>
    <row r="3421" spans="2:2" x14ac:dyDescent="0.25">
      <c r="B3421" s="11" t="s">
        <v>3396</v>
      </c>
    </row>
    <row r="3422" spans="2:2" x14ac:dyDescent="0.25">
      <c r="B3422" s="11" t="s">
        <v>3397</v>
      </c>
    </row>
    <row r="3423" spans="2:2" x14ac:dyDescent="0.25">
      <c r="B3423" s="11" t="s">
        <v>3398</v>
      </c>
    </row>
    <row r="3424" spans="2:2" x14ac:dyDescent="0.25">
      <c r="B3424" s="11" t="s">
        <v>3399</v>
      </c>
    </row>
    <row r="3425" spans="2:2" x14ac:dyDescent="0.25">
      <c r="B3425" s="11" t="s">
        <v>3400</v>
      </c>
    </row>
    <row r="3426" spans="2:2" x14ac:dyDescent="0.25">
      <c r="B3426" s="11" t="s">
        <v>3401</v>
      </c>
    </row>
    <row r="3427" spans="2:2" x14ac:dyDescent="0.25">
      <c r="B3427" s="11" t="s">
        <v>3402</v>
      </c>
    </row>
    <row r="3428" spans="2:2" x14ac:dyDescent="0.25">
      <c r="B3428" s="11" t="s">
        <v>3403</v>
      </c>
    </row>
    <row r="3429" spans="2:2" x14ac:dyDescent="0.25">
      <c r="B3429" s="11" t="s">
        <v>3404</v>
      </c>
    </row>
    <row r="3430" spans="2:2" x14ac:dyDescent="0.25">
      <c r="B3430" s="11" t="s">
        <v>3405</v>
      </c>
    </row>
    <row r="3431" spans="2:2" x14ac:dyDescent="0.25">
      <c r="B3431" s="11" t="s">
        <v>3406</v>
      </c>
    </row>
    <row r="3432" spans="2:2" x14ac:dyDescent="0.25">
      <c r="B3432" s="11" t="s">
        <v>3407</v>
      </c>
    </row>
    <row r="3433" spans="2:2" x14ac:dyDescent="0.25">
      <c r="B3433" s="11" t="s">
        <v>3408</v>
      </c>
    </row>
    <row r="3434" spans="2:2" x14ac:dyDescent="0.25">
      <c r="B3434" s="11" t="s">
        <v>3409</v>
      </c>
    </row>
    <row r="3435" spans="2:2" x14ac:dyDescent="0.25">
      <c r="B3435" s="11" t="s">
        <v>3410</v>
      </c>
    </row>
    <row r="3436" spans="2:2" x14ac:dyDescent="0.25">
      <c r="B3436" s="11" t="s">
        <v>3411</v>
      </c>
    </row>
    <row r="3437" spans="2:2" x14ac:dyDescent="0.25">
      <c r="B3437" s="11" t="s">
        <v>3412</v>
      </c>
    </row>
    <row r="3438" spans="2:2" x14ac:dyDescent="0.25">
      <c r="B3438" s="11" t="s">
        <v>3413</v>
      </c>
    </row>
    <row r="3439" spans="2:2" x14ac:dyDescent="0.25">
      <c r="B3439" s="11" t="s">
        <v>3414</v>
      </c>
    </row>
    <row r="3440" spans="2:2" x14ac:dyDescent="0.25">
      <c r="B3440" s="11" t="s">
        <v>3415</v>
      </c>
    </row>
    <row r="3441" spans="2:2" x14ac:dyDescent="0.25">
      <c r="B3441" s="11" t="s">
        <v>3416</v>
      </c>
    </row>
    <row r="3442" spans="2:2" x14ac:dyDescent="0.25">
      <c r="B3442" s="11" t="s">
        <v>3417</v>
      </c>
    </row>
    <row r="3443" spans="2:2" x14ac:dyDescent="0.25">
      <c r="B3443" s="11" t="s">
        <v>3418</v>
      </c>
    </row>
    <row r="3444" spans="2:2" x14ac:dyDescent="0.25">
      <c r="B3444" s="11" t="s">
        <v>3419</v>
      </c>
    </row>
    <row r="3445" spans="2:2" x14ac:dyDescent="0.25">
      <c r="B3445" s="11" t="s">
        <v>3420</v>
      </c>
    </row>
    <row r="3446" spans="2:2" x14ac:dyDescent="0.25">
      <c r="B3446" s="11" t="s">
        <v>3421</v>
      </c>
    </row>
    <row r="3447" spans="2:2" x14ac:dyDescent="0.25">
      <c r="B3447" s="11" t="s">
        <v>3422</v>
      </c>
    </row>
    <row r="3448" spans="2:2" x14ac:dyDescent="0.25">
      <c r="B3448" s="11" t="s">
        <v>3423</v>
      </c>
    </row>
    <row r="3449" spans="2:2" x14ac:dyDescent="0.25">
      <c r="B3449" s="11" t="s">
        <v>3424</v>
      </c>
    </row>
    <row r="3450" spans="2:2" x14ac:dyDescent="0.25">
      <c r="B3450" s="11" t="s">
        <v>3425</v>
      </c>
    </row>
    <row r="3451" spans="2:2" x14ac:dyDescent="0.25">
      <c r="B3451" s="11" t="s">
        <v>3426</v>
      </c>
    </row>
    <row r="3452" spans="2:2" x14ac:dyDescent="0.25">
      <c r="B3452" s="11" t="s">
        <v>3427</v>
      </c>
    </row>
    <row r="3453" spans="2:2" x14ac:dyDescent="0.25">
      <c r="B3453" s="11" t="s">
        <v>3428</v>
      </c>
    </row>
    <row r="3454" spans="2:2" x14ac:dyDescent="0.25">
      <c r="B3454" s="11" t="s">
        <v>3429</v>
      </c>
    </row>
    <row r="3455" spans="2:2" x14ac:dyDescent="0.25">
      <c r="B3455" s="11" t="s">
        <v>3430</v>
      </c>
    </row>
    <row r="3456" spans="2:2" x14ac:dyDescent="0.25">
      <c r="B3456" s="11" t="s">
        <v>3431</v>
      </c>
    </row>
    <row r="3457" spans="2:2" x14ac:dyDescent="0.25">
      <c r="B3457" s="11" t="s">
        <v>3432</v>
      </c>
    </row>
    <row r="3458" spans="2:2" x14ac:dyDescent="0.25">
      <c r="B3458" s="11" t="s">
        <v>3433</v>
      </c>
    </row>
    <row r="3459" spans="2:2" x14ac:dyDescent="0.25">
      <c r="B3459" s="11" t="s">
        <v>3434</v>
      </c>
    </row>
    <row r="3460" spans="2:2" x14ac:dyDescent="0.25">
      <c r="B3460" s="11" t="s">
        <v>3435</v>
      </c>
    </row>
    <row r="3461" spans="2:2" x14ac:dyDescent="0.25">
      <c r="B3461" s="11" t="s">
        <v>3436</v>
      </c>
    </row>
    <row r="3462" spans="2:2" x14ac:dyDescent="0.25">
      <c r="B3462" s="11" t="s">
        <v>3437</v>
      </c>
    </row>
    <row r="3463" spans="2:2" x14ac:dyDescent="0.25">
      <c r="B3463" s="11" t="s">
        <v>3438</v>
      </c>
    </row>
    <row r="3464" spans="2:2" x14ac:dyDescent="0.25">
      <c r="B3464" s="11" t="s">
        <v>3439</v>
      </c>
    </row>
    <row r="3465" spans="2:2" x14ac:dyDescent="0.25">
      <c r="B3465" s="11" t="s">
        <v>3440</v>
      </c>
    </row>
    <row r="3466" spans="2:2" x14ac:dyDescent="0.25">
      <c r="B3466" s="11" t="s">
        <v>3441</v>
      </c>
    </row>
    <row r="3467" spans="2:2" x14ac:dyDescent="0.25">
      <c r="B3467" s="11" t="s">
        <v>3442</v>
      </c>
    </row>
    <row r="3468" spans="2:2" x14ac:dyDescent="0.25">
      <c r="B3468" s="11" t="s">
        <v>3443</v>
      </c>
    </row>
    <row r="3469" spans="2:2" x14ac:dyDescent="0.25">
      <c r="B3469" s="11" t="s">
        <v>3444</v>
      </c>
    </row>
    <row r="3470" spans="2:2" x14ac:dyDescent="0.25">
      <c r="B3470" s="11" t="s">
        <v>3445</v>
      </c>
    </row>
    <row r="3471" spans="2:2" x14ac:dyDescent="0.25">
      <c r="B3471" s="11" t="s">
        <v>3446</v>
      </c>
    </row>
    <row r="3472" spans="2:2" x14ac:dyDescent="0.25">
      <c r="B3472" s="11" t="s">
        <v>3447</v>
      </c>
    </row>
    <row r="3473" spans="2:2" x14ac:dyDescent="0.25">
      <c r="B3473" s="11" t="s">
        <v>3448</v>
      </c>
    </row>
    <row r="3474" spans="2:2" x14ac:dyDescent="0.25">
      <c r="B3474" s="11" t="s">
        <v>3449</v>
      </c>
    </row>
    <row r="3475" spans="2:2" x14ac:dyDescent="0.25">
      <c r="B3475" s="11" t="s">
        <v>3450</v>
      </c>
    </row>
    <row r="3476" spans="2:2" x14ac:dyDescent="0.25">
      <c r="B3476" s="11" t="s">
        <v>3451</v>
      </c>
    </row>
    <row r="3477" spans="2:2" x14ac:dyDescent="0.25">
      <c r="B3477" s="11" t="s">
        <v>3452</v>
      </c>
    </row>
    <row r="3478" spans="2:2" x14ac:dyDescent="0.25">
      <c r="B3478" s="11" t="s">
        <v>3453</v>
      </c>
    </row>
    <row r="3479" spans="2:2" x14ac:dyDescent="0.25">
      <c r="B3479" s="11" t="s">
        <v>3454</v>
      </c>
    </row>
    <row r="3480" spans="2:2" x14ac:dyDescent="0.25">
      <c r="B3480" s="11" t="s">
        <v>3455</v>
      </c>
    </row>
    <row r="3481" spans="2:2" x14ac:dyDescent="0.25">
      <c r="B3481" s="11" t="s">
        <v>3455</v>
      </c>
    </row>
    <row r="3482" spans="2:2" x14ac:dyDescent="0.25">
      <c r="B3482" s="11" t="s">
        <v>3455</v>
      </c>
    </row>
    <row r="3483" spans="2:2" x14ac:dyDescent="0.25">
      <c r="B3483" s="11" t="s">
        <v>3456</v>
      </c>
    </row>
    <row r="3484" spans="2:2" x14ac:dyDescent="0.25">
      <c r="B3484" s="11" t="s">
        <v>3457</v>
      </c>
    </row>
    <row r="3485" spans="2:2" x14ac:dyDescent="0.25">
      <c r="B3485" s="11" t="s">
        <v>3458</v>
      </c>
    </row>
    <row r="3486" spans="2:2" x14ac:dyDescent="0.25">
      <c r="B3486" s="11" t="s">
        <v>3459</v>
      </c>
    </row>
    <row r="3487" spans="2:2" x14ac:dyDescent="0.25">
      <c r="B3487" s="11" t="s">
        <v>3460</v>
      </c>
    </row>
    <row r="3488" spans="2:2" x14ac:dyDescent="0.25">
      <c r="B3488" s="11" t="s">
        <v>3460</v>
      </c>
    </row>
    <row r="3489" spans="2:2" x14ac:dyDescent="0.25">
      <c r="B3489" s="11" t="s">
        <v>3461</v>
      </c>
    </row>
    <row r="3490" spans="2:2" x14ac:dyDescent="0.25">
      <c r="B3490" s="11" t="s">
        <v>3462</v>
      </c>
    </row>
    <row r="3491" spans="2:2" x14ac:dyDescent="0.25">
      <c r="B3491" s="11" t="s">
        <v>3463</v>
      </c>
    </row>
    <row r="3492" spans="2:2" x14ac:dyDescent="0.25">
      <c r="B3492" s="11" t="s">
        <v>3464</v>
      </c>
    </row>
    <row r="3493" spans="2:2" x14ac:dyDescent="0.25">
      <c r="B3493" s="11" t="s">
        <v>3465</v>
      </c>
    </row>
    <row r="3494" spans="2:2" x14ac:dyDescent="0.25">
      <c r="B3494" s="11" t="s">
        <v>3466</v>
      </c>
    </row>
    <row r="3495" spans="2:2" x14ac:dyDescent="0.25">
      <c r="B3495" s="11" t="s">
        <v>3467</v>
      </c>
    </row>
    <row r="3496" spans="2:2" x14ac:dyDescent="0.25">
      <c r="B3496" s="11" t="s">
        <v>3468</v>
      </c>
    </row>
    <row r="3497" spans="2:2" x14ac:dyDescent="0.25">
      <c r="B3497" s="11" t="s">
        <v>3469</v>
      </c>
    </row>
    <row r="3498" spans="2:2" x14ac:dyDescent="0.25">
      <c r="B3498" s="11" t="s">
        <v>3470</v>
      </c>
    </row>
    <row r="3499" spans="2:2" x14ac:dyDescent="0.25">
      <c r="B3499" s="11" t="s">
        <v>3471</v>
      </c>
    </row>
    <row r="3500" spans="2:2" x14ac:dyDescent="0.25">
      <c r="B3500" s="11" t="s">
        <v>3471</v>
      </c>
    </row>
    <row r="3501" spans="2:2" x14ac:dyDescent="0.25">
      <c r="B3501" s="11" t="s">
        <v>3472</v>
      </c>
    </row>
    <row r="3502" spans="2:2" x14ac:dyDescent="0.25">
      <c r="B3502" s="11" t="s">
        <v>3473</v>
      </c>
    </row>
    <row r="3503" spans="2:2" x14ac:dyDescent="0.25">
      <c r="B3503" s="11" t="s">
        <v>3474</v>
      </c>
    </row>
    <row r="3504" spans="2:2" x14ac:dyDescent="0.25">
      <c r="B3504" s="11" t="s">
        <v>3475</v>
      </c>
    </row>
    <row r="3505" spans="2:2" x14ac:dyDescent="0.25">
      <c r="B3505" s="11" t="s">
        <v>3476</v>
      </c>
    </row>
    <row r="3506" spans="2:2" x14ac:dyDescent="0.25">
      <c r="B3506" s="11" t="s">
        <v>3477</v>
      </c>
    </row>
    <row r="3507" spans="2:2" x14ac:dyDescent="0.25">
      <c r="B3507" s="11" t="s">
        <v>3478</v>
      </c>
    </row>
    <row r="3508" spans="2:2" x14ac:dyDescent="0.25">
      <c r="B3508" s="11" t="s">
        <v>3479</v>
      </c>
    </row>
    <row r="3509" spans="2:2" x14ac:dyDescent="0.25">
      <c r="B3509" s="11" t="s">
        <v>3480</v>
      </c>
    </row>
    <row r="3510" spans="2:2" x14ac:dyDescent="0.25">
      <c r="B3510" s="11" t="s">
        <v>3481</v>
      </c>
    </row>
    <row r="3511" spans="2:2" x14ac:dyDescent="0.25">
      <c r="B3511" s="11" t="s">
        <v>3482</v>
      </c>
    </row>
    <row r="3512" spans="2:2" x14ac:dyDescent="0.25">
      <c r="B3512" s="11" t="s">
        <v>3483</v>
      </c>
    </row>
    <row r="3513" spans="2:2" x14ac:dyDescent="0.25">
      <c r="B3513" s="11" t="s">
        <v>3484</v>
      </c>
    </row>
    <row r="3514" spans="2:2" x14ac:dyDescent="0.25">
      <c r="B3514" s="11" t="s">
        <v>3485</v>
      </c>
    </row>
    <row r="3515" spans="2:2" x14ac:dyDescent="0.25">
      <c r="B3515" s="11" t="s">
        <v>3486</v>
      </c>
    </row>
    <row r="3516" spans="2:2" x14ac:dyDescent="0.25">
      <c r="B3516" s="11" t="s">
        <v>3487</v>
      </c>
    </row>
    <row r="3517" spans="2:2" x14ac:dyDescent="0.25">
      <c r="B3517" s="11" t="s">
        <v>3488</v>
      </c>
    </row>
    <row r="3518" spans="2:2" x14ac:dyDescent="0.25">
      <c r="B3518" s="11" t="s">
        <v>3489</v>
      </c>
    </row>
    <row r="3519" spans="2:2" x14ac:dyDescent="0.25">
      <c r="B3519" s="11" t="s">
        <v>3489</v>
      </c>
    </row>
    <row r="3520" spans="2:2" x14ac:dyDescent="0.25">
      <c r="B3520" s="11" t="s">
        <v>3490</v>
      </c>
    </row>
    <row r="3521" spans="2:2" x14ac:dyDescent="0.25">
      <c r="B3521" s="11" t="s">
        <v>3491</v>
      </c>
    </row>
    <row r="3522" spans="2:2" x14ac:dyDescent="0.25">
      <c r="B3522" s="11" t="s">
        <v>3492</v>
      </c>
    </row>
    <row r="3523" spans="2:2" x14ac:dyDescent="0.25">
      <c r="B3523" s="11" t="s">
        <v>3493</v>
      </c>
    </row>
    <row r="3524" spans="2:2" x14ac:dyDescent="0.25">
      <c r="B3524" s="11" t="s">
        <v>3494</v>
      </c>
    </row>
    <row r="3525" spans="2:2" x14ac:dyDescent="0.25">
      <c r="B3525" s="11" t="s">
        <v>3495</v>
      </c>
    </row>
    <row r="3526" spans="2:2" x14ac:dyDescent="0.25">
      <c r="B3526" s="11" t="s">
        <v>3496</v>
      </c>
    </row>
    <row r="3527" spans="2:2" x14ac:dyDescent="0.25">
      <c r="B3527" s="11" t="s">
        <v>3497</v>
      </c>
    </row>
    <row r="3528" spans="2:2" x14ac:dyDescent="0.25">
      <c r="B3528" s="11" t="s">
        <v>3498</v>
      </c>
    </row>
    <row r="3529" spans="2:2" x14ac:dyDescent="0.25">
      <c r="B3529" s="11" t="s">
        <v>3499</v>
      </c>
    </row>
    <row r="3530" spans="2:2" x14ac:dyDescent="0.25">
      <c r="B3530" s="11" t="s">
        <v>3500</v>
      </c>
    </row>
    <row r="3531" spans="2:2" x14ac:dyDescent="0.25">
      <c r="B3531" s="11" t="s">
        <v>3500</v>
      </c>
    </row>
    <row r="3532" spans="2:2" x14ac:dyDescent="0.25">
      <c r="B3532" s="11" t="s">
        <v>3501</v>
      </c>
    </row>
    <row r="3533" spans="2:2" x14ac:dyDescent="0.25">
      <c r="B3533" s="11" t="s">
        <v>3502</v>
      </c>
    </row>
    <row r="3534" spans="2:2" x14ac:dyDescent="0.25">
      <c r="B3534" s="11" t="s">
        <v>3502</v>
      </c>
    </row>
    <row r="3535" spans="2:2" x14ac:dyDescent="0.25">
      <c r="B3535" s="11" t="s">
        <v>3503</v>
      </c>
    </row>
    <row r="3536" spans="2:2" x14ac:dyDescent="0.25">
      <c r="B3536" s="11" t="s">
        <v>3504</v>
      </c>
    </row>
    <row r="3537" spans="2:2" x14ac:dyDescent="0.25">
      <c r="B3537" s="11" t="s">
        <v>3505</v>
      </c>
    </row>
    <row r="3538" spans="2:2" x14ac:dyDescent="0.25">
      <c r="B3538" s="11" t="s">
        <v>3506</v>
      </c>
    </row>
    <row r="3539" spans="2:2" x14ac:dyDescent="0.25">
      <c r="B3539" s="11" t="s">
        <v>3507</v>
      </c>
    </row>
    <row r="3540" spans="2:2" x14ac:dyDescent="0.25">
      <c r="B3540" s="11" t="s">
        <v>3508</v>
      </c>
    </row>
    <row r="3541" spans="2:2" x14ac:dyDescent="0.25">
      <c r="B3541" s="11" t="s">
        <v>3509</v>
      </c>
    </row>
    <row r="3542" spans="2:2" x14ac:dyDescent="0.25">
      <c r="B3542" s="11" t="s">
        <v>3510</v>
      </c>
    </row>
    <row r="3543" spans="2:2" x14ac:dyDescent="0.25">
      <c r="B3543" s="11" t="s">
        <v>3511</v>
      </c>
    </row>
    <row r="3544" spans="2:2" x14ac:dyDescent="0.25">
      <c r="B3544" s="11" t="s">
        <v>3512</v>
      </c>
    </row>
    <row r="3545" spans="2:2" x14ac:dyDescent="0.25">
      <c r="B3545" s="11" t="s">
        <v>3513</v>
      </c>
    </row>
    <row r="3546" spans="2:2" x14ac:dyDescent="0.25">
      <c r="B3546" s="11" t="s">
        <v>3514</v>
      </c>
    </row>
    <row r="3547" spans="2:2" x14ac:dyDescent="0.25">
      <c r="B3547" s="11" t="s">
        <v>3515</v>
      </c>
    </row>
    <row r="3548" spans="2:2" x14ac:dyDescent="0.25">
      <c r="B3548" s="11" t="s">
        <v>3516</v>
      </c>
    </row>
    <row r="3549" spans="2:2" x14ac:dyDescent="0.25">
      <c r="B3549" s="11" t="s">
        <v>3517</v>
      </c>
    </row>
    <row r="3550" spans="2:2" x14ac:dyDescent="0.25">
      <c r="B3550" s="11" t="s">
        <v>3517</v>
      </c>
    </row>
    <row r="3551" spans="2:2" x14ac:dyDescent="0.25">
      <c r="B3551" s="11" t="s">
        <v>3518</v>
      </c>
    </row>
    <row r="3552" spans="2:2" x14ac:dyDescent="0.25">
      <c r="B3552" s="11" t="s">
        <v>3519</v>
      </c>
    </row>
    <row r="3553" spans="2:2" x14ac:dyDescent="0.25">
      <c r="B3553" s="11" t="s">
        <v>3520</v>
      </c>
    </row>
    <row r="3554" spans="2:2" x14ac:dyDescent="0.25">
      <c r="B3554" s="11" t="s">
        <v>3521</v>
      </c>
    </row>
    <row r="3555" spans="2:2" x14ac:dyDescent="0.25">
      <c r="B3555" s="11" t="s">
        <v>3522</v>
      </c>
    </row>
    <row r="3556" spans="2:2" x14ac:dyDescent="0.25">
      <c r="B3556" s="11" t="s">
        <v>3523</v>
      </c>
    </row>
    <row r="3557" spans="2:2" x14ac:dyDescent="0.25">
      <c r="B3557" s="11" t="s">
        <v>3524</v>
      </c>
    </row>
    <row r="3558" spans="2:2" x14ac:dyDescent="0.25">
      <c r="B3558" s="11" t="s">
        <v>3525</v>
      </c>
    </row>
    <row r="3559" spans="2:2" x14ac:dyDescent="0.25">
      <c r="B3559" s="11" t="s">
        <v>3526</v>
      </c>
    </row>
    <row r="3560" spans="2:2" x14ac:dyDescent="0.25">
      <c r="B3560" s="11" t="s">
        <v>3527</v>
      </c>
    </row>
    <row r="3561" spans="2:2" x14ac:dyDescent="0.25">
      <c r="B3561" s="11" t="s">
        <v>3528</v>
      </c>
    </row>
    <row r="3562" spans="2:2" x14ac:dyDescent="0.25">
      <c r="B3562" s="11" t="s">
        <v>3529</v>
      </c>
    </row>
    <row r="3563" spans="2:2" x14ac:dyDescent="0.25">
      <c r="B3563" s="11" t="s">
        <v>3530</v>
      </c>
    </row>
    <row r="3564" spans="2:2" x14ac:dyDescent="0.25">
      <c r="B3564" s="11" t="s">
        <v>3531</v>
      </c>
    </row>
    <row r="3565" spans="2:2" x14ac:dyDescent="0.25">
      <c r="B3565" s="11" t="s">
        <v>3532</v>
      </c>
    </row>
    <row r="3566" spans="2:2" x14ac:dyDescent="0.25">
      <c r="B3566" s="11" t="s">
        <v>3533</v>
      </c>
    </row>
    <row r="3567" spans="2:2" x14ac:dyDescent="0.25">
      <c r="B3567" s="11" t="s">
        <v>3534</v>
      </c>
    </row>
    <row r="3568" spans="2:2" x14ac:dyDescent="0.25">
      <c r="B3568" s="11" t="s">
        <v>3535</v>
      </c>
    </row>
    <row r="3569" spans="2:2" x14ac:dyDescent="0.25">
      <c r="B3569" s="11" t="s">
        <v>3536</v>
      </c>
    </row>
    <row r="3570" spans="2:2" x14ac:dyDescent="0.25">
      <c r="B3570" s="11" t="s">
        <v>3537</v>
      </c>
    </row>
    <row r="3571" spans="2:2" x14ac:dyDescent="0.25">
      <c r="B3571" s="11" t="s">
        <v>3538</v>
      </c>
    </row>
    <row r="3572" spans="2:2" x14ac:dyDescent="0.25">
      <c r="B3572" s="11" t="s">
        <v>3539</v>
      </c>
    </row>
    <row r="3573" spans="2:2" x14ac:dyDescent="0.25">
      <c r="B3573" s="11" t="s">
        <v>3540</v>
      </c>
    </row>
    <row r="3574" spans="2:2" x14ac:dyDescent="0.25">
      <c r="B3574" s="11" t="s">
        <v>3541</v>
      </c>
    </row>
    <row r="3575" spans="2:2" x14ac:dyDescent="0.25">
      <c r="B3575" s="11" t="s">
        <v>3542</v>
      </c>
    </row>
    <row r="3576" spans="2:2" x14ac:dyDescent="0.25">
      <c r="B3576" s="11" t="s">
        <v>3543</v>
      </c>
    </row>
    <row r="3577" spans="2:2" x14ac:dyDescent="0.25">
      <c r="B3577" s="11" t="s">
        <v>3544</v>
      </c>
    </row>
    <row r="3578" spans="2:2" x14ac:dyDescent="0.25">
      <c r="B3578" s="11" t="s">
        <v>3544</v>
      </c>
    </row>
    <row r="3579" spans="2:2" x14ac:dyDescent="0.25">
      <c r="B3579" s="11" t="s">
        <v>3545</v>
      </c>
    </row>
    <row r="3580" spans="2:2" x14ac:dyDescent="0.25">
      <c r="B3580" s="11" t="s">
        <v>3546</v>
      </c>
    </row>
    <row r="3581" spans="2:2" x14ac:dyDescent="0.25">
      <c r="B3581" s="11" t="s">
        <v>3547</v>
      </c>
    </row>
    <row r="3582" spans="2:2" x14ac:dyDescent="0.25">
      <c r="B3582" s="11" t="s">
        <v>3548</v>
      </c>
    </row>
    <row r="3583" spans="2:2" x14ac:dyDescent="0.25">
      <c r="B3583" s="11" t="s">
        <v>3549</v>
      </c>
    </row>
    <row r="3584" spans="2:2" x14ac:dyDescent="0.25">
      <c r="B3584" s="11" t="s">
        <v>3550</v>
      </c>
    </row>
    <row r="3585" spans="2:2" x14ac:dyDescent="0.25">
      <c r="B3585" s="11" t="s">
        <v>3551</v>
      </c>
    </row>
    <row r="3586" spans="2:2" x14ac:dyDescent="0.25">
      <c r="B3586" s="11" t="s">
        <v>3552</v>
      </c>
    </row>
    <row r="3587" spans="2:2" x14ac:dyDescent="0.25">
      <c r="B3587" s="11" t="s">
        <v>3553</v>
      </c>
    </row>
    <row r="3588" spans="2:2" x14ac:dyDescent="0.25">
      <c r="B3588" s="11" t="s">
        <v>3554</v>
      </c>
    </row>
    <row r="3589" spans="2:2" x14ac:dyDescent="0.25">
      <c r="B3589" s="11" t="s">
        <v>3555</v>
      </c>
    </row>
    <row r="3590" spans="2:2" x14ac:dyDescent="0.25">
      <c r="B3590" s="11" t="s">
        <v>3556</v>
      </c>
    </row>
    <row r="3591" spans="2:2" x14ac:dyDescent="0.25">
      <c r="B3591" s="11" t="s">
        <v>3557</v>
      </c>
    </row>
    <row r="3592" spans="2:2" x14ac:dyDescent="0.25">
      <c r="B3592" s="11" t="s">
        <v>3558</v>
      </c>
    </row>
    <row r="3593" spans="2:2" x14ac:dyDescent="0.25">
      <c r="B3593" s="11" t="s">
        <v>3559</v>
      </c>
    </row>
    <row r="3594" spans="2:2" x14ac:dyDescent="0.25">
      <c r="B3594" s="11" t="s">
        <v>3560</v>
      </c>
    </row>
    <row r="3595" spans="2:2" x14ac:dyDescent="0.25">
      <c r="B3595" s="11" t="s">
        <v>3561</v>
      </c>
    </row>
    <row r="3596" spans="2:2" x14ac:dyDescent="0.25">
      <c r="B3596" s="11" t="s">
        <v>3562</v>
      </c>
    </row>
    <row r="3597" spans="2:2" x14ac:dyDescent="0.25">
      <c r="B3597" s="11" t="s">
        <v>3563</v>
      </c>
    </row>
    <row r="3598" spans="2:2" x14ac:dyDescent="0.25">
      <c r="B3598" s="11" t="s">
        <v>3564</v>
      </c>
    </row>
    <row r="3599" spans="2:2" x14ac:dyDescent="0.25">
      <c r="B3599" s="11" t="s">
        <v>3565</v>
      </c>
    </row>
    <row r="3600" spans="2:2" x14ac:dyDescent="0.25">
      <c r="B3600" s="11" t="s">
        <v>3566</v>
      </c>
    </row>
    <row r="3601" spans="2:2" x14ac:dyDescent="0.25">
      <c r="B3601" s="11" t="s">
        <v>3567</v>
      </c>
    </row>
    <row r="3602" spans="2:2" x14ac:dyDescent="0.25">
      <c r="B3602" s="11" t="s">
        <v>3568</v>
      </c>
    </row>
    <row r="3603" spans="2:2" x14ac:dyDescent="0.25">
      <c r="B3603" s="11" t="s">
        <v>3569</v>
      </c>
    </row>
    <row r="3604" spans="2:2" x14ac:dyDescent="0.25">
      <c r="B3604" s="11" t="s">
        <v>3570</v>
      </c>
    </row>
    <row r="3605" spans="2:2" x14ac:dyDescent="0.25">
      <c r="B3605" s="11" t="s">
        <v>3571</v>
      </c>
    </row>
    <row r="3606" spans="2:2" x14ac:dyDescent="0.25">
      <c r="B3606" s="11" t="s">
        <v>3572</v>
      </c>
    </row>
    <row r="3607" spans="2:2" x14ac:dyDescent="0.25">
      <c r="B3607" s="11" t="s">
        <v>3573</v>
      </c>
    </row>
    <row r="3608" spans="2:2" x14ac:dyDescent="0.25">
      <c r="B3608" s="11" t="s">
        <v>3574</v>
      </c>
    </row>
    <row r="3609" spans="2:2" x14ac:dyDescent="0.25">
      <c r="B3609" s="11" t="s">
        <v>3575</v>
      </c>
    </row>
    <row r="3610" spans="2:2" x14ac:dyDescent="0.25">
      <c r="B3610" s="11" t="s">
        <v>3576</v>
      </c>
    </row>
    <row r="3611" spans="2:2" x14ac:dyDescent="0.25">
      <c r="B3611" s="11" t="s">
        <v>3577</v>
      </c>
    </row>
    <row r="3612" spans="2:2" x14ac:dyDescent="0.25">
      <c r="B3612" s="11" t="s">
        <v>3578</v>
      </c>
    </row>
    <row r="3613" spans="2:2" x14ac:dyDescent="0.25">
      <c r="B3613" s="11" t="s">
        <v>3579</v>
      </c>
    </row>
    <row r="3614" spans="2:2" x14ac:dyDescent="0.25">
      <c r="B3614" s="11" t="s">
        <v>3580</v>
      </c>
    </row>
    <row r="3615" spans="2:2" x14ac:dyDescent="0.25">
      <c r="B3615" s="11" t="s">
        <v>3581</v>
      </c>
    </row>
    <row r="3616" spans="2:2" x14ac:dyDescent="0.25">
      <c r="B3616" s="11" t="s">
        <v>3582</v>
      </c>
    </row>
    <row r="3617" spans="2:2" x14ac:dyDescent="0.25">
      <c r="B3617" s="11" t="s">
        <v>3583</v>
      </c>
    </row>
    <row r="3618" spans="2:2" x14ac:dyDescent="0.25">
      <c r="B3618" s="11" t="s">
        <v>3584</v>
      </c>
    </row>
    <row r="3619" spans="2:2" x14ac:dyDescent="0.25">
      <c r="B3619" s="11" t="s">
        <v>3585</v>
      </c>
    </row>
    <row r="3620" spans="2:2" x14ac:dyDescent="0.25">
      <c r="B3620" s="11" t="s">
        <v>3586</v>
      </c>
    </row>
    <row r="3621" spans="2:2" x14ac:dyDescent="0.25">
      <c r="B3621" s="11" t="s">
        <v>3587</v>
      </c>
    </row>
    <row r="3622" spans="2:2" x14ac:dyDescent="0.25">
      <c r="B3622" s="11" t="s">
        <v>3588</v>
      </c>
    </row>
    <row r="3623" spans="2:2" x14ac:dyDescent="0.25">
      <c r="B3623" s="11" t="s">
        <v>3588</v>
      </c>
    </row>
    <row r="3624" spans="2:2" x14ac:dyDescent="0.25">
      <c r="B3624" s="11" t="s">
        <v>3589</v>
      </c>
    </row>
    <row r="3625" spans="2:2" x14ac:dyDescent="0.25">
      <c r="B3625" s="11" t="s">
        <v>3590</v>
      </c>
    </row>
    <row r="3626" spans="2:2" x14ac:dyDescent="0.25">
      <c r="B3626" s="11" t="s">
        <v>3591</v>
      </c>
    </row>
    <row r="3627" spans="2:2" x14ac:dyDescent="0.25">
      <c r="B3627" s="11" t="s">
        <v>3592</v>
      </c>
    </row>
    <row r="3628" spans="2:2" x14ac:dyDescent="0.25">
      <c r="B3628" s="11" t="s">
        <v>3593</v>
      </c>
    </row>
    <row r="3629" spans="2:2" x14ac:dyDescent="0.25">
      <c r="B3629" s="11" t="s">
        <v>3594</v>
      </c>
    </row>
    <row r="3630" spans="2:2" x14ac:dyDescent="0.25">
      <c r="B3630" s="11" t="s">
        <v>3595</v>
      </c>
    </row>
    <row r="3631" spans="2:2" x14ac:dyDescent="0.25">
      <c r="B3631" s="11" t="s">
        <v>3596</v>
      </c>
    </row>
    <row r="3632" spans="2:2" x14ac:dyDescent="0.25">
      <c r="B3632" s="11" t="s">
        <v>3596</v>
      </c>
    </row>
    <row r="3633" spans="2:2" x14ac:dyDescent="0.25">
      <c r="B3633" s="11" t="s">
        <v>3597</v>
      </c>
    </row>
    <row r="3634" spans="2:2" x14ac:dyDescent="0.25">
      <c r="B3634" s="11" t="s">
        <v>3598</v>
      </c>
    </row>
    <row r="3635" spans="2:2" x14ac:dyDescent="0.25">
      <c r="B3635" s="11" t="s">
        <v>3599</v>
      </c>
    </row>
    <row r="3636" spans="2:2" x14ac:dyDescent="0.25">
      <c r="B3636" s="11" t="s">
        <v>3600</v>
      </c>
    </row>
    <row r="3637" spans="2:2" x14ac:dyDescent="0.25">
      <c r="B3637" s="11" t="s">
        <v>3601</v>
      </c>
    </row>
    <row r="3638" spans="2:2" x14ac:dyDescent="0.25">
      <c r="B3638" s="11" t="s">
        <v>3602</v>
      </c>
    </row>
    <row r="3639" spans="2:2" x14ac:dyDescent="0.25">
      <c r="B3639" s="11" t="s">
        <v>3603</v>
      </c>
    </row>
    <row r="3640" spans="2:2" x14ac:dyDescent="0.25">
      <c r="B3640" s="11" t="s">
        <v>3604</v>
      </c>
    </row>
    <row r="3641" spans="2:2" x14ac:dyDescent="0.25">
      <c r="B3641" s="11" t="s">
        <v>3605</v>
      </c>
    </row>
    <row r="3642" spans="2:2" x14ac:dyDescent="0.25">
      <c r="B3642" s="11" t="s">
        <v>3606</v>
      </c>
    </row>
    <row r="3643" spans="2:2" x14ac:dyDescent="0.25">
      <c r="B3643" s="11" t="s">
        <v>3607</v>
      </c>
    </row>
    <row r="3644" spans="2:2" x14ac:dyDescent="0.25">
      <c r="B3644" s="11" t="s">
        <v>3608</v>
      </c>
    </row>
    <row r="3645" spans="2:2" x14ac:dyDescent="0.25">
      <c r="B3645" s="11" t="s">
        <v>3609</v>
      </c>
    </row>
    <row r="3646" spans="2:2" x14ac:dyDescent="0.25">
      <c r="B3646" s="11" t="s">
        <v>3610</v>
      </c>
    </row>
    <row r="3647" spans="2:2" x14ac:dyDescent="0.25">
      <c r="B3647" s="11" t="s">
        <v>3611</v>
      </c>
    </row>
    <row r="3648" spans="2:2" x14ac:dyDescent="0.25">
      <c r="B3648" s="11" t="s">
        <v>3612</v>
      </c>
    </row>
    <row r="3649" spans="2:2" x14ac:dyDescent="0.25">
      <c r="B3649" s="11" t="s">
        <v>3613</v>
      </c>
    </row>
    <row r="3650" spans="2:2" x14ac:dyDescent="0.25">
      <c r="B3650" s="11" t="s">
        <v>3614</v>
      </c>
    </row>
    <row r="3651" spans="2:2" x14ac:dyDescent="0.25">
      <c r="B3651" s="11" t="s">
        <v>3615</v>
      </c>
    </row>
    <row r="3652" spans="2:2" x14ac:dyDescent="0.25">
      <c r="B3652" s="11" t="s">
        <v>3616</v>
      </c>
    </row>
    <row r="3653" spans="2:2" x14ac:dyDescent="0.25">
      <c r="B3653" s="11" t="s">
        <v>3617</v>
      </c>
    </row>
    <row r="3654" spans="2:2" x14ac:dyDescent="0.25">
      <c r="B3654" s="11" t="s">
        <v>3618</v>
      </c>
    </row>
    <row r="3655" spans="2:2" x14ac:dyDescent="0.25">
      <c r="B3655" s="11" t="s">
        <v>3619</v>
      </c>
    </row>
    <row r="3656" spans="2:2" x14ac:dyDescent="0.25">
      <c r="B3656" s="11" t="s">
        <v>3620</v>
      </c>
    </row>
    <row r="3657" spans="2:2" x14ac:dyDescent="0.25">
      <c r="B3657" s="11" t="s">
        <v>3620</v>
      </c>
    </row>
    <row r="3658" spans="2:2" x14ac:dyDescent="0.25">
      <c r="B3658" s="11" t="s">
        <v>3621</v>
      </c>
    </row>
    <row r="3659" spans="2:2" x14ac:dyDescent="0.25">
      <c r="B3659" s="11" t="s">
        <v>3622</v>
      </c>
    </row>
    <row r="3660" spans="2:2" x14ac:dyDescent="0.25">
      <c r="B3660" s="11" t="s">
        <v>3623</v>
      </c>
    </row>
    <row r="3661" spans="2:2" x14ac:dyDescent="0.25">
      <c r="B3661" s="11" t="s">
        <v>3624</v>
      </c>
    </row>
    <row r="3662" spans="2:2" x14ac:dyDescent="0.25">
      <c r="B3662" s="11" t="s">
        <v>3625</v>
      </c>
    </row>
    <row r="3663" spans="2:2" x14ac:dyDescent="0.25">
      <c r="B3663" s="11" t="s">
        <v>3626</v>
      </c>
    </row>
    <row r="3664" spans="2:2" x14ac:dyDescent="0.25">
      <c r="B3664" s="11" t="s">
        <v>3627</v>
      </c>
    </row>
    <row r="3665" spans="2:2" x14ac:dyDescent="0.25">
      <c r="B3665" s="11" t="s">
        <v>3628</v>
      </c>
    </row>
    <row r="3666" spans="2:2" x14ac:dyDescent="0.25">
      <c r="B3666" s="11" t="s">
        <v>3629</v>
      </c>
    </row>
    <row r="3667" spans="2:2" x14ac:dyDescent="0.25">
      <c r="B3667" s="11" t="s">
        <v>3630</v>
      </c>
    </row>
    <row r="3668" spans="2:2" x14ac:dyDescent="0.25">
      <c r="B3668" s="11" t="s">
        <v>3630</v>
      </c>
    </row>
    <row r="3669" spans="2:2" x14ac:dyDescent="0.25">
      <c r="B3669" s="11" t="s">
        <v>3631</v>
      </c>
    </row>
    <row r="3670" spans="2:2" x14ac:dyDescent="0.25">
      <c r="B3670" s="11" t="s">
        <v>3632</v>
      </c>
    </row>
    <row r="3671" spans="2:2" x14ac:dyDescent="0.25">
      <c r="B3671" s="11" t="s">
        <v>3633</v>
      </c>
    </row>
    <row r="3672" spans="2:2" x14ac:dyDescent="0.25">
      <c r="B3672" s="11" t="s">
        <v>3634</v>
      </c>
    </row>
    <row r="3673" spans="2:2" x14ac:dyDescent="0.25">
      <c r="B3673" s="11" t="s">
        <v>3635</v>
      </c>
    </row>
    <row r="3674" spans="2:2" x14ac:dyDescent="0.25">
      <c r="B3674" s="11" t="s">
        <v>3636</v>
      </c>
    </row>
    <row r="3675" spans="2:2" x14ac:dyDescent="0.25">
      <c r="B3675" s="11" t="s">
        <v>3637</v>
      </c>
    </row>
    <row r="3676" spans="2:2" x14ac:dyDescent="0.25">
      <c r="B3676" s="11" t="s">
        <v>3638</v>
      </c>
    </row>
    <row r="3677" spans="2:2" x14ac:dyDescent="0.25">
      <c r="B3677" s="11" t="s">
        <v>3639</v>
      </c>
    </row>
    <row r="3678" spans="2:2" x14ac:dyDescent="0.25">
      <c r="B3678" s="11" t="s">
        <v>3640</v>
      </c>
    </row>
    <row r="3679" spans="2:2" x14ac:dyDescent="0.25">
      <c r="B3679" s="11" t="s">
        <v>3641</v>
      </c>
    </row>
    <row r="3680" spans="2:2" x14ac:dyDescent="0.25">
      <c r="B3680" s="11" t="s">
        <v>3642</v>
      </c>
    </row>
    <row r="3681" spans="2:2" x14ac:dyDescent="0.25">
      <c r="B3681" s="11" t="s">
        <v>3643</v>
      </c>
    </row>
    <row r="3682" spans="2:2" x14ac:dyDescent="0.25">
      <c r="B3682" s="11" t="s">
        <v>3644</v>
      </c>
    </row>
    <row r="3683" spans="2:2" x14ac:dyDescent="0.25">
      <c r="B3683" s="11" t="s">
        <v>3645</v>
      </c>
    </row>
    <row r="3684" spans="2:2" x14ac:dyDescent="0.25">
      <c r="B3684" s="11" t="s">
        <v>3646</v>
      </c>
    </row>
    <row r="3685" spans="2:2" x14ac:dyDescent="0.25">
      <c r="B3685" s="11" t="s">
        <v>3647</v>
      </c>
    </row>
    <row r="3686" spans="2:2" x14ac:dyDescent="0.25">
      <c r="B3686" s="11" t="s">
        <v>3648</v>
      </c>
    </row>
    <row r="3687" spans="2:2" x14ac:dyDescent="0.25">
      <c r="B3687" s="11" t="s">
        <v>3649</v>
      </c>
    </row>
    <row r="3688" spans="2:2" x14ac:dyDescent="0.25">
      <c r="B3688" s="11" t="s">
        <v>3650</v>
      </c>
    </row>
    <row r="3689" spans="2:2" x14ac:dyDescent="0.25">
      <c r="B3689" s="11" t="s">
        <v>3651</v>
      </c>
    </row>
    <row r="3690" spans="2:2" x14ac:dyDescent="0.25">
      <c r="B3690" s="11" t="s">
        <v>3652</v>
      </c>
    </row>
    <row r="3691" spans="2:2" x14ac:dyDescent="0.25">
      <c r="B3691" s="11" t="s">
        <v>3652</v>
      </c>
    </row>
    <row r="3692" spans="2:2" x14ac:dyDescent="0.25">
      <c r="B3692" s="11" t="s">
        <v>3653</v>
      </c>
    </row>
    <row r="3693" spans="2:2" x14ac:dyDescent="0.25">
      <c r="B3693" s="11" t="s">
        <v>3654</v>
      </c>
    </row>
    <row r="3694" spans="2:2" x14ac:dyDescent="0.25">
      <c r="B3694" s="11" t="s">
        <v>3655</v>
      </c>
    </row>
    <row r="3695" spans="2:2" x14ac:dyDescent="0.25">
      <c r="B3695" s="11" t="s">
        <v>3656</v>
      </c>
    </row>
    <row r="3696" spans="2:2" x14ac:dyDescent="0.25">
      <c r="B3696" s="11" t="s">
        <v>3657</v>
      </c>
    </row>
    <row r="3697" spans="2:2" x14ac:dyDescent="0.25">
      <c r="B3697" s="11" t="s">
        <v>3658</v>
      </c>
    </row>
    <row r="3698" spans="2:2" x14ac:dyDescent="0.25">
      <c r="B3698" s="11" t="s">
        <v>3659</v>
      </c>
    </row>
    <row r="3699" spans="2:2" x14ac:dyDescent="0.25">
      <c r="B3699" s="11" t="s">
        <v>3660</v>
      </c>
    </row>
    <row r="3700" spans="2:2" x14ac:dyDescent="0.25">
      <c r="B3700" s="11" t="s">
        <v>3660</v>
      </c>
    </row>
    <row r="3701" spans="2:2" x14ac:dyDescent="0.25">
      <c r="B3701" s="11" t="s">
        <v>3661</v>
      </c>
    </row>
    <row r="3702" spans="2:2" x14ac:dyDescent="0.25">
      <c r="B3702" s="11" t="s">
        <v>3662</v>
      </c>
    </row>
    <row r="3703" spans="2:2" x14ac:dyDescent="0.25">
      <c r="B3703" s="11" t="s">
        <v>3663</v>
      </c>
    </row>
    <row r="3704" spans="2:2" x14ac:dyDescent="0.25">
      <c r="B3704" s="11" t="s">
        <v>3664</v>
      </c>
    </row>
    <row r="3705" spans="2:2" x14ac:dyDescent="0.25">
      <c r="B3705" s="11" t="s">
        <v>3665</v>
      </c>
    </row>
    <row r="3706" spans="2:2" x14ac:dyDescent="0.25">
      <c r="B3706" s="11" t="s">
        <v>3666</v>
      </c>
    </row>
    <row r="3707" spans="2:2" x14ac:dyDescent="0.25">
      <c r="B3707" s="11" t="s">
        <v>3667</v>
      </c>
    </row>
    <row r="3708" spans="2:2" x14ac:dyDescent="0.25">
      <c r="B3708" s="11" t="s">
        <v>3668</v>
      </c>
    </row>
    <row r="3709" spans="2:2" x14ac:dyDescent="0.25">
      <c r="B3709" s="11" t="s">
        <v>3669</v>
      </c>
    </row>
    <row r="3710" spans="2:2" x14ac:dyDescent="0.25">
      <c r="B3710" s="11" t="s">
        <v>3670</v>
      </c>
    </row>
    <row r="3711" spans="2:2" x14ac:dyDescent="0.25">
      <c r="B3711" s="11" t="s">
        <v>3671</v>
      </c>
    </row>
    <row r="3712" spans="2:2" x14ac:dyDescent="0.25">
      <c r="B3712" s="11" t="s">
        <v>3672</v>
      </c>
    </row>
    <row r="3713" spans="2:2" x14ac:dyDescent="0.25">
      <c r="B3713" s="11" t="s">
        <v>3673</v>
      </c>
    </row>
    <row r="3714" spans="2:2" x14ac:dyDescent="0.25">
      <c r="B3714" s="11" t="s">
        <v>3674</v>
      </c>
    </row>
    <row r="3715" spans="2:2" x14ac:dyDescent="0.25">
      <c r="B3715" s="11" t="s">
        <v>3675</v>
      </c>
    </row>
    <row r="3716" spans="2:2" x14ac:dyDescent="0.25">
      <c r="B3716" s="11" t="s">
        <v>3676</v>
      </c>
    </row>
    <row r="3717" spans="2:2" x14ac:dyDescent="0.25">
      <c r="B3717" s="11" t="s">
        <v>3677</v>
      </c>
    </row>
    <row r="3718" spans="2:2" x14ac:dyDescent="0.25">
      <c r="B3718" s="11" t="s">
        <v>3678</v>
      </c>
    </row>
    <row r="3719" spans="2:2" x14ac:dyDescent="0.25">
      <c r="B3719" s="11" t="s">
        <v>3679</v>
      </c>
    </row>
    <row r="3720" spans="2:2" x14ac:dyDescent="0.25">
      <c r="B3720" s="11" t="s">
        <v>3680</v>
      </c>
    </row>
    <row r="3721" spans="2:2" x14ac:dyDescent="0.25">
      <c r="B3721" s="11" t="s">
        <v>3681</v>
      </c>
    </row>
    <row r="3722" spans="2:2" x14ac:dyDescent="0.25">
      <c r="B3722" s="11" t="s">
        <v>3682</v>
      </c>
    </row>
    <row r="3723" spans="2:2" x14ac:dyDescent="0.25">
      <c r="B3723" s="11" t="s">
        <v>3683</v>
      </c>
    </row>
    <row r="3724" spans="2:2" x14ac:dyDescent="0.25">
      <c r="B3724" s="11" t="s">
        <v>3684</v>
      </c>
    </row>
    <row r="3725" spans="2:2" x14ac:dyDescent="0.25">
      <c r="B3725" s="11" t="s">
        <v>3685</v>
      </c>
    </row>
    <row r="3726" spans="2:2" x14ac:dyDescent="0.25">
      <c r="B3726" s="11" t="s">
        <v>3686</v>
      </c>
    </row>
    <row r="3727" spans="2:2" x14ac:dyDescent="0.25">
      <c r="B3727" s="11" t="s">
        <v>3687</v>
      </c>
    </row>
    <row r="3728" spans="2:2" x14ac:dyDescent="0.25">
      <c r="B3728" s="11" t="s">
        <v>3688</v>
      </c>
    </row>
    <row r="3729" spans="2:2" x14ac:dyDescent="0.25">
      <c r="B3729" s="11" t="s">
        <v>3689</v>
      </c>
    </row>
    <row r="3730" spans="2:2" x14ac:dyDescent="0.25">
      <c r="B3730" s="11" t="s">
        <v>3690</v>
      </c>
    </row>
    <row r="3731" spans="2:2" x14ac:dyDescent="0.25">
      <c r="B3731" s="11" t="s">
        <v>3691</v>
      </c>
    </row>
    <row r="3732" spans="2:2" x14ac:dyDescent="0.25">
      <c r="B3732" s="11" t="s">
        <v>3692</v>
      </c>
    </row>
    <row r="3733" spans="2:2" x14ac:dyDescent="0.25">
      <c r="B3733" s="11" t="s">
        <v>3693</v>
      </c>
    </row>
    <row r="3734" spans="2:2" x14ac:dyDescent="0.25">
      <c r="B3734" s="11" t="s">
        <v>3694</v>
      </c>
    </row>
    <row r="3735" spans="2:2" x14ac:dyDescent="0.25">
      <c r="B3735" s="11" t="s">
        <v>3695</v>
      </c>
    </row>
    <row r="3736" spans="2:2" x14ac:dyDescent="0.25">
      <c r="B3736" s="11" t="s">
        <v>3696</v>
      </c>
    </row>
    <row r="3737" spans="2:2" x14ac:dyDescent="0.25">
      <c r="B3737" s="11" t="s">
        <v>3697</v>
      </c>
    </row>
    <row r="3738" spans="2:2" x14ac:dyDescent="0.25">
      <c r="B3738" s="11" t="s">
        <v>3698</v>
      </c>
    </row>
    <row r="3739" spans="2:2" x14ac:dyDescent="0.25">
      <c r="B3739" s="11" t="s">
        <v>3699</v>
      </c>
    </row>
    <row r="3740" spans="2:2" x14ac:dyDescent="0.25">
      <c r="B3740" s="11" t="s">
        <v>3700</v>
      </c>
    </row>
    <row r="3741" spans="2:2" x14ac:dyDescent="0.25">
      <c r="B3741" s="11" t="s">
        <v>3701</v>
      </c>
    </row>
    <row r="3742" spans="2:2" x14ac:dyDescent="0.25">
      <c r="B3742" s="11" t="s">
        <v>3702</v>
      </c>
    </row>
    <row r="3743" spans="2:2" x14ac:dyDescent="0.25">
      <c r="B3743" s="11" t="s">
        <v>3703</v>
      </c>
    </row>
    <row r="3744" spans="2:2" x14ac:dyDescent="0.25">
      <c r="B3744" s="11" t="s">
        <v>3704</v>
      </c>
    </row>
    <row r="3745" spans="2:2" x14ac:dyDescent="0.25">
      <c r="B3745" s="11" t="s">
        <v>3705</v>
      </c>
    </row>
    <row r="3746" spans="2:2" x14ac:dyDescent="0.25">
      <c r="B3746" s="11" t="s">
        <v>3706</v>
      </c>
    </row>
    <row r="3747" spans="2:2" x14ac:dyDescent="0.25">
      <c r="B3747" s="11" t="s">
        <v>3707</v>
      </c>
    </row>
    <row r="3748" spans="2:2" x14ac:dyDescent="0.25">
      <c r="B3748" s="11" t="s">
        <v>3708</v>
      </c>
    </row>
    <row r="3749" spans="2:2" x14ac:dyDescent="0.25">
      <c r="B3749" s="11" t="s">
        <v>3709</v>
      </c>
    </row>
    <row r="3750" spans="2:2" x14ac:dyDescent="0.25">
      <c r="B3750" s="11" t="s">
        <v>3710</v>
      </c>
    </row>
    <row r="3751" spans="2:2" x14ac:dyDescent="0.25">
      <c r="B3751" s="11" t="s">
        <v>3711</v>
      </c>
    </row>
    <row r="3752" spans="2:2" x14ac:dyDescent="0.25">
      <c r="B3752" s="11" t="s">
        <v>3712</v>
      </c>
    </row>
    <row r="3753" spans="2:2" x14ac:dyDescent="0.25">
      <c r="B3753" s="11" t="s">
        <v>3713</v>
      </c>
    </row>
    <row r="3754" spans="2:2" x14ac:dyDescent="0.25">
      <c r="B3754" s="11" t="s">
        <v>3714</v>
      </c>
    </row>
    <row r="3755" spans="2:2" x14ac:dyDescent="0.25">
      <c r="B3755" s="11" t="s">
        <v>3715</v>
      </c>
    </row>
    <row r="3756" spans="2:2" x14ac:dyDescent="0.25">
      <c r="B3756" s="11" t="s">
        <v>3716</v>
      </c>
    </row>
    <row r="3757" spans="2:2" x14ac:dyDescent="0.25">
      <c r="B3757" s="11" t="s">
        <v>3717</v>
      </c>
    </row>
    <row r="3758" spans="2:2" x14ac:dyDescent="0.25">
      <c r="B3758" s="11" t="s">
        <v>3718</v>
      </c>
    </row>
    <row r="3759" spans="2:2" x14ac:dyDescent="0.25">
      <c r="B3759" s="11" t="s">
        <v>3719</v>
      </c>
    </row>
    <row r="3760" spans="2:2" x14ac:dyDescent="0.25">
      <c r="B3760" s="11" t="s">
        <v>3720</v>
      </c>
    </row>
    <row r="3761" spans="2:2" x14ac:dyDescent="0.25">
      <c r="B3761" s="11" t="s">
        <v>3721</v>
      </c>
    </row>
    <row r="3762" spans="2:2" x14ac:dyDescent="0.25">
      <c r="B3762" s="11" t="s">
        <v>3721</v>
      </c>
    </row>
    <row r="3763" spans="2:2" x14ac:dyDescent="0.25">
      <c r="B3763" s="11" t="s">
        <v>3722</v>
      </c>
    </row>
    <row r="3764" spans="2:2" x14ac:dyDescent="0.25">
      <c r="B3764" s="11" t="s">
        <v>3723</v>
      </c>
    </row>
    <row r="3765" spans="2:2" x14ac:dyDescent="0.25">
      <c r="B3765" s="11" t="s">
        <v>3724</v>
      </c>
    </row>
    <row r="3766" spans="2:2" x14ac:dyDescent="0.25">
      <c r="B3766" s="11" t="s">
        <v>3725</v>
      </c>
    </row>
    <row r="3767" spans="2:2" x14ac:dyDescent="0.25">
      <c r="B3767" s="11" t="s">
        <v>3726</v>
      </c>
    </row>
    <row r="3768" spans="2:2" x14ac:dyDescent="0.25">
      <c r="B3768" s="11" t="s">
        <v>3727</v>
      </c>
    </row>
    <row r="3769" spans="2:2" x14ac:dyDescent="0.25">
      <c r="B3769" s="11" t="s">
        <v>3728</v>
      </c>
    </row>
    <row r="3770" spans="2:2" x14ac:dyDescent="0.25">
      <c r="B3770" s="11" t="s">
        <v>3729</v>
      </c>
    </row>
    <row r="3771" spans="2:2" x14ac:dyDescent="0.25">
      <c r="B3771" s="11" t="s">
        <v>3730</v>
      </c>
    </row>
    <row r="3772" spans="2:2" x14ac:dyDescent="0.25">
      <c r="B3772" s="11" t="s">
        <v>3731</v>
      </c>
    </row>
    <row r="3773" spans="2:2" x14ac:dyDescent="0.25">
      <c r="B3773" s="11" t="s">
        <v>3732</v>
      </c>
    </row>
    <row r="3774" spans="2:2" x14ac:dyDescent="0.25">
      <c r="B3774" s="11" t="s">
        <v>3733</v>
      </c>
    </row>
    <row r="3775" spans="2:2" x14ac:dyDescent="0.25">
      <c r="B3775" s="11" t="s">
        <v>3734</v>
      </c>
    </row>
    <row r="3776" spans="2:2" x14ac:dyDescent="0.25">
      <c r="B3776" s="11" t="s">
        <v>3735</v>
      </c>
    </row>
    <row r="3777" spans="2:2" x14ac:dyDescent="0.25">
      <c r="B3777" s="11" t="s">
        <v>3736</v>
      </c>
    </row>
    <row r="3778" spans="2:2" x14ac:dyDescent="0.25">
      <c r="B3778" s="11" t="s">
        <v>3737</v>
      </c>
    </row>
    <row r="3779" spans="2:2" x14ac:dyDescent="0.25">
      <c r="B3779" s="11" t="s">
        <v>3738</v>
      </c>
    </row>
    <row r="3780" spans="2:2" x14ac:dyDescent="0.25">
      <c r="B3780" s="11" t="s">
        <v>3739</v>
      </c>
    </row>
    <row r="3781" spans="2:2" x14ac:dyDescent="0.25">
      <c r="B3781" s="11" t="s">
        <v>3740</v>
      </c>
    </row>
    <row r="3782" spans="2:2" x14ac:dyDescent="0.25">
      <c r="B3782" s="11" t="s">
        <v>3741</v>
      </c>
    </row>
    <row r="3783" spans="2:2" x14ac:dyDescent="0.25">
      <c r="B3783" s="11" t="s">
        <v>3742</v>
      </c>
    </row>
    <row r="3784" spans="2:2" x14ac:dyDescent="0.25">
      <c r="B3784" s="11" t="s">
        <v>3742</v>
      </c>
    </row>
    <row r="3785" spans="2:2" x14ac:dyDescent="0.25">
      <c r="B3785" s="11" t="s">
        <v>3743</v>
      </c>
    </row>
    <row r="3786" spans="2:2" x14ac:dyDescent="0.25">
      <c r="B3786" s="11" t="s">
        <v>3744</v>
      </c>
    </row>
    <row r="3787" spans="2:2" x14ac:dyDescent="0.25">
      <c r="B3787" s="11" t="s">
        <v>3745</v>
      </c>
    </row>
    <row r="3788" spans="2:2" x14ac:dyDescent="0.25">
      <c r="B3788" s="11" t="s">
        <v>3745</v>
      </c>
    </row>
    <row r="3789" spans="2:2" x14ac:dyDescent="0.25">
      <c r="B3789" s="11" t="s">
        <v>3746</v>
      </c>
    </row>
    <row r="3790" spans="2:2" x14ac:dyDescent="0.25">
      <c r="B3790" s="11" t="s">
        <v>3747</v>
      </c>
    </row>
    <row r="3791" spans="2:2" x14ac:dyDescent="0.25">
      <c r="B3791" s="11" t="s">
        <v>3748</v>
      </c>
    </row>
    <row r="3792" spans="2:2" x14ac:dyDescent="0.25">
      <c r="B3792" s="11" t="s">
        <v>3749</v>
      </c>
    </row>
    <row r="3793" spans="2:2" x14ac:dyDescent="0.25">
      <c r="B3793" s="11" t="s">
        <v>3750</v>
      </c>
    </row>
    <row r="3794" spans="2:2" x14ac:dyDescent="0.25">
      <c r="B3794" s="11" t="s">
        <v>3751</v>
      </c>
    </row>
    <row r="3795" spans="2:2" x14ac:dyDescent="0.25">
      <c r="B3795" s="11" t="s">
        <v>3752</v>
      </c>
    </row>
    <row r="3796" spans="2:2" x14ac:dyDescent="0.25">
      <c r="B3796" s="11" t="s">
        <v>3753</v>
      </c>
    </row>
    <row r="3797" spans="2:2" x14ac:dyDescent="0.25">
      <c r="B3797" s="11" t="s">
        <v>3754</v>
      </c>
    </row>
    <row r="3798" spans="2:2" x14ac:dyDescent="0.25">
      <c r="B3798" s="11" t="s">
        <v>3755</v>
      </c>
    </row>
    <row r="3799" spans="2:2" x14ac:dyDescent="0.25">
      <c r="B3799" s="11" t="s">
        <v>3756</v>
      </c>
    </row>
    <row r="3800" spans="2:2" x14ac:dyDescent="0.25">
      <c r="B3800" s="11" t="s">
        <v>3757</v>
      </c>
    </row>
    <row r="3801" spans="2:2" x14ac:dyDescent="0.25">
      <c r="B3801" s="11" t="s">
        <v>3758</v>
      </c>
    </row>
    <row r="3802" spans="2:2" x14ac:dyDescent="0.25">
      <c r="B3802" s="11" t="s">
        <v>3759</v>
      </c>
    </row>
    <row r="3803" spans="2:2" x14ac:dyDescent="0.25">
      <c r="B3803" s="11" t="s">
        <v>3760</v>
      </c>
    </row>
    <row r="3804" spans="2:2" x14ac:dyDescent="0.25">
      <c r="B3804" s="11" t="s">
        <v>3761</v>
      </c>
    </row>
    <row r="3805" spans="2:2" x14ac:dyDescent="0.25">
      <c r="B3805" s="11" t="s">
        <v>3762</v>
      </c>
    </row>
    <row r="3806" spans="2:2" x14ac:dyDescent="0.25">
      <c r="B3806" s="11" t="s">
        <v>3763</v>
      </c>
    </row>
    <row r="3807" spans="2:2" x14ac:dyDescent="0.25">
      <c r="B3807" s="11" t="s">
        <v>3764</v>
      </c>
    </row>
    <row r="3808" spans="2:2" x14ac:dyDescent="0.25">
      <c r="B3808" s="11" t="s">
        <v>3765</v>
      </c>
    </row>
    <row r="3809" spans="2:2" x14ac:dyDescent="0.25">
      <c r="B3809" s="11" t="s">
        <v>3766</v>
      </c>
    </row>
    <row r="3810" spans="2:2" x14ac:dyDescent="0.25">
      <c r="B3810" s="11" t="s">
        <v>3766</v>
      </c>
    </row>
    <row r="3811" spans="2:2" x14ac:dyDescent="0.25">
      <c r="B3811" s="11" t="s">
        <v>3767</v>
      </c>
    </row>
    <row r="3812" spans="2:2" x14ac:dyDescent="0.25">
      <c r="B3812" s="11" t="s">
        <v>3767</v>
      </c>
    </row>
    <row r="3813" spans="2:2" x14ac:dyDescent="0.25">
      <c r="B3813" s="11" t="s">
        <v>3768</v>
      </c>
    </row>
    <row r="3814" spans="2:2" x14ac:dyDescent="0.25">
      <c r="B3814" s="11" t="s">
        <v>3769</v>
      </c>
    </row>
    <row r="3815" spans="2:2" x14ac:dyDescent="0.25">
      <c r="B3815" s="11" t="s">
        <v>3770</v>
      </c>
    </row>
    <row r="3816" spans="2:2" x14ac:dyDescent="0.25">
      <c r="B3816" s="11" t="s">
        <v>3771</v>
      </c>
    </row>
    <row r="3817" spans="2:2" x14ac:dyDescent="0.25">
      <c r="B3817" s="11" t="s">
        <v>3772</v>
      </c>
    </row>
    <row r="3818" spans="2:2" x14ac:dyDescent="0.25">
      <c r="B3818" s="11" t="s">
        <v>3773</v>
      </c>
    </row>
    <row r="3819" spans="2:2" x14ac:dyDescent="0.25">
      <c r="B3819" s="11" t="s">
        <v>3774</v>
      </c>
    </row>
    <row r="3820" spans="2:2" x14ac:dyDescent="0.25">
      <c r="B3820" s="11" t="s">
        <v>3775</v>
      </c>
    </row>
    <row r="3821" spans="2:2" x14ac:dyDescent="0.25">
      <c r="B3821" s="11" t="s">
        <v>3776</v>
      </c>
    </row>
    <row r="3822" spans="2:2" x14ac:dyDescent="0.25">
      <c r="B3822" s="11" t="s">
        <v>3777</v>
      </c>
    </row>
    <row r="3823" spans="2:2" x14ac:dyDescent="0.25">
      <c r="B3823" s="11" t="s">
        <v>3778</v>
      </c>
    </row>
    <row r="3824" spans="2:2" x14ac:dyDescent="0.25">
      <c r="B3824" s="11" t="s">
        <v>3779</v>
      </c>
    </row>
    <row r="3825" spans="2:2" x14ac:dyDescent="0.25">
      <c r="B3825" s="11" t="s">
        <v>3780</v>
      </c>
    </row>
    <row r="3826" spans="2:2" x14ac:dyDescent="0.25">
      <c r="B3826" s="11" t="s">
        <v>3781</v>
      </c>
    </row>
    <row r="3827" spans="2:2" x14ac:dyDescent="0.25">
      <c r="B3827" s="11" t="s">
        <v>3782</v>
      </c>
    </row>
    <row r="3828" spans="2:2" x14ac:dyDescent="0.25">
      <c r="B3828" s="11" t="s">
        <v>3783</v>
      </c>
    </row>
    <row r="3829" spans="2:2" x14ac:dyDescent="0.25">
      <c r="B3829" s="11" t="s">
        <v>3784</v>
      </c>
    </row>
    <row r="3830" spans="2:2" x14ac:dyDescent="0.25">
      <c r="B3830" s="11" t="s">
        <v>3785</v>
      </c>
    </row>
    <row r="3831" spans="2:2" x14ac:dyDescent="0.25">
      <c r="B3831" s="11" t="s">
        <v>3786</v>
      </c>
    </row>
    <row r="3832" spans="2:2" x14ac:dyDescent="0.25">
      <c r="B3832" s="11" t="s">
        <v>3787</v>
      </c>
    </row>
    <row r="3833" spans="2:2" x14ac:dyDescent="0.25">
      <c r="B3833" s="11" t="s">
        <v>3788</v>
      </c>
    </row>
    <row r="3834" spans="2:2" x14ac:dyDescent="0.25">
      <c r="B3834" s="11" t="s">
        <v>3789</v>
      </c>
    </row>
    <row r="3835" spans="2:2" x14ac:dyDescent="0.25">
      <c r="B3835" s="11" t="s">
        <v>3790</v>
      </c>
    </row>
    <row r="3836" spans="2:2" x14ac:dyDescent="0.25">
      <c r="B3836" s="11" t="s">
        <v>3791</v>
      </c>
    </row>
    <row r="3837" spans="2:2" x14ac:dyDescent="0.25">
      <c r="B3837" s="11" t="s">
        <v>3792</v>
      </c>
    </row>
    <row r="3838" spans="2:2" x14ac:dyDescent="0.25">
      <c r="B3838" s="11" t="s">
        <v>3793</v>
      </c>
    </row>
    <row r="3839" spans="2:2" x14ac:dyDescent="0.25">
      <c r="B3839" s="11" t="s">
        <v>3794</v>
      </c>
    </row>
    <row r="3840" spans="2:2" x14ac:dyDescent="0.25">
      <c r="B3840" s="11" t="s">
        <v>3795</v>
      </c>
    </row>
    <row r="3841" spans="2:2" x14ac:dyDescent="0.25">
      <c r="B3841" s="11" t="s">
        <v>3796</v>
      </c>
    </row>
    <row r="3842" spans="2:2" x14ac:dyDescent="0.25">
      <c r="B3842" s="11" t="s">
        <v>3797</v>
      </c>
    </row>
    <row r="3843" spans="2:2" x14ac:dyDescent="0.25">
      <c r="B3843" s="11" t="s">
        <v>3798</v>
      </c>
    </row>
    <row r="3844" spans="2:2" x14ac:dyDescent="0.25">
      <c r="B3844" s="11" t="s">
        <v>3798</v>
      </c>
    </row>
    <row r="3845" spans="2:2" x14ac:dyDescent="0.25">
      <c r="B3845" s="11" t="s">
        <v>3799</v>
      </c>
    </row>
    <row r="3846" spans="2:2" x14ac:dyDescent="0.25">
      <c r="B3846" s="11" t="s">
        <v>3800</v>
      </c>
    </row>
    <row r="3847" spans="2:2" x14ac:dyDescent="0.25">
      <c r="B3847" s="11" t="s">
        <v>3801</v>
      </c>
    </row>
    <row r="3848" spans="2:2" x14ac:dyDescent="0.25">
      <c r="B3848" s="11" t="s">
        <v>3802</v>
      </c>
    </row>
    <row r="3849" spans="2:2" x14ac:dyDescent="0.25">
      <c r="B3849" s="11" t="s">
        <v>3803</v>
      </c>
    </row>
    <row r="3850" spans="2:2" x14ac:dyDescent="0.25">
      <c r="B3850" s="11" t="s">
        <v>3804</v>
      </c>
    </row>
    <row r="3851" spans="2:2" x14ac:dyDescent="0.25">
      <c r="B3851" s="11" t="s">
        <v>3805</v>
      </c>
    </row>
    <row r="3852" spans="2:2" x14ac:dyDescent="0.25">
      <c r="B3852" s="11" t="s">
        <v>3806</v>
      </c>
    </row>
    <row r="3853" spans="2:2" x14ac:dyDescent="0.25">
      <c r="B3853" s="11" t="s">
        <v>3807</v>
      </c>
    </row>
    <row r="3854" spans="2:2" x14ac:dyDescent="0.25">
      <c r="B3854" s="11" t="s">
        <v>3808</v>
      </c>
    </row>
    <row r="3855" spans="2:2" x14ac:dyDescent="0.25">
      <c r="B3855" s="11" t="s">
        <v>3809</v>
      </c>
    </row>
    <row r="3856" spans="2:2" x14ac:dyDescent="0.25">
      <c r="B3856" s="11" t="s">
        <v>3810</v>
      </c>
    </row>
    <row r="3857" spans="2:2" x14ac:dyDescent="0.25">
      <c r="B3857" s="11" t="s">
        <v>3811</v>
      </c>
    </row>
    <row r="3858" spans="2:2" x14ac:dyDescent="0.25">
      <c r="B3858" s="11" t="s">
        <v>3812</v>
      </c>
    </row>
    <row r="3859" spans="2:2" x14ac:dyDescent="0.25">
      <c r="B3859" s="11" t="s">
        <v>3813</v>
      </c>
    </row>
    <row r="3860" spans="2:2" x14ac:dyDescent="0.25">
      <c r="B3860" s="11" t="s">
        <v>3814</v>
      </c>
    </row>
    <row r="3861" spans="2:2" x14ac:dyDescent="0.25">
      <c r="B3861" s="11" t="s">
        <v>3815</v>
      </c>
    </row>
    <row r="3862" spans="2:2" x14ac:dyDescent="0.25">
      <c r="B3862" s="11" t="s">
        <v>3816</v>
      </c>
    </row>
    <row r="3863" spans="2:2" x14ac:dyDescent="0.25">
      <c r="B3863" s="11" t="s">
        <v>3817</v>
      </c>
    </row>
    <row r="3864" spans="2:2" x14ac:dyDescent="0.25">
      <c r="B3864" s="11" t="s">
        <v>3818</v>
      </c>
    </row>
    <row r="3865" spans="2:2" x14ac:dyDescent="0.25">
      <c r="B3865" s="11" t="s">
        <v>3819</v>
      </c>
    </row>
    <row r="3866" spans="2:2" x14ac:dyDescent="0.25">
      <c r="B3866" s="11" t="s">
        <v>3820</v>
      </c>
    </row>
    <row r="3867" spans="2:2" x14ac:dyDescent="0.25">
      <c r="B3867" s="11" t="s">
        <v>3820</v>
      </c>
    </row>
    <row r="3868" spans="2:2" x14ac:dyDescent="0.25">
      <c r="B3868" s="11" t="s">
        <v>3821</v>
      </c>
    </row>
    <row r="3869" spans="2:2" x14ac:dyDescent="0.25">
      <c r="B3869" s="11" t="s">
        <v>3822</v>
      </c>
    </row>
    <row r="3870" spans="2:2" x14ac:dyDescent="0.25">
      <c r="B3870" s="11" t="s">
        <v>3823</v>
      </c>
    </row>
    <row r="3871" spans="2:2" x14ac:dyDescent="0.25">
      <c r="B3871" s="11" t="s">
        <v>3824</v>
      </c>
    </row>
    <row r="3872" spans="2:2" x14ac:dyDescent="0.25">
      <c r="B3872" s="11" t="s">
        <v>3825</v>
      </c>
    </row>
    <row r="3873" spans="2:2" x14ac:dyDescent="0.25">
      <c r="B3873" s="11" t="s">
        <v>3826</v>
      </c>
    </row>
    <row r="3874" spans="2:2" x14ac:dyDescent="0.25">
      <c r="B3874" s="11" t="s">
        <v>3827</v>
      </c>
    </row>
    <row r="3875" spans="2:2" x14ac:dyDescent="0.25">
      <c r="B3875" s="11" t="s">
        <v>3828</v>
      </c>
    </row>
    <row r="3876" spans="2:2" x14ac:dyDescent="0.25">
      <c r="B3876" s="11" t="s">
        <v>3829</v>
      </c>
    </row>
    <row r="3877" spans="2:2" x14ac:dyDescent="0.25">
      <c r="B3877" s="11" t="s">
        <v>3830</v>
      </c>
    </row>
    <row r="3878" spans="2:2" x14ac:dyDescent="0.25">
      <c r="B3878" s="11" t="s">
        <v>3831</v>
      </c>
    </row>
    <row r="3879" spans="2:2" x14ac:dyDescent="0.25">
      <c r="B3879" s="11" t="s">
        <v>3831</v>
      </c>
    </row>
    <row r="3880" spans="2:2" x14ac:dyDescent="0.25">
      <c r="B3880" s="11" t="s">
        <v>3831</v>
      </c>
    </row>
    <row r="3881" spans="2:2" x14ac:dyDescent="0.25">
      <c r="B3881" s="11" t="s">
        <v>3831</v>
      </c>
    </row>
    <row r="3882" spans="2:2" x14ac:dyDescent="0.25">
      <c r="B3882" s="11" t="s">
        <v>3832</v>
      </c>
    </row>
    <row r="3883" spans="2:2" x14ac:dyDescent="0.25">
      <c r="B3883" s="11" t="s">
        <v>3833</v>
      </c>
    </row>
    <row r="3884" spans="2:2" x14ac:dyDescent="0.25">
      <c r="B3884" s="11" t="s">
        <v>3834</v>
      </c>
    </row>
    <row r="3885" spans="2:2" x14ac:dyDescent="0.25">
      <c r="B3885" s="11" t="s">
        <v>3835</v>
      </c>
    </row>
    <row r="3886" spans="2:2" x14ac:dyDescent="0.25">
      <c r="B3886" s="11" t="s">
        <v>3836</v>
      </c>
    </row>
    <row r="3887" spans="2:2" x14ac:dyDescent="0.25">
      <c r="B3887" s="11" t="s">
        <v>3837</v>
      </c>
    </row>
    <row r="3888" spans="2:2" x14ac:dyDescent="0.25">
      <c r="B3888" s="11" t="s">
        <v>3838</v>
      </c>
    </row>
    <row r="3889" spans="2:2" x14ac:dyDescent="0.25">
      <c r="B3889" s="11" t="s">
        <v>3839</v>
      </c>
    </row>
    <row r="3890" spans="2:2" x14ac:dyDescent="0.25">
      <c r="B3890" s="11" t="s">
        <v>3840</v>
      </c>
    </row>
    <row r="3891" spans="2:2" x14ac:dyDescent="0.25">
      <c r="B3891" s="11" t="s">
        <v>3841</v>
      </c>
    </row>
    <row r="3892" spans="2:2" x14ac:dyDescent="0.25">
      <c r="B3892" s="11" t="s">
        <v>3842</v>
      </c>
    </row>
    <row r="3893" spans="2:2" x14ac:dyDescent="0.25">
      <c r="B3893" s="11" t="s">
        <v>3843</v>
      </c>
    </row>
    <row r="3894" spans="2:2" x14ac:dyDescent="0.25">
      <c r="B3894" s="11" t="s">
        <v>3844</v>
      </c>
    </row>
    <row r="3895" spans="2:2" x14ac:dyDescent="0.25">
      <c r="B3895" s="11" t="s">
        <v>3845</v>
      </c>
    </row>
    <row r="3896" spans="2:2" x14ac:dyDescent="0.25">
      <c r="B3896" s="11" t="s">
        <v>3846</v>
      </c>
    </row>
    <row r="3897" spans="2:2" x14ac:dyDescent="0.25">
      <c r="B3897" s="11" t="s">
        <v>3847</v>
      </c>
    </row>
    <row r="3898" spans="2:2" x14ac:dyDescent="0.25">
      <c r="B3898" s="11" t="s">
        <v>3848</v>
      </c>
    </row>
    <row r="3899" spans="2:2" x14ac:dyDescent="0.25">
      <c r="B3899" s="11" t="s">
        <v>3849</v>
      </c>
    </row>
    <row r="3900" spans="2:2" x14ac:dyDescent="0.25">
      <c r="B3900" s="11" t="s">
        <v>3850</v>
      </c>
    </row>
    <row r="3901" spans="2:2" x14ac:dyDescent="0.25">
      <c r="B3901" s="11" t="s">
        <v>3851</v>
      </c>
    </row>
    <row r="3902" spans="2:2" x14ac:dyDescent="0.25">
      <c r="B3902" s="11" t="s">
        <v>3852</v>
      </c>
    </row>
    <row r="3903" spans="2:2" x14ac:dyDescent="0.25">
      <c r="B3903" s="11" t="s">
        <v>3853</v>
      </c>
    </row>
    <row r="3904" spans="2:2" x14ac:dyDescent="0.25">
      <c r="B3904" s="11" t="s">
        <v>3854</v>
      </c>
    </row>
    <row r="3905" spans="2:2" x14ac:dyDescent="0.25">
      <c r="B3905" s="11" t="s">
        <v>3855</v>
      </c>
    </row>
    <row r="3906" spans="2:2" x14ac:dyDescent="0.25">
      <c r="B3906" s="11" t="s">
        <v>3856</v>
      </c>
    </row>
    <row r="3907" spans="2:2" x14ac:dyDescent="0.25">
      <c r="B3907" s="11" t="s">
        <v>3857</v>
      </c>
    </row>
    <row r="3908" spans="2:2" x14ac:dyDescent="0.25">
      <c r="B3908" s="11" t="s">
        <v>3858</v>
      </c>
    </row>
    <row r="3909" spans="2:2" x14ac:dyDescent="0.25">
      <c r="B3909" s="11" t="s">
        <v>3859</v>
      </c>
    </row>
    <row r="3910" spans="2:2" x14ac:dyDescent="0.25">
      <c r="B3910" s="11" t="s">
        <v>3860</v>
      </c>
    </row>
    <row r="3911" spans="2:2" x14ac:dyDescent="0.25">
      <c r="B3911" s="11" t="s">
        <v>3861</v>
      </c>
    </row>
    <row r="3912" spans="2:2" x14ac:dyDescent="0.25">
      <c r="B3912" s="11" t="s">
        <v>3862</v>
      </c>
    </row>
    <row r="3913" spans="2:2" x14ac:dyDescent="0.25">
      <c r="B3913" s="11" t="s">
        <v>3863</v>
      </c>
    </row>
    <row r="3914" spans="2:2" x14ac:dyDescent="0.25">
      <c r="B3914" s="11" t="s">
        <v>3864</v>
      </c>
    </row>
    <row r="3915" spans="2:2" x14ac:dyDescent="0.25">
      <c r="B3915" s="11" t="s">
        <v>3865</v>
      </c>
    </row>
    <row r="3916" spans="2:2" x14ac:dyDescent="0.25">
      <c r="B3916" s="11" t="s">
        <v>3866</v>
      </c>
    </row>
    <row r="3917" spans="2:2" x14ac:dyDescent="0.25">
      <c r="B3917" s="11" t="s">
        <v>3867</v>
      </c>
    </row>
    <row r="3918" spans="2:2" x14ac:dyDescent="0.25">
      <c r="B3918" s="11" t="s">
        <v>3868</v>
      </c>
    </row>
    <row r="3919" spans="2:2" x14ac:dyDescent="0.25">
      <c r="B3919" s="11" t="s">
        <v>3869</v>
      </c>
    </row>
    <row r="3920" spans="2:2" x14ac:dyDescent="0.25">
      <c r="B3920" s="11" t="s">
        <v>3870</v>
      </c>
    </row>
    <row r="3921" spans="2:2" x14ac:dyDescent="0.25">
      <c r="B3921" s="11" t="s">
        <v>3871</v>
      </c>
    </row>
    <row r="3922" spans="2:2" x14ac:dyDescent="0.25">
      <c r="B3922" s="11" t="s">
        <v>3872</v>
      </c>
    </row>
    <row r="3923" spans="2:2" x14ac:dyDescent="0.25">
      <c r="B3923" s="11" t="s">
        <v>3873</v>
      </c>
    </row>
    <row r="3924" spans="2:2" x14ac:dyDescent="0.25">
      <c r="B3924" s="11" t="s">
        <v>3874</v>
      </c>
    </row>
    <row r="3925" spans="2:2" x14ac:dyDescent="0.25">
      <c r="B3925" s="11" t="s">
        <v>3875</v>
      </c>
    </row>
    <row r="3926" spans="2:2" x14ac:dyDescent="0.25">
      <c r="B3926" s="11" t="s">
        <v>3876</v>
      </c>
    </row>
    <row r="3927" spans="2:2" x14ac:dyDescent="0.25">
      <c r="B3927" s="11" t="s">
        <v>3877</v>
      </c>
    </row>
    <row r="3928" spans="2:2" x14ac:dyDescent="0.25">
      <c r="B3928" s="11" t="s">
        <v>3878</v>
      </c>
    </row>
    <row r="3929" spans="2:2" x14ac:dyDescent="0.25">
      <c r="B3929" s="11" t="s">
        <v>3879</v>
      </c>
    </row>
    <row r="3930" spans="2:2" x14ac:dyDescent="0.25">
      <c r="B3930" s="11" t="s">
        <v>3880</v>
      </c>
    </row>
    <row r="3931" spans="2:2" x14ac:dyDescent="0.25">
      <c r="B3931" s="11" t="s">
        <v>3881</v>
      </c>
    </row>
    <row r="3932" spans="2:2" x14ac:dyDescent="0.25">
      <c r="B3932" s="11" t="s">
        <v>3882</v>
      </c>
    </row>
    <row r="3933" spans="2:2" x14ac:dyDescent="0.25">
      <c r="B3933" s="11" t="s">
        <v>3883</v>
      </c>
    </row>
    <row r="3934" spans="2:2" x14ac:dyDescent="0.25">
      <c r="B3934" s="11" t="s">
        <v>3884</v>
      </c>
    </row>
    <row r="3935" spans="2:2" x14ac:dyDescent="0.25">
      <c r="B3935" s="11" t="s">
        <v>3885</v>
      </c>
    </row>
    <row r="3936" spans="2:2" x14ac:dyDescent="0.25">
      <c r="B3936" s="11" t="s">
        <v>3886</v>
      </c>
    </row>
    <row r="3937" spans="2:2" x14ac:dyDescent="0.25">
      <c r="B3937" s="11" t="s">
        <v>3887</v>
      </c>
    </row>
    <row r="3938" spans="2:2" x14ac:dyDescent="0.25">
      <c r="B3938" s="11" t="s">
        <v>3888</v>
      </c>
    </row>
    <row r="3939" spans="2:2" x14ac:dyDescent="0.25">
      <c r="B3939" s="11" t="s">
        <v>3889</v>
      </c>
    </row>
    <row r="3940" spans="2:2" x14ac:dyDescent="0.25">
      <c r="B3940" s="11" t="s">
        <v>3890</v>
      </c>
    </row>
    <row r="3941" spans="2:2" x14ac:dyDescent="0.25">
      <c r="B3941" s="11" t="s">
        <v>3891</v>
      </c>
    </row>
    <row r="3942" spans="2:2" x14ac:dyDescent="0.25">
      <c r="B3942" s="11" t="s">
        <v>3892</v>
      </c>
    </row>
    <row r="3943" spans="2:2" x14ac:dyDescent="0.25">
      <c r="B3943" s="11" t="s">
        <v>3893</v>
      </c>
    </row>
    <row r="3944" spans="2:2" x14ac:dyDescent="0.25">
      <c r="B3944" s="11" t="s">
        <v>3894</v>
      </c>
    </row>
    <row r="3945" spans="2:2" x14ac:dyDescent="0.25">
      <c r="B3945" s="11" t="s">
        <v>3895</v>
      </c>
    </row>
    <row r="3946" spans="2:2" x14ac:dyDescent="0.25">
      <c r="B3946" s="11" t="s">
        <v>3896</v>
      </c>
    </row>
    <row r="3947" spans="2:2" x14ac:dyDescent="0.25">
      <c r="B3947" s="11" t="s">
        <v>3897</v>
      </c>
    </row>
    <row r="3948" spans="2:2" x14ac:dyDescent="0.25">
      <c r="B3948" s="11" t="s">
        <v>3898</v>
      </c>
    </row>
    <row r="3949" spans="2:2" x14ac:dyDescent="0.25">
      <c r="B3949" s="11" t="s">
        <v>3899</v>
      </c>
    </row>
    <row r="3950" spans="2:2" x14ac:dyDescent="0.25">
      <c r="B3950" s="11" t="s">
        <v>3900</v>
      </c>
    </row>
    <row r="3951" spans="2:2" x14ac:dyDescent="0.25">
      <c r="B3951" s="11" t="s">
        <v>3901</v>
      </c>
    </row>
    <row r="3952" spans="2:2" x14ac:dyDescent="0.25">
      <c r="B3952" s="11" t="s">
        <v>3902</v>
      </c>
    </row>
    <row r="3953" spans="2:2" x14ac:dyDescent="0.25">
      <c r="B3953" s="11" t="s">
        <v>3903</v>
      </c>
    </row>
    <row r="3954" spans="2:2" x14ac:dyDescent="0.25">
      <c r="B3954" s="11" t="s">
        <v>3904</v>
      </c>
    </row>
    <row r="3955" spans="2:2" x14ac:dyDescent="0.25">
      <c r="B3955" s="11" t="s">
        <v>3905</v>
      </c>
    </row>
    <row r="3956" spans="2:2" x14ac:dyDescent="0.25">
      <c r="B3956" s="11" t="s">
        <v>3906</v>
      </c>
    </row>
    <row r="3957" spans="2:2" x14ac:dyDescent="0.25">
      <c r="B3957" s="11" t="s">
        <v>3907</v>
      </c>
    </row>
    <row r="3958" spans="2:2" x14ac:dyDescent="0.25">
      <c r="B3958" s="11" t="s">
        <v>3908</v>
      </c>
    </row>
    <row r="3959" spans="2:2" x14ac:dyDescent="0.25">
      <c r="B3959" s="11" t="s">
        <v>3909</v>
      </c>
    </row>
    <row r="3960" spans="2:2" x14ac:dyDescent="0.25">
      <c r="B3960" s="11" t="s">
        <v>3910</v>
      </c>
    </row>
    <row r="3961" spans="2:2" x14ac:dyDescent="0.25">
      <c r="B3961" s="11" t="s">
        <v>3911</v>
      </c>
    </row>
    <row r="3962" spans="2:2" x14ac:dyDescent="0.25">
      <c r="B3962" s="11" t="s">
        <v>3912</v>
      </c>
    </row>
    <row r="3963" spans="2:2" x14ac:dyDescent="0.25">
      <c r="B3963" s="11" t="s">
        <v>3913</v>
      </c>
    </row>
    <row r="3964" spans="2:2" x14ac:dyDescent="0.25">
      <c r="B3964" s="11" t="s">
        <v>3914</v>
      </c>
    </row>
    <row r="3965" spans="2:2" x14ac:dyDescent="0.25">
      <c r="B3965" s="11" t="s">
        <v>3915</v>
      </c>
    </row>
    <row r="3966" spans="2:2" x14ac:dyDescent="0.25">
      <c r="B3966" s="11" t="s">
        <v>3916</v>
      </c>
    </row>
    <row r="3967" spans="2:2" x14ac:dyDescent="0.25">
      <c r="B3967" s="11" t="s">
        <v>3917</v>
      </c>
    </row>
    <row r="3968" spans="2:2" x14ac:dyDescent="0.25">
      <c r="B3968" s="11" t="s">
        <v>3918</v>
      </c>
    </row>
    <row r="3969" spans="2:2" x14ac:dyDescent="0.25">
      <c r="B3969" s="11" t="s">
        <v>3919</v>
      </c>
    </row>
    <row r="3970" spans="2:2" x14ac:dyDescent="0.25">
      <c r="B3970" s="11" t="s">
        <v>3920</v>
      </c>
    </row>
    <row r="3971" spans="2:2" x14ac:dyDescent="0.25">
      <c r="B3971" s="11" t="s">
        <v>3921</v>
      </c>
    </row>
    <row r="3972" spans="2:2" x14ac:dyDescent="0.25">
      <c r="B3972" s="11" t="s">
        <v>3922</v>
      </c>
    </row>
    <row r="3973" spans="2:2" x14ac:dyDescent="0.25">
      <c r="B3973" s="11" t="s">
        <v>3923</v>
      </c>
    </row>
    <row r="3974" spans="2:2" x14ac:dyDescent="0.25">
      <c r="B3974" s="11" t="s">
        <v>3924</v>
      </c>
    </row>
    <row r="3975" spans="2:2" x14ac:dyDescent="0.25">
      <c r="B3975" s="11" t="s">
        <v>3925</v>
      </c>
    </row>
    <row r="3976" spans="2:2" x14ac:dyDescent="0.25">
      <c r="B3976" s="11" t="s">
        <v>3926</v>
      </c>
    </row>
    <row r="3977" spans="2:2" x14ac:dyDescent="0.25">
      <c r="B3977" s="11" t="s">
        <v>3927</v>
      </c>
    </row>
    <row r="3978" spans="2:2" x14ac:dyDescent="0.25">
      <c r="B3978" s="11" t="s">
        <v>3928</v>
      </c>
    </row>
    <row r="3979" spans="2:2" x14ac:dyDescent="0.25">
      <c r="B3979" s="11" t="s">
        <v>3929</v>
      </c>
    </row>
    <row r="3980" spans="2:2" x14ac:dyDescent="0.25">
      <c r="B3980" s="11" t="s">
        <v>3930</v>
      </c>
    </row>
    <row r="3981" spans="2:2" x14ac:dyDescent="0.25">
      <c r="B3981" s="11" t="s">
        <v>3931</v>
      </c>
    </row>
    <row r="3982" spans="2:2" x14ac:dyDescent="0.25">
      <c r="B3982" s="11" t="s">
        <v>3932</v>
      </c>
    </row>
    <row r="3983" spans="2:2" x14ac:dyDescent="0.25">
      <c r="B3983" s="11" t="s">
        <v>3933</v>
      </c>
    </row>
    <row r="3984" spans="2:2" x14ac:dyDescent="0.25">
      <c r="B3984" s="11" t="s">
        <v>3934</v>
      </c>
    </row>
    <row r="3985" spans="2:2" x14ac:dyDescent="0.25">
      <c r="B3985" s="11" t="s">
        <v>3935</v>
      </c>
    </row>
    <row r="3986" spans="2:2" x14ac:dyDescent="0.25">
      <c r="B3986" s="11" t="s">
        <v>3936</v>
      </c>
    </row>
    <row r="3987" spans="2:2" x14ac:dyDescent="0.25">
      <c r="B3987" s="11" t="s">
        <v>3937</v>
      </c>
    </row>
    <row r="3988" spans="2:2" x14ac:dyDescent="0.25">
      <c r="B3988" s="11" t="s">
        <v>3938</v>
      </c>
    </row>
    <row r="3989" spans="2:2" x14ac:dyDescent="0.25">
      <c r="B3989" s="11" t="s">
        <v>3939</v>
      </c>
    </row>
    <row r="3990" spans="2:2" x14ac:dyDescent="0.25">
      <c r="B3990" s="11" t="s">
        <v>3940</v>
      </c>
    </row>
    <row r="3991" spans="2:2" x14ac:dyDescent="0.25">
      <c r="B3991" s="11" t="s">
        <v>3941</v>
      </c>
    </row>
    <row r="3992" spans="2:2" x14ac:dyDescent="0.25">
      <c r="B3992" s="11" t="s">
        <v>3942</v>
      </c>
    </row>
    <row r="3993" spans="2:2" x14ac:dyDescent="0.25">
      <c r="B3993" s="11" t="s">
        <v>3943</v>
      </c>
    </row>
    <row r="3994" spans="2:2" x14ac:dyDescent="0.25">
      <c r="B3994" s="11" t="s">
        <v>3944</v>
      </c>
    </row>
    <row r="3995" spans="2:2" x14ac:dyDescent="0.25">
      <c r="B3995" s="11" t="s">
        <v>3945</v>
      </c>
    </row>
    <row r="3996" spans="2:2" x14ac:dyDescent="0.25">
      <c r="B3996" s="11" t="s">
        <v>3946</v>
      </c>
    </row>
    <row r="3997" spans="2:2" x14ac:dyDescent="0.25">
      <c r="B3997" s="11" t="s">
        <v>3947</v>
      </c>
    </row>
    <row r="3998" spans="2:2" x14ac:dyDescent="0.25">
      <c r="B3998" s="11" t="s">
        <v>3948</v>
      </c>
    </row>
    <row r="3999" spans="2:2" x14ac:dyDescent="0.25">
      <c r="B3999" s="11" t="s">
        <v>3949</v>
      </c>
    </row>
    <row r="4000" spans="2:2" x14ac:dyDescent="0.25">
      <c r="B4000" s="11" t="s">
        <v>3950</v>
      </c>
    </row>
    <row r="4001" spans="2:2" x14ac:dyDescent="0.25">
      <c r="B4001" s="11" t="s">
        <v>3951</v>
      </c>
    </row>
    <row r="4002" spans="2:2" x14ac:dyDescent="0.25">
      <c r="B4002" s="11" t="s">
        <v>3951</v>
      </c>
    </row>
    <row r="4003" spans="2:2" x14ac:dyDescent="0.25">
      <c r="B4003" s="11" t="s">
        <v>3952</v>
      </c>
    </row>
    <row r="4004" spans="2:2" x14ac:dyDescent="0.25">
      <c r="B4004" s="11" t="s">
        <v>3953</v>
      </c>
    </row>
    <row r="4005" spans="2:2" x14ac:dyDescent="0.25">
      <c r="B4005" s="11" t="s">
        <v>3954</v>
      </c>
    </row>
    <row r="4006" spans="2:2" x14ac:dyDescent="0.25">
      <c r="B4006" s="11" t="s">
        <v>3955</v>
      </c>
    </row>
    <row r="4007" spans="2:2" x14ac:dyDescent="0.25">
      <c r="B4007" s="11" t="s">
        <v>3955</v>
      </c>
    </row>
    <row r="4008" spans="2:2" x14ac:dyDescent="0.25">
      <c r="B4008" s="11" t="s">
        <v>3956</v>
      </c>
    </row>
    <row r="4009" spans="2:2" x14ac:dyDescent="0.25">
      <c r="B4009" s="11" t="s">
        <v>3957</v>
      </c>
    </row>
    <row r="4010" spans="2:2" x14ac:dyDescent="0.25">
      <c r="B4010" s="11" t="s">
        <v>3958</v>
      </c>
    </row>
    <row r="4011" spans="2:2" x14ac:dyDescent="0.25">
      <c r="B4011" s="11" t="s">
        <v>3959</v>
      </c>
    </row>
    <row r="4012" spans="2:2" x14ac:dyDescent="0.25">
      <c r="B4012" s="11" t="s">
        <v>3960</v>
      </c>
    </row>
    <row r="4013" spans="2:2" x14ac:dyDescent="0.25">
      <c r="B4013" s="11" t="s">
        <v>3961</v>
      </c>
    </row>
    <row r="4014" spans="2:2" x14ac:dyDescent="0.25">
      <c r="B4014" s="11" t="s">
        <v>3961</v>
      </c>
    </row>
    <row r="4015" spans="2:2" x14ac:dyDescent="0.25">
      <c r="B4015" s="11" t="s">
        <v>3962</v>
      </c>
    </row>
    <row r="4016" spans="2:2" x14ac:dyDescent="0.25">
      <c r="B4016" s="11" t="s">
        <v>3962</v>
      </c>
    </row>
    <row r="4017" spans="2:2" x14ac:dyDescent="0.25">
      <c r="B4017" s="11" t="s">
        <v>3963</v>
      </c>
    </row>
    <row r="4018" spans="2:2" x14ac:dyDescent="0.25">
      <c r="B4018" s="11" t="s">
        <v>3963</v>
      </c>
    </row>
    <row r="4019" spans="2:2" x14ac:dyDescent="0.25">
      <c r="B4019" s="11" t="s">
        <v>3964</v>
      </c>
    </row>
    <row r="4020" spans="2:2" x14ac:dyDescent="0.25">
      <c r="B4020" s="11" t="s">
        <v>3965</v>
      </c>
    </row>
    <row r="4021" spans="2:2" x14ac:dyDescent="0.25">
      <c r="B4021" s="11" t="s">
        <v>3966</v>
      </c>
    </row>
    <row r="4022" spans="2:2" x14ac:dyDescent="0.25">
      <c r="B4022" s="11" t="s">
        <v>3967</v>
      </c>
    </row>
    <row r="4023" spans="2:2" x14ac:dyDescent="0.25">
      <c r="B4023" s="11" t="s">
        <v>3968</v>
      </c>
    </row>
    <row r="4024" spans="2:2" x14ac:dyDescent="0.25">
      <c r="B4024" s="11" t="s">
        <v>3968</v>
      </c>
    </row>
    <row r="4025" spans="2:2" x14ac:dyDescent="0.25">
      <c r="B4025" s="11" t="s">
        <v>3968</v>
      </c>
    </row>
    <row r="4026" spans="2:2" x14ac:dyDescent="0.25">
      <c r="B4026" s="11" t="s">
        <v>3969</v>
      </c>
    </row>
    <row r="4027" spans="2:2" x14ac:dyDescent="0.25">
      <c r="B4027" s="11" t="s">
        <v>3969</v>
      </c>
    </row>
    <row r="4028" spans="2:2" x14ac:dyDescent="0.25">
      <c r="B4028" s="11" t="s">
        <v>3970</v>
      </c>
    </row>
    <row r="4029" spans="2:2" x14ac:dyDescent="0.25">
      <c r="B4029" s="11" t="s">
        <v>3971</v>
      </c>
    </row>
    <row r="4030" spans="2:2" x14ac:dyDescent="0.25">
      <c r="B4030" s="11" t="s">
        <v>3972</v>
      </c>
    </row>
    <row r="4031" spans="2:2" x14ac:dyDescent="0.25">
      <c r="B4031" s="11" t="s">
        <v>3972</v>
      </c>
    </row>
    <row r="4032" spans="2:2" x14ac:dyDescent="0.25">
      <c r="B4032" s="11" t="s">
        <v>3973</v>
      </c>
    </row>
    <row r="4033" spans="2:2" x14ac:dyDescent="0.25">
      <c r="B4033" s="11" t="s">
        <v>3974</v>
      </c>
    </row>
    <row r="4034" spans="2:2" x14ac:dyDescent="0.25">
      <c r="B4034" s="11" t="s">
        <v>3975</v>
      </c>
    </row>
    <row r="4035" spans="2:2" x14ac:dyDescent="0.25">
      <c r="B4035" s="11" t="s">
        <v>3976</v>
      </c>
    </row>
    <row r="4036" spans="2:2" x14ac:dyDescent="0.25">
      <c r="B4036" s="11" t="s">
        <v>3977</v>
      </c>
    </row>
    <row r="4037" spans="2:2" x14ac:dyDescent="0.25">
      <c r="B4037" s="11" t="s">
        <v>3978</v>
      </c>
    </row>
    <row r="4038" spans="2:2" x14ac:dyDescent="0.25">
      <c r="B4038" s="11" t="s">
        <v>3979</v>
      </c>
    </row>
    <row r="4039" spans="2:2" x14ac:dyDescent="0.25">
      <c r="B4039" s="11" t="s">
        <v>3980</v>
      </c>
    </row>
    <row r="4040" spans="2:2" x14ac:dyDescent="0.25">
      <c r="B4040" s="11" t="s">
        <v>3980</v>
      </c>
    </row>
    <row r="4041" spans="2:2" x14ac:dyDescent="0.25">
      <c r="B4041" s="11" t="s">
        <v>3981</v>
      </c>
    </row>
    <row r="4042" spans="2:2" x14ac:dyDescent="0.25">
      <c r="B4042" s="11" t="s">
        <v>3982</v>
      </c>
    </row>
    <row r="4043" spans="2:2" x14ac:dyDescent="0.25">
      <c r="B4043" s="11" t="s">
        <v>3983</v>
      </c>
    </row>
    <row r="4044" spans="2:2" x14ac:dyDescent="0.25">
      <c r="B4044" s="11" t="s">
        <v>3984</v>
      </c>
    </row>
    <row r="4045" spans="2:2" x14ac:dyDescent="0.25">
      <c r="B4045" s="11" t="s">
        <v>3985</v>
      </c>
    </row>
    <row r="4046" spans="2:2" x14ac:dyDescent="0.25">
      <c r="B4046" s="11" t="s">
        <v>3986</v>
      </c>
    </row>
    <row r="4047" spans="2:2" x14ac:dyDescent="0.25">
      <c r="B4047" s="11" t="s">
        <v>3987</v>
      </c>
    </row>
    <row r="4048" spans="2:2" x14ac:dyDescent="0.25">
      <c r="B4048" s="11" t="s">
        <v>3988</v>
      </c>
    </row>
    <row r="4049" spans="2:2" x14ac:dyDescent="0.25">
      <c r="B4049" s="11" t="s">
        <v>3989</v>
      </c>
    </row>
    <row r="4050" spans="2:2" x14ac:dyDescent="0.25">
      <c r="B4050" s="11" t="s">
        <v>3990</v>
      </c>
    </row>
    <row r="4051" spans="2:2" x14ac:dyDescent="0.25">
      <c r="B4051" s="11" t="s">
        <v>3991</v>
      </c>
    </row>
    <row r="4052" spans="2:2" x14ac:dyDescent="0.25">
      <c r="B4052" s="11" t="s">
        <v>3992</v>
      </c>
    </row>
    <row r="4053" spans="2:2" x14ac:dyDescent="0.25">
      <c r="B4053" s="11" t="s">
        <v>3993</v>
      </c>
    </row>
    <row r="4054" spans="2:2" x14ac:dyDescent="0.25">
      <c r="B4054" s="11" t="s">
        <v>3994</v>
      </c>
    </row>
    <row r="4055" spans="2:2" x14ac:dyDescent="0.25">
      <c r="B4055" s="11" t="s">
        <v>3995</v>
      </c>
    </row>
    <row r="4056" spans="2:2" x14ac:dyDescent="0.25">
      <c r="B4056" s="11" t="s">
        <v>3996</v>
      </c>
    </row>
    <row r="4057" spans="2:2" x14ac:dyDescent="0.25">
      <c r="B4057" s="11" t="s">
        <v>3997</v>
      </c>
    </row>
    <row r="4058" spans="2:2" x14ac:dyDescent="0.25">
      <c r="B4058" s="11" t="s">
        <v>3998</v>
      </c>
    </row>
    <row r="4059" spans="2:2" x14ac:dyDescent="0.25">
      <c r="B4059" s="11" t="s">
        <v>3999</v>
      </c>
    </row>
    <row r="4060" spans="2:2" x14ac:dyDescent="0.25">
      <c r="B4060" s="11" t="s">
        <v>4000</v>
      </c>
    </row>
    <row r="4061" spans="2:2" x14ac:dyDescent="0.25">
      <c r="B4061" s="11" t="s">
        <v>4001</v>
      </c>
    </row>
    <row r="4062" spans="2:2" x14ac:dyDescent="0.25">
      <c r="B4062" s="11" t="s">
        <v>4002</v>
      </c>
    </row>
    <row r="4063" spans="2:2" x14ac:dyDescent="0.25">
      <c r="B4063" s="11" t="s">
        <v>4003</v>
      </c>
    </row>
    <row r="4064" spans="2:2" x14ac:dyDescent="0.25">
      <c r="B4064" s="11" t="s">
        <v>4004</v>
      </c>
    </row>
    <row r="4065" spans="2:2" x14ac:dyDescent="0.25">
      <c r="B4065" s="11" t="s">
        <v>4005</v>
      </c>
    </row>
    <row r="4066" spans="2:2" x14ac:dyDescent="0.25">
      <c r="B4066" s="11" t="s">
        <v>4006</v>
      </c>
    </row>
    <row r="4067" spans="2:2" x14ac:dyDescent="0.25">
      <c r="B4067" s="11" t="s">
        <v>4007</v>
      </c>
    </row>
    <row r="4068" spans="2:2" x14ac:dyDescent="0.25">
      <c r="B4068" s="11" t="s">
        <v>4008</v>
      </c>
    </row>
    <row r="4069" spans="2:2" x14ac:dyDescent="0.25">
      <c r="B4069" s="11" t="s">
        <v>4009</v>
      </c>
    </row>
    <row r="4070" spans="2:2" x14ac:dyDescent="0.25">
      <c r="B4070" s="11" t="s">
        <v>4010</v>
      </c>
    </row>
    <row r="4071" spans="2:2" x14ac:dyDescent="0.25">
      <c r="B4071" s="11" t="s">
        <v>4011</v>
      </c>
    </row>
    <row r="4072" spans="2:2" x14ac:dyDescent="0.25">
      <c r="B4072" s="11" t="s">
        <v>4012</v>
      </c>
    </row>
    <row r="4073" spans="2:2" x14ac:dyDescent="0.25">
      <c r="B4073" s="11" t="s">
        <v>4012</v>
      </c>
    </row>
    <row r="4074" spans="2:2" x14ac:dyDescent="0.25">
      <c r="B4074" s="11" t="s">
        <v>4013</v>
      </c>
    </row>
    <row r="4075" spans="2:2" x14ac:dyDescent="0.25">
      <c r="B4075" s="11" t="s">
        <v>4014</v>
      </c>
    </row>
    <row r="4076" spans="2:2" x14ac:dyDescent="0.25">
      <c r="B4076" s="11" t="s">
        <v>4015</v>
      </c>
    </row>
    <row r="4077" spans="2:2" x14ac:dyDescent="0.25">
      <c r="B4077" s="11" t="s">
        <v>4016</v>
      </c>
    </row>
    <row r="4078" spans="2:2" x14ac:dyDescent="0.25">
      <c r="B4078" s="11" t="s">
        <v>4017</v>
      </c>
    </row>
    <row r="4079" spans="2:2" x14ac:dyDescent="0.25">
      <c r="B4079" s="11" t="s">
        <v>4018</v>
      </c>
    </row>
    <row r="4080" spans="2:2" x14ac:dyDescent="0.25">
      <c r="B4080" s="11" t="s">
        <v>4019</v>
      </c>
    </row>
    <row r="4081" spans="2:2" x14ac:dyDescent="0.25">
      <c r="B4081" s="11" t="s">
        <v>4020</v>
      </c>
    </row>
    <row r="4082" spans="2:2" x14ac:dyDescent="0.25">
      <c r="B4082" s="11" t="s">
        <v>4021</v>
      </c>
    </row>
    <row r="4083" spans="2:2" x14ac:dyDescent="0.25">
      <c r="B4083" s="11" t="s">
        <v>4022</v>
      </c>
    </row>
    <row r="4084" spans="2:2" x14ac:dyDescent="0.25">
      <c r="B4084" s="11" t="s">
        <v>4023</v>
      </c>
    </row>
    <row r="4085" spans="2:2" x14ac:dyDescent="0.25">
      <c r="B4085" s="11" t="s">
        <v>4024</v>
      </c>
    </row>
    <row r="4086" spans="2:2" x14ac:dyDescent="0.25">
      <c r="B4086" s="11" t="s">
        <v>4025</v>
      </c>
    </row>
    <row r="4087" spans="2:2" x14ac:dyDescent="0.25">
      <c r="B4087" s="11" t="s">
        <v>4026</v>
      </c>
    </row>
    <row r="4088" spans="2:2" x14ac:dyDescent="0.25">
      <c r="B4088" s="11" t="s">
        <v>4027</v>
      </c>
    </row>
    <row r="4089" spans="2:2" x14ac:dyDescent="0.25">
      <c r="B4089" s="11" t="s">
        <v>4028</v>
      </c>
    </row>
    <row r="4090" spans="2:2" x14ac:dyDescent="0.25">
      <c r="B4090" s="11" t="s">
        <v>4029</v>
      </c>
    </row>
    <row r="4091" spans="2:2" x14ac:dyDescent="0.25">
      <c r="B4091" s="11" t="s">
        <v>4030</v>
      </c>
    </row>
    <row r="4092" spans="2:2" x14ac:dyDescent="0.25">
      <c r="B4092" s="11" t="s">
        <v>4031</v>
      </c>
    </row>
    <row r="4093" spans="2:2" x14ac:dyDescent="0.25">
      <c r="B4093" s="11" t="s">
        <v>4032</v>
      </c>
    </row>
    <row r="4094" spans="2:2" x14ac:dyDescent="0.25">
      <c r="B4094" s="11" t="s">
        <v>4033</v>
      </c>
    </row>
    <row r="4095" spans="2:2" x14ac:dyDescent="0.25">
      <c r="B4095" s="11" t="s">
        <v>4034</v>
      </c>
    </row>
    <row r="4096" spans="2:2" x14ac:dyDescent="0.25">
      <c r="B4096" s="11" t="s">
        <v>4035</v>
      </c>
    </row>
    <row r="4097" spans="2:2" x14ac:dyDescent="0.25">
      <c r="B4097" s="11" t="s">
        <v>4036</v>
      </c>
    </row>
    <row r="4098" spans="2:2" x14ac:dyDescent="0.25">
      <c r="B4098" s="11" t="s">
        <v>4037</v>
      </c>
    </row>
    <row r="4099" spans="2:2" x14ac:dyDescent="0.25">
      <c r="B4099" s="11" t="s">
        <v>4038</v>
      </c>
    </row>
    <row r="4100" spans="2:2" x14ac:dyDescent="0.25">
      <c r="B4100" s="11" t="s">
        <v>4039</v>
      </c>
    </row>
    <row r="4101" spans="2:2" x14ac:dyDescent="0.25">
      <c r="B4101" s="11" t="s">
        <v>4040</v>
      </c>
    </row>
    <row r="4102" spans="2:2" x14ac:dyDescent="0.25">
      <c r="B4102" s="11" t="s">
        <v>4041</v>
      </c>
    </row>
    <row r="4103" spans="2:2" x14ac:dyDescent="0.25">
      <c r="B4103" s="11" t="s">
        <v>4042</v>
      </c>
    </row>
    <row r="4104" spans="2:2" x14ac:dyDescent="0.25">
      <c r="B4104" s="11" t="s">
        <v>4043</v>
      </c>
    </row>
    <row r="4105" spans="2:2" x14ac:dyDescent="0.25">
      <c r="B4105" s="11" t="s">
        <v>4044</v>
      </c>
    </row>
    <row r="4106" spans="2:2" x14ac:dyDescent="0.25">
      <c r="B4106" s="11" t="s">
        <v>4045</v>
      </c>
    </row>
    <row r="4107" spans="2:2" x14ac:dyDescent="0.25">
      <c r="B4107" s="11" t="s">
        <v>4046</v>
      </c>
    </row>
    <row r="4108" spans="2:2" x14ac:dyDescent="0.25">
      <c r="B4108" s="11" t="s">
        <v>4047</v>
      </c>
    </row>
    <row r="4109" spans="2:2" x14ac:dyDescent="0.25">
      <c r="B4109" s="11" t="s">
        <v>4048</v>
      </c>
    </row>
    <row r="4110" spans="2:2" x14ac:dyDescent="0.25">
      <c r="B4110" s="11" t="s">
        <v>4049</v>
      </c>
    </row>
    <row r="4111" spans="2:2" x14ac:dyDescent="0.25">
      <c r="B4111" s="11" t="s">
        <v>4050</v>
      </c>
    </row>
    <row r="4112" spans="2:2" x14ac:dyDescent="0.25">
      <c r="B4112" s="11" t="s">
        <v>4051</v>
      </c>
    </row>
    <row r="4113" spans="2:2" x14ac:dyDescent="0.25">
      <c r="B4113" s="11" t="s">
        <v>4052</v>
      </c>
    </row>
    <row r="4114" spans="2:2" x14ac:dyDescent="0.25">
      <c r="B4114" s="11" t="s">
        <v>4053</v>
      </c>
    </row>
    <row r="4115" spans="2:2" x14ac:dyDescent="0.25">
      <c r="B4115" s="11" t="s">
        <v>4054</v>
      </c>
    </row>
    <row r="4116" spans="2:2" x14ac:dyDescent="0.25">
      <c r="B4116" s="11" t="s">
        <v>4054</v>
      </c>
    </row>
    <row r="4117" spans="2:2" x14ac:dyDescent="0.25">
      <c r="B4117" s="11" t="s">
        <v>4055</v>
      </c>
    </row>
    <row r="4118" spans="2:2" x14ac:dyDescent="0.25">
      <c r="B4118" s="11" t="s">
        <v>4056</v>
      </c>
    </row>
    <row r="4119" spans="2:2" x14ac:dyDescent="0.25">
      <c r="B4119" s="11" t="s">
        <v>4057</v>
      </c>
    </row>
    <row r="4120" spans="2:2" x14ac:dyDescent="0.25">
      <c r="B4120" s="11" t="s">
        <v>4058</v>
      </c>
    </row>
    <row r="4121" spans="2:2" x14ac:dyDescent="0.25">
      <c r="B4121" s="11" t="s">
        <v>4059</v>
      </c>
    </row>
    <row r="4122" spans="2:2" x14ac:dyDescent="0.25">
      <c r="B4122" s="11" t="s">
        <v>4060</v>
      </c>
    </row>
    <row r="4123" spans="2:2" x14ac:dyDescent="0.25">
      <c r="B4123" s="11" t="s">
        <v>4061</v>
      </c>
    </row>
    <row r="4124" spans="2:2" x14ac:dyDescent="0.25">
      <c r="B4124" s="11" t="s">
        <v>4062</v>
      </c>
    </row>
    <row r="4125" spans="2:2" x14ac:dyDescent="0.25">
      <c r="B4125" s="11" t="s">
        <v>4063</v>
      </c>
    </row>
    <row r="4126" spans="2:2" x14ac:dyDescent="0.25">
      <c r="B4126" s="11" t="s">
        <v>4064</v>
      </c>
    </row>
    <row r="4127" spans="2:2" x14ac:dyDescent="0.25">
      <c r="B4127" s="11" t="s">
        <v>4065</v>
      </c>
    </row>
    <row r="4128" spans="2:2" x14ac:dyDescent="0.25">
      <c r="B4128" s="11" t="s">
        <v>4066</v>
      </c>
    </row>
    <row r="4129" spans="2:2" x14ac:dyDescent="0.25">
      <c r="B4129" s="11" t="s">
        <v>4067</v>
      </c>
    </row>
    <row r="4130" spans="2:2" x14ac:dyDescent="0.25">
      <c r="B4130" s="11" t="s">
        <v>4068</v>
      </c>
    </row>
    <row r="4131" spans="2:2" x14ac:dyDescent="0.25">
      <c r="B4131" s="11" t="s">
        <v>4069</v>
      </c>
    </row>
    <row r="4132" spans="2:2" x14ac:dyDescent="0.25">
      <c r="B4132" s="11" t="s">
        <v>4070</v>
      </c>
    </row>
    <row r="4133" spans="2:2" x14ac:dyDescent="0.25">
      <c r="B4133" s="11" t="s">
        <v>4071</v>
      </c>
    </row>
    <row r="4134" spans="2:2" x14ac:dyDescent="0.25">
      <c r="B4134" s="11" t="s">
        <v>4072</v>
      </c>
    </row>
    <row r="4135" spans="2:2" x14ac:dyDescent="0.25">
      <c r="B4135" s="11" t="s">
        <v>4073</v>
      </c>
    </row>
    <row r="4136" spans="2:2" x14ac:dyDescent="0.25">
      <c r="B4136" s="11" t="s">
        <v>4074</v>
      </c>
    </row>
    <row r="4137" spans="2:2" x14ac:dyDescent="0.25">
      <c r="B4137" s="11" t="s">
        <v>4075</v>
      </c>
    </row>
    <row r="4138" spans="2:2" x14ac:dyDescent="0.25">
      <c r="B4138" s="11" t="s">
        <v>4076</v>
      </c>
    </row>
    <row r="4139" spans="2:2" x14ac:dyDescent="0.25">
      <c r="B4139" s="11" t="s">
        <v>4077</v>
      </c>
    </row>
    <row r="4140" spans="2:2" x14ac:dyDescent="0.25">
      <c r="B4140" s="11" t="s">
        <v>4078</v>
      </c>
    </row>
    <row r="4141" spans="2:2" x14ac:dyDescent="0.25">
      <c r="B4141" s="11" t="s">
        <v>4078</v>
      </c>
    </row>
    <row r="4142" spans="2:2" x14ac:dyDescent="0.25">
      <c r="B4142" s="11" t="s">
        <v>4079</v>
      </c>
    </row>
    <row r="4143" spans="2:2" x14ac:dyDescent="0.25">
      <c r="B4143" s="11" t="s">
        <v>4080</v>
      </c>
    </row>
    <row r="4144" spans="2:2" x14ac:dyDescent="0.25">
      <c r="B4144" s="11" t="s">
        <v>4081</v>
      </c>
    </row>
    <row r="4145" spans="2:2" x14ac:dyDescent="0.25">
      <c r="B4145" s="11" t="s">
        <v>4082</v>
      </c>
    </row>
    <row r="4146" spans="2:2" x14ac:dyDescent="0.25">
      <c r="B4146" s="11" t="s">
        <v>4083</v>
      </c>
    </row>
    <row r="4147" spans="2:2" x14ac:dyDescent="0.25">
      <c r="B4147" s="11" t="s">
        <v>4084</v>
      </c>
    </row>
    <row r="4148" spans="2:2" x14ac:dyDescent="0.25">
      <c r="B4148" s="11" t="s">
        <v>4084</v>
      </c>
    </row>
    <row r="4149" spans="2:2" x14ac:dyDescent="0.25">
      <c r="B4149" s="11" t="s">
        <v>4085</v>
      </c>
    </row>
    <row r="4150" spans="2:2" x14ac:dyDescent="0.25">
      <c r="B4150" s="11" t="s">
        <v>4086</v>
      </c>
    </row>
    <row r="4151" spans="2:2" x14ac:dyDescent="0.25">
      <c r="B4151" s="11" t="s">
        <v>4087</v>
      </c>
    </row>
    <row r="4152" spans="2:2" x14ac:dyDescent="0.25">
      <c r="B4152" s="11" t="s">
        <v>4087</v>
      </c>
    </row>
    <row r="4153" spans="2:2" x14ac:dyDescent="0.25">
      <c r="B4153" s="11" t="s">
        <v>4088</v>
      </c>
    </row>
    <row r="4154" spans="2:2" x14ac:dyDescent="0.25">
      <c r="B4154" s="11" t="s">
        <v>4089</v>
      </c>
    </row>
    <row r="4155" spans="2:2" x14ac:dyDescent="0.25">
      <c r="B4155" s="11" t="s">
        <v>4090</v>
      </c>
    </row>
    <row r="4156" spans="2:2" x14ac:dyDescent="0.25">
      <c r="B4156" s="11" t="s">
        <v>4091</v>
      </c>
    </row>
    <row r="4157" spans="2:2" x14ac:dyDescent="0.25">
      <c r="B4157" s="11" t="s">
        <v>4092</v>
      </c>
    </row>
    <row r="4158" spans="2:2" x14ac:dyDescent="0.25">
      <c r="B4158" s="11" t="s">
        <v>4092</v>
      </c>
    </row>
    <row r="4159" spans="2:2" x14ac:dyDescent="0.25">
      <c r="B4159" s="11" t="s">
        <v>4093</v>
      </c>
    </row>
    <row r="4160" spans="2:2" x14ac:dyDescent="0.25">
      <c r="B4160" s="11" t="s">
        <v>4094</v>
      </c>
    </row>
    <row r="4161" spans="2:2" x14ac:dyDescent="0.25">
      <c r="B4161" s="11" t="s">
        <v>4095</v>
      </c>
    </row>
    <row r="4162" spans="2:2" x14ac:dyDescent="0.25">
      <c r="B4162" s="11" t="s">
        <v>4096</v>
      </c>
    </row>
    <row r="4163" spans="2:2" x14ac:dyDescent="0.25">
      <c r="B4163" s="11" t="s">
        <v>4097</v>
      </c>
    </row>
    <row r="4164" spans="2:2" x14ac:dyDescent="0.25">
      <c r="B4164" s="11" t="s">
        <v>4098</v>
      </c>
    </row>
    <row r="4165" spans="2:2" x14ac:dyDescent="0.25">
      <c r="B4165" s="11" t="s">
        <v>4099</v>
      </c>
    </row>
    <row r="4166" spans="2:2" x14ac:dyDescent="0.25">
      <c r="B4166" s="11" t="s">
        <v>4100</v>
      </c>
    </row>
    <row r="4167" spans="2:2" x14ac:dyDescent="0.25">
      <c r="B4167" s="11" t="s">
        <v>4101</v>
      </c>
    </row>
    <row r="4168" spans="2:2" x14ac:dyDescent="0.25">
      <c r="B4168" s="11" t="s">
        <v>4102</v>
      </c>
    </row>
    <row r="4169" spans="2:2" x14ac:dyDescent="0.25">
      <c r="B4169" s="11" t="s">
        <v>4103</v>
      </c>
    </row>
    <row r="4170" spans="2:2" x14ac:dyDescent="0.25">
      <c r="B4170" s="11" t="s">
        <v>4104</v>
      </c>
    </row>
    <row r="4171" spans="2:2" x14ac:dyDescent="0.25">
      <c r="B4171" s="11" t="s">
        <v>4105</v>
      </c>
    </row>
    <row r="4172" spans="2:2" x14ac:dyDescent="0.25">
      <c r="B4172" s="11" t="s">
        <v>4106</v>
      </c>
    </row>
    <row r="4173" spans="2:2" x14ac:dyDescent="0.25">
      <c r="B4173" s="11" t="s">
        <v>4107</v>
      </c>
    </row>
    <row r="4174" spans="2:2" x14ac:dyDescent="0.25">
      <c r="B4174" s="11" t="s">
        <v>4108</v>
      </c>
    </row>
    <row r="4175" spans="2:2" x14ac:dyDescent="0.25">
      <c r="B4175" s="11" t="s">
        <v>4109</v>
      </c>
    </row>
    <row r="4176" spans="2:2" x14ac:dyDescent="0.25">
      <c r="B4176" s="11" t="s">
        <v>4110</v>
      </c>
    </row>
    <row r="4177" spans="2:2" x14ac:dyDescent="0.25">
      <c r="B4177" s="11" t="s">
        <v>4111</v>
      </c>
    </row>
    <row r="4178" spans="2:2" x14ac:dyDescent="0.25">
      <c r="B4178" s="11" t="s">
        <v>4112</v>
      </c>
    </row>
    <row r="4179" spans="2:2" x14ac:dyDescent="0.25">
      <c r="B4179" s="11" t="s">
        <v>4113</v>
      </c>
    </row>
    <row r="4180" spans="2:2" x14ac:dyDescent="0.25">
      <c r="B4180" s="11" t="s">
        <v>4114</v>
      </c>
    </row>
    <row r="4181" spans="2:2" x14ac:dyDescent="0.25">
      <c r="B4181" s="11" t="s">
        <v>4115</v>
      </c>
    </row>
    <row r="4182" spans="2:2" x14ac:dyDescent="0.25">
      <c r="B4182" s="11" t="s">
        <v>4116</v>
      </c>
    </row>
    <row r="4183" spans="2:2" x14ac:dyDescent="0.25">
      <c r="B4183" s="11" t="s">
        <v>4117</v>
      </c>
    </row>
    <row r="4184" spans="2:2" x14ac:dyDescent="0.25">
      <c r="B4184" s="11" t="s">
        <v>4118</v>
      </c>
    </row>
    <row r="4185" spans="2:2" x14ac:dyDescent="0.25">
      <c r="B4185" s="11" t="s">
        <v>4119</v>
      </c>
    </row>
    <row r="4186" spans="2:2" x14ac:dyDescent="0.25">
      <c r="B4186" s="11" t="s">
        <v>4120</v>
      </c>
    </row>
    <row r="4187" spans="2:2" x14ac:dyDescent="0.25">
      <c r="B4187" s="11" t="s">
        <v>4121</v>
      </c>
    </row>
    <row r="4188" spans="2:2" x14ac:dyDescent="0.25">
      <c r="B4188" s="11" t="s">
        <v>4122</v>
      </c>
    </row>
    <row r="4189" spans="2:2" x14ac:dyDescent="0.25">
      <c r="B4189" s="11" t="s">
        <v>4123</v>
      </c>
    </row>
    <row r="4190" spans="2:2" x14ac:dyDescent="0.25">
      <c r="B4190" s="11" t="s">
        <v>4124</v>
      </c>
    </row>
    <row r="4191" spans="2:2" x14ac:dyDescent="0.25">
      <c r="B4191" s="11" t="s">
        <v>4125</v>
      </c>
    </row>
    <row r="4192" spans="2:2" x14ac:dyDescent="0.25">
      <c r="B4192" s="11" t="s">
        <v>4126</v>
      </c>
    </row>
    <row r="4193" spans="2:2" x14ac:dyDescent="0.25">
      <c r="B4193" s="11" t="s">
        <v>4127</v>
      </c>
    </row>
    <row r="4194" spans="2:2" x14ac:dyDescent="0.25">
      <c r="B4194" s="11" t="s">
        <v>4128</v>
      </c>
    </row>
    <row r="4195" spans="2:2" x14ac:dyDescent="0.25">
      <c r="B4195" s="11" t="s">
        <v>4128</v>
      </c>
    </row>
    <row r="4196" spans="2:2" x14ac:dyDescent="0.25">
      <c r="B4196" s="11" t="s">
        <v>4129</v>
      </c>
    </row>
    <row r="4197" spans="2:2" x14ac:dyDescent="0.25">
      <c r="B4197" s="11" t="s">
        <v>4130</v>
      </c>
    </row>
    <row r="4198" spans="2:2" x14ac:dyDescent="0.25">
      <c r="B4198" s="11" t="s">
        <v>4131</v>
      </c>
    </row>
    <row r="4199" spans="2:2" x14ac:dyDescent="0.25">
      <c r="B4199" s="11" t="s">
        <v>4132</v>
      </c>
    </row>
    <row r="4200" spans="2:2" x14ac:dyDescent="0.25">
      <c r="B4200" s="11" t="s">
        <v>4133</v>
      </c>
    </row>
    <row r="4201" spans="2:2" x14ac:dyDescent="0.25">
      <c r="B4201" s="11" t="s">
        <v>4133</v>
      </c>
    </row>
    <row r="4202" spans="2:2" x14ac:dyDescent="0.25">
      <c r="B4202" s="11" t="s">
        <v>4134</v>
      </c>
    </row>
    <row r="4203" spans="2:2" x14ac:dyDescent="0.25">
      <c r="B4203" s="11" t="s">
        <v>4135</v>
      </c>
    </row>
    <row r="4204" spans="2:2" x14ac:dyDescent="0.25">
      <c r="B4204" s="11" t="s">
        <v>4136</v>
      </c>
    </row>
    <row r="4205" spans="2:2" x14ac:dyDescent="0.25">
      <c r="B4205" s="11" t="s">
        <v>4137</v>
      </c>
    </row>
    <row r="4206" spans="2:2" x14ac:dyDescent="0.25">
      <c r="B4206" s="11" t="s">
        <v>4138</v>
      </c>
    </row>
    <row r="4207" spans="2:2" x14ac:dyDescent="0.25">
      <c r="B4207" s="11" t="s">
        <v>4139</v>
      </c>
    </row>
    <row r="4208" spans="2:2" x14ac:dyDescent="0.25">
      <c r="B4208" s="11" t="s">
        <v>4140</v>
      </c>
    </row>
    <row r="4209" spans="2:2" x14ac:dyDescent="0.25">
      <c r="B4209" s="11" t="s">
        <v>4141</v>
      </c>
    </row>
    <row r="4210" spans="2:2" x14ac:dyDescent="0.25">
      <c r="B4210" s="11" t="s">
        <v>4142</v>
      </c>
    </row>
    <row r="4211" spans="2:2" x14ac:dyDescent="0.25">
      <c r="B4211" s="11" t="s">
        <v>4143</v>
      </c>
    </row>
    <row r="4212" spans="2:2" x14ac:dyDescent="0.25">
      <c r="B4212" s="11" t="s">
        <v>4144</v>
      </c>
    </row>
    <row r="4213" spans="2:2" x14ac:dyDescent="0.25">
      <c r="B4213" s="11" t="s">
        <v>4145</v>
      </c>
    </row>
    <row r="4214" spans="2:2" x14ac:dyDescent="0.25">
      <c r="B4214" s="11" t="s">
        <v>4146</v>
      </c>
    </row>
    <row r="4215" spans="2:2" x14ac:dyDescent="0.25">
      <c r="B4215" s="11" t="s">
        <v>4147</v>
      </c>
    </row>
    <row r="4216" spans="2:2" x14ac:dyDescent="0.25">
      <c r="B4216" s="11" t="s">
        <v>4148</v>
      </c>
    </row>
    <row r="4217" spans="2:2" x14ac:dyDescent="0.25">
      <c r="B4217" s="11" t="s">
        <v>4149</v>
      </c>
    </row>
    <row r="4218" spans="2:2" x14ac:dyDescent="0.25">
      <c r="B4218" s="11" t="s">
        <v>4150</v>
      </c>
    </row>
    <row r="4219" spans="2:2" x14ac:dyDescent="0.25">
      <c r="B4219" s="11" t="s">
        <v>4151</v>
      </c>
    </row>
    <row r="4220" spans="2:2" x14ac:dyDescent="0.25">
      <c r="B4220" s="11" t="s">
        <v>4152</v>
      </c>
    </row>
    <row r="4221" spans="2:2" x14ac:dyDescent="0.25">
      <c r="B4221" s="11" t="s">
        <v>4153</v>
      </c>
    </row>
    <row r="4222" spans="2:2" x14ac:dyDescent="0.25">
      <c r="B4222" s="11" t="s">
        <v>4154</v>
      </c>
    </row>
    <row r="4223" spans="2:2" x14ac:dyDescent="0.25">
      <c r="B4223" s="11" t="s">
        <v>4155</v>
      </c>
    </row>
    <row r="4224" spans="2:2" x14ac:dyDescent="0.25">
      <c r="B4224" s="11" t="s">
        <v>4156</v>
      </c>
    </row>
    <row r="4225" spans="2:2" x14ac:dyDescent="0.25">
      <c r="B4225" s="11" t="s">
        <v>4157</v>
      </c>
    </row>
    <row r="4226" spans="2:2" x14ac:dyDescent="0.25">
      <c r="B4226" s="11" t="s">
        <v>4158</v>
      </c>
    </row>
    <row r="4227" spans="2:2" x14ac:dyDescent="0.25">
      <c r="B4227" s="11" t="s">
        <v>4159</v>
      </c>
    </row>
    <row r="4228" spans="2:2" x14ac:dyDescent="0.25">
      <c r="B4228" s="11" t="s">
        <v>4160</v>
      </c>
    </row>
    <row r="4229" spans="2:2" x14ac:dyDescent="0.25">
      <c r="B4229" s="11" t="s">
        <v>4161</v>
      </c>
    </row>
    <row r="4230" spans="2:2" x14ac:dyDescent="0.25">
      <c r="B4230" s="11" t="s">
        <v>4162</v>
      </c>
    </row>
    <row r="4231" spans="2:2" x14ac:dyDescent="0.25">
      <c r="B4231" s="11" t="s">
        <v>4163</v>
      </c>
    </row>
    <row r="4232" spans="2:2" x14ac:dyDescent="0.25">
      <c r="B4232" s="11" t="s">
        <v>4163</v>
      </c>
    </row>
    <row r="4233" spans="2:2" x14ac:dyDescent="0.25">
      <c r="B4233" s="11" t="s">
        <v>4164</v>
      </c>
    </row>
    <row r="4234" spans="2:2" x14ac:dyDescent="0.25">
      <c r="B4234" s="11" t="s">
        <v>4165</v>
      </c>
    </row>
    <row r="4235" spans="2:2" x14ac:dyDescent="0.25">
      <c r="B4235" s="11" t="s">
        <v>4166</v>
      </c>
    </row>
    <row r="4236" spans="2:2" x14ac:dyDescent="0.25">
      <c r="B4236" s="11" t="s">
        <v>4167</v>
      </c>
    </row>
    <row r="4237" spans="2:2" x14ac:dyDescent="0.25">
      <c r="B4237" s="11" t="s">
        <v>4168</v>
      </c>
    </row>
    <row r="4238" spans="2:2" x14ac:dyDescent="0.25">
      <c r="B4238" s="11" t="s">
        <v>4169</v>
      </c>
    </row>
    <row r="4239" spans="2:2" x14ac:dyDescent="0.25">
      <c r="B4239" s="11" t="s">
        <v>4170</v>
      </c>
    </row>
    <row r="4240" spans="2:2" x14ac:dyDescent="0.25">
      <c r="B4240" s="11" t="s">
        <v>4171</v>
      </c>
    </row>
    <row r="4241" spans="2:2" x14ac:dyDescent="0.25">
      <c r="B4241" s="11" t="s">
        <v>4172</v>
      </c>
    </row>
    <row r="4242" spans="2:2" x14ac:dyDescent="0.25">
      <c r="B4242" s="11" t="s">
        <v>4173</v>
      </c>
    </row>
    <row r="4243" spans="2:2" x14ac:dyDescent="0.25">
      <c r="B4243" s="11" t="s">
        <v>4174</v>
      </c>
    </row>
    <row r="4244" spans="2:2" x14ac:dyDescent="0.25">
      <c r="B4244" s="11" t="s">
        <v>4175</v>
      </c>
    </row>
    <row r="4245" spans="2:2" x14ac:dyDescent="0.25">
      <c r="B4245" s="11" t="s">
        <v>4176</v>
      </c>
    </row>
    <row r="4246" spans="2:2" x14ac:dyDescent="0.25">
      <c r="B4246" s="11" t="s">
        <v>4177</v>
      </c>
    </row>
    <row r="4247" spans="2:2" x14ac:dyDescent="0.25">
      <c r="B4247" s="11" t="s">
        <v>4178</v>
      </c>
    </row>
    <row r="4248" spans="2:2" x14ac:dyDescent="0.25">
      <c r="B4248" s="11" t="s">
        <v>4179</v>
      </c>
    </row>
    <row r="4249" spans="2:2" x14ac:dyDescent="0.25">
      <c r="B4249" s="11" t="s">
        <v>4180</v>
      </c>
    </row>
    <row r="4250" spans="2:2" x14ac:dyDescent="0.25">
      <c r="B4250" s="11" t="s">
        <v>4181</v>
      </c>
    </row>
    <row r="4251" spans="2:2" x14ac:dyDescent="0.25">
      <c r="B4251" s="11" t="s">
        <v>4182</v>
      </c>
    </row>
    <row r="4252" spans="2:2" x14ac:dyDescent="0.25">
      <c r="B4252" s="11" t="s">
        <v>4183</v>
      </c>
    </row>
    <row r="4253" spans="2:2" x14ac:dyDescent="0.25">
      <c r="B4253" s="11" t="s">
        <v>4184</v>
      </c>
    </row>
    <row r="4254" spans="2:2" x14ac:dyDescent="0.25">
      <c r="B4254" s="11" t="s">
        <v>4185</v>
      </c>
    </row>
    <row r="4255" spans="2:2" x14ac:dyDescent="0.25">
      <c r="B4255" s="11" t="s">
        <v>4186</v>
      </c>
    </row>
    <row r="4256" spans="2:2" x14ac:dyDescent="0.25">
      <c r="B4256" s="11" t="s">
        <v>4187</v>
      </c>
    </row>
    <row r="4257" spans="2:2" x14ac:dyDescent="0.25">
      <c r="B4257" s="11" t="s">
        <v>4188</v>
      </c>
    </row>
    <row r="4258" spans="2:2" x14ac:dyDescent="0.25">
      <c r="B4258" s="11" t="s">
        <v>4189</v>
      </c>
    </row>
    <row r="4259" spans="2:2" x14ac:dyDescent="0.25">
      <c r="B4259" s="11" t="s">
        <v>4190</v>
      </c>
    </row>
    <row r="4260" spans="2:2" x14ac:dyDescent="0.25">
      <c r="B4260" s="11" t="s">
        <v>4191</v>
      </c>
    </row>
    <row r="4261" spans="2:2" x14ac:dyDescent="0.25">
      <c r="B4261" s="11" t="s">
        <v>4192</v>
      </c>
    </row>
    <row r="4262" spans="2:2" x14ac:dyDescent="0.25">
      <c r="B4262" s="11" t="s">
        <v>4193</v>
      </c>
    </row>
    <row r="4263" spans="2:2" x14ac:dyDescent="0.25">
      <c r="B4263" s="11" t="s">
        <v>4194</v>
      </c>
    </row>
    <row r="4264" spans="2:2" x14ac:dyDescent="0.25">
      <c r="B4264" s="11" t="s">
        <v>4195</v>
      </c>
    </row>
    <row r="4265" spans="2:2" x14ac:dyDescent="0.25">
      <c r="B4265" s="11" t="s">
        <v>4196</v>
      </c>
    </row>
    <row r="4266" spans="2:2" x14ac:dyDescent="0.25">
      <c r="B4266" s="11" t="s">
        <v>4197</v>
      </c>
    </row>
    <row r="4267" spans="2:2" x14ac:dyDescent="0.25">
      <c r="B4267" s="11" t="s">
        <v>4198</v>
      </c>
    </row>
    <row r="4268" spans="2:2" x14ac:dyDescent="0.25">
      <c r="B4268" s="11" t="s">
        <v>4199</v>
      </c>
    </row>
    <row r="4269" spans="2:2" x14ac:dyDescent="0.25">
      <c r="B4269" s="11" t="s">
        <v>4200</v>
      </c>
    </row>
    <row r="4270" spans="2:2" x14ac:dyDescent="0.25">
      <c r="B4270" s="11" t="s">
        <v>4201</v>
      </c>
    </row>
    <row r="4271" spans="2:2" x14ac:dyDescent="0.25">
      <c r="B4271" s="11" t="s">
        <v>4202</v>
      </c>
    </row>
    <row r="4272" spans="2:2" x14ac:dyDescent="0.25">
      <c r="B4272" s="11" t="s">
        <v>4203</v>
      </c>
    </row>
    <row r="4273" spans="2:2" x14ac:dyDescent="0.25">
      <c r="B4273" s="11" t="s">
        <v>4204</v>
      </c>
    </row>
    <row r="4274" spans="2:2" x14ac:dyDescent="0.25">
      <c r="B4274" s="11" t="s">
        <v>4205</v>
      </c>
    </row>
    <row r="4275" spans="2:2" x14ac:dyDescent="0.25">
      <c r="B4275" s="11" t="s">
        <v>4206</v>
      </c>
    </row>
    <row r="4276" spans="2:2" x14ac:dyDescent="0.25">
      <c r="B4276" s="11" t="s">
        <v>4207</v>
      </c>
    </row>
    <row r="4277" spans="2:2" x14ac:dyDescent="0.25">
      <c r="B4277" s="11" t="s">
        <v>4208</v>
      </c>
    </row>
    <row r="4278" spans="2:2" x14ac:dyDescent="0.25">
      <c r="B4278" s="11" t="s">
        <v>4209</v>
      </c>
    </row>
    <row r="4279" spans="2:2" x14ac:dyDescent="0.25">
      <c r="B4279" s="11" t="s">
        <v>4210</v>
      </c>
    </row>
    <row r="4280" spans="2:2" x14ac:dyDescent="0.25">
      <c r="B4280" s="11" t="s">
        <v>4211</v>
      </c>
    </row>
    <row r="4281" spans="2:2" x14ac:dyDescent="0.25">
      <c r="B4281" s="11" t="s">
        <v>4212</v>
      </c>
    </row>
    <row r="4282" spans="2:2" x14ac:dyDescent="0.25">
      <c r="B4282" s="11" t="s">
        <v>4213</v>
      </c>
    </row>
    <row r="4283" spans="2:2" x14ac:dyDescent="0.25">
      <c r="B4283" s="11" t="s">
        <v>4214</v>
      </c>
    </row>
    <row r="4284" spans="2:2" x14ac:dyDescent="0.25">
      <c r="B4284" s="11" t="s">
        <v>4215</v>
      </c>
    </row>
    <row r="4285" spans="2:2" x14ac:dyDescent="0.25">
      <c r="B4285" s="11" t="s">
        <v>4216</v>
      </c>
    </row>
    <row r="4286" spans="2:2" x14ac:dyDescent="0.25">
      <c r="B4286" s="11" t="s">
        <v>4217</v>
      </c>
    </row>
    <row r="4287" spans="2:2" x14ac:dyDescent="0.25">
      <c r="B4287" s="11" t="s">
        <v>4218</v>
      </c>
    </row>
    <row r="4288" spans="2:2" x14ac:dyDescent="0.25">
      <c r="B4288" s="11" t="s">
        <v>4219</v>
      </c>
    </row>
    <row r="4289" spans="2:2" x14ac:dyDescent="0.25">
      <c r="B4289" s="11" t="s">
        <v>4220</v>
      </c>
    </row>
    <row r="4290" spans="2:2" x14ac:dyDescent="0.25">
      <c r="B4290" s="11" t="s">
        <v>4221</v>
      </c>
    </row>
    <row r="4291" spans="2:2" x14ac:dyDescent="0.25">
      <c r="B4291" s="11" t="s">
        <v>4222</v>
      </c>
    </row>
    <row r="4292" spans="2:2" x14ac:dyDescent="0.25">
      <c r="B4292" s="11" t="s">
        <v>4223</v>
      </c>
    </row>
    <row r="4293" spans="2:2" x14ac:dyDescent="0.25">
      <c r="B4293" s="11" t="s">
        <v>4224</v>
      </c>
    </row>
    <row r="4294" spans="2:2" x14ac:dyDescent="0.25">
      <c r="B4294" s="11" t="s">
        <v>4225</v>
      </c>
    </row>
    <row r="4295" spans="2:2" x14ac:dyDescent="0.25">
      <c r="B4295" s="11" t="s">
        <v>4226</v>
      </c>
    </row>
    <row r="4296" spans="2:2" x14ac:dyDescent="0.25">
      <c r="B4296" s="11" t="s">
        <v>4226</v>
      </c>
    </row>
    <row r="4297" spans="2:2" x14ac:dyDescent="0.25">
      <c r="B4297" s="11" t="s">
        <v>4227</v>
      </c>
    </row>
    <row r="4298" spans="2:2" x14ac:dyDescent="0.25">
      <c r="B4298" s="11" t="s">
        <v>4228</v>
      </c>
    </row>
    <row r="4299" spans="2:2" x14ac:dyDescent="0.25">
      <c r="B4299" s="11" t="s">
        <v>4229</v>
      </c>
    </row>
    <row r="4300" spans="2:2" x14ac:dyDescent="0.25">
      <c r="B4300" s="11" t="s">
        <v>4230</v>
      </c>
    </row>
    <row r="4301" spans="2:2" x14ac:dyDescent="0.25">
      <c r="B4301" s="11" t="s">
        <v>4231</v>
      </c>
    </row>
    <row r="4302" spans="2:2" x14ac:dyDescent="0.25">
      <c r="B4302" s="11" t="s">
        <v>4232</v>
      </c>
    </row>
    <row r="4303" spans="2:2" x14ac:dyDescent="0.25">
      <c r="B4303" s="11" t="s">
        <v>4233</v>
      </c>
    </row>
    <row r="4304" spans="2:2" x14ac:dyDescent="0.25">
      <c r="B4304" s="11" t="s">
        <v>4234</v>
      </c>
    </row>
    <row r="4305" spans="2:2" x14ac:dyDescent="0.25">
      <c r="B4305" s="11" t="s">
        <v>4235</v>
      </c>
    </row>
    <row r="4306" spans="2:2" x14ac:dyDescent="0.25">
      <c r="B4306" s="11" t="s">
        <v>4236</v>
      </c>
    </row>
    <row r="4307" spans="2:2" x14ac:dyDescent="0.25">
      <c r="B4307" s="11" t="s">
        <v>4237</v>
      </c>
    </row>
    <row r="4308" spans="2:2" x14ac:dyDescent="0.25">
      <c r="B4308" s="11" t="s">
        <v>4238</v>
      </c>
    </row>
    <row r="4309" spans="2:2" x14ac:dyDescent="0.25">
      <c r="B4309" s="11" t="s">
        <v>4239</v>
      </c>
    </row>
    <row r="4310" spans="2:2" x14ac:dyDescent="0.25">
      <c r="B4310" s="11" t="s">
        <v>4240</v>
      </c>
    </row>
    <row r="4311" spans="2:2" x14ac:dyDescent="0.25">
      <c r="B4311" s="11" t="s">
        <v>4241</v>
      </c>
    </row>
    <row r="4312" spans="2:2" x14ac:dyDescent="0.25">
      <c r="B4312" s="11" t="s">
        <v>4241</v>
      </c>
    </row>
    <row r="4313" spans="2:2" x14ac:dyDescent="0.25">
      <c r="B4313" s="11" t="s">
        <v>4242</v>
      </c>
    </row>
    <row r="4314" spans="2:2" x14ac:dyDescent="0.25">
      <c r="B4314" s="11" t="s">
        <v>4243</v>
      </c>
    </row>
    <row r="4315" spans="2:2" x14ac:dyDescent="0.25">
      <c r="B4315" s="11" t="s">
        <v>4244</v>
      </c>
    </row>
    <row r="4316" spans="2:2" x14ac:dyDescent="0.25">
      <c r="B4316" s="11" t="s">
        <v>4245</v>
      </c>
    </row>
    <row r="4317" spans="2:2" x14ac:dyDescent="0.25">
      <c r="B4317" s="11" t="s">
        <v>4246</v>
      </c>
    </row>
    <row r="4318" spans="2:2" x14ac:dyDescent="0.25">
      <c r="B4318" s="11" t="s">
        <v>4247</v>
      </c>
    </row>
    <row r="4319" spans="2:2" x14ac:dyDescent="0.25">
      <c r="B4319" s="11" t="s">
        <v>4248</v>
      </c>
    </row>
    <row r="4320" spans="2:2" x14ac:dyDescent="0.25">
      <c r="B4320" s="11" t="s">
        <v>4249</v>
      </c>
    </row>
    <row r="4321" spans="2:2" x14ac:dyDescent="0.25">
      <c r="B4321" s="11" t="s">
        <v>4250</v>
      </c>
    </row>
    <row r="4322" spans="2:2" x14ac:dyDescent="0.25">
      <c r="B4322" s="11" t="s">
        <v>4251</v>
      </c>
    </row>
    <row r="4323" spans="2:2" x14ac:dyDescent="0.25">
      <c r="B4323" s="11" t="s">
        <v>4252</v>
      </c>
    </row>
    <row r="4324" spans="2:2" x14ac:dyDescent="0.25">
      <c r="B4324" s="11" t="s">
        <v>4252</v>
      </c>
    </row>
    <row r="4325" spans="2:2" x14ac:dyDescent="0.25">
      <c r="B4325" s="11" t="s">
        <v>4253</v>
      </c>
    </row>
    <row r="4326" spans="2:2" x14ac:dyDescent="0.25">
      <c r="B4326" s="11" t="s">
        <v>4254</v>
      </c>
    </row>
    <row r="4327" spans="2:2" x14ac:dyDescent="0.25">
      <c r="B4327" s="11" t="s">
        <v>4255</v>
      </c>
    </row>
    <row r="4328" spans="2:2" x14ac:dyDescent="0.25">
      <c r="B4328" s="11" t="s">
        <v>4256</v>
      </c>
    </row>
    <row r="4329" spans="2:2" x14ac:dyDescent="0.25">
      <c r="B4329" s="11" t="s">
        <v>4257</v>
      </c>
    </row>
    <row r="4330" spans="2:2" x14ac:dyDescent="0.25">
      <c r="B4330" s="11" t="s">
        <v>4258</v>
      </c>
    </row>
    <row r="4331" spans="2:2" x14ac:dyDescent="0.25">
      <c r="B4331" s="11" t="s">
        <v>4259</v>
      </c>
    </row>
    <row r="4332" spans="2:2" x14ac:dyDescent="0.25">
      <c r="B4332" s="11" t="s">
        <v>4260</v>
      </c>
    </row>
    <row r="4333" spans="2:2" x14ac:dyDescent="0.25">
      <c r="B4333" s="11" t="s">
        <v>4261</v>
      </c>
    </row>
    <row r="4334" spans="2:2" x14ac:dyDescent="0.25">
      <c r="B4334" s="11" t="s">
        <v>4262</v>
      </c>
    </row>
    <row r="4335" spans="2:2" x14ac:dyDescent="0.25">
      <c r="B4335" s="11" t="s">
        <v>4263</v>
      </c>
    </row>
    <row r="4336" spans="2:2" x14ac:dyDescent="0.25">
      <c r="B4336" s="11" t="s">
        <v>4264</v>
      </c>
    </row>
    <row r="4337" spans="2:2" x14ac:dyDescent="0.25">
      <c r="B4337" s="11" t="s">
        <v>4265</v>
      </c>
    </row>
    <row r="4338" spans="2:2" x14ac:dyDescent="0.25">
      <c r="B4338" s="11" t="s">
        <v>4266</v>
      </c>
    </row>
    <row r="4339" spans="2:2" x14ac:dyDescent="0.25">
      <c r="B4339" s="11" t="s">
        <v>4267</v>
      </c>
    </row>
    <row r="4340" spans="2:2" x14ac:dyDescent="0.25">
      <c r="B4340" s="11" t="s">
        <v>4268</v>
      </c>
    </row>
    <row r="4341" spans="2:2" x14ac:dyDescent="0.25">
      <c r="B4341" s="11" t="s">
        <v>4269</v>
      </c>
    </row>
    <row r="4342" spans="2:2" x14ac:dyDescent="0.25">
      <c r="B4342" s="11" t="s">
        <v>4270</v>
      </c>
    </row>
    <row r="4343" spans="2:2" x14ac:dyDescent="0.25">
      <c r="B4343" s="11" t="s">
        <v>4271</v>
      </c>
    </row>
    <row r="4344" spans="2:2" x14ac:dyDescent="0.25">
      <c r="B4344" s="11" t="s">
        <v>4272</v>
      </c>
    </row>
    <row r="4345" spans="2:2" x14ac:dyDescent="0.25">
      <c r="B4345" s="11" t="s">
        <v>4273</v>
      </c>
    </row>
    <row r="4346" spans="2:2" x14ac:dyDescent="0.25">
      <c r="B4346" s="11" t="s">
        <v>4274</v>
      </c>
    </row>
    <row r="4347" spans="2:2" x14ac:dyDescent="0.25">
      <c r="B4347" s="11" t="s">
        <v>4275</v>
      </c>
    </row>
    <row r="4348" spans="2:2" x14ac:dyDescent="0.25">
      <c r="B4348" s="11" t="s">
        <v>4276</v>
      </c>
    </row>
    <row r="4349" spans="2:2" x14ac:dyDescent="0.25">
      <c r="B4349" s="11" t="s">
        <v>4277</v>
      </c>
    </row>
    <row r="4350" spans="2:2" x14ac:dyDescent="0.25">
      <c r="B4350" s="11" t="s">
        <v>4277</v>
      </c>
    </row>
    <row r="4351" spans="2:2" x14ac:dyDescent="0.25">
      <c r="B4351" s="11" t="s">
        <v>4278</v>
      </c>
    </row>
    <row r="4352" spans="2:2" x14ac:dyDescent="0.25">
      <c r="B4352" s="11" t="s">
        <v>4279</v>
      </c>
    </row>
    <row r="4353" spans="2:2" x14ac:dyDescent="0.25">
      <c r="B4353" s="11" t="s">
        <v>4280</v>
      </c>
    </row>
    <row r="4354" spans="2:2" x14ac:dyDescent="0.25">
      <c r="B4354" s="11" t="s">
        <v>4281</v>
      </c>
    </row>
    <row r="4355" spans="2:2" x14ac:dyDescent="0.25">
      <c r="B4355" s="11" t="s">
        <v>4282</v>
      </c>
    </row>
    <row r="4356" spans="2:2" x14ac:dyDescent="0.25">
      <c r="B4356" s="11" t="s">
        <v>4283</v>
      </c>
    </row>
    <row r="4357" spans="2:2" x14ac:dyDescent="0.25">
      <c r="B4357" s="11" t="s">
        <v>4284</v>
      </c>
    </row>
    <row r="4358" spans="2:2" x14ac:dyDescent="0.25">
      <c r="B4358" s="11" t="s">
        <v>4285</v>
      </c>
    </row>
    <row r="4359" spans="2:2" x14ac:dyDescent="0.25">
      <c r="B4359" s="11" t="s">
        <v>4286</v>
      </c>
    </row>
    <row r="4360" spans="2:2" x14ac:dyDescent="0.25">
      <c r="B4360" s="11" t="s">
        <v>4287</v>
      </c>
    </row>
    <row r="4361" spans="2:2" x14ac:dyDescent="0.25">
      <c r="B4361" s="11" t="s">
        <v>4288</v>
      </c>
    </row>
    <row r="4362" spans="2:2" x14ac:dyDescent="0.25">
      <c r="B4362" s="11" t="s">
        <v>4288</v>
      </c>
    </row>
    <row r="4363" spans="2:2" x14ac:dyDescent="0.25">
      <c r="B4363" s="11" t="s">
        <v>4289</v>
      </c>
    </row>
    <row r="4364" spans="2:2" x14ac:dyDescent="0.25">
      <c r="B4364" s="11" t="s">
        <v>4290</v>
      </c>
    </row>
    <row r="4365" spans="2:2" x14ac:dyDescent="0.25">
      <c r="B4365" s="11" t="s">
        <v>4291</v>
      </c>
    </row>
    <row r="4366" spans="2:2" x14ac:dyDescent="0.25">
      <c r="B4366" s="11" t="s">
        <v>4292</v>
      </c>
    </row>
    <row r="4367" spans="2:2" x14ac:dyDescent="0.25">
      <c r="B4367" s="11" t="s">
        <v>4293</v>
      </c>
    </row>
    <row r="4368" spans="2:2" x14ac:dyDescent="0.25">
      <c r="B4368" s="11" t="s">
        <v>4293</v>
      </c>
    </row>
    <row r="4369" spans="2:2" x14ac:dyDescent="0.25">
      <c r="B4369" s="11" t="s">
        <v>4293</v>
      </c>
    </row>
    <row r="4370" spans="2:2" x14ac:dyDescent="0.25">
      <c r="B4370" s="11" t="s">
        <v>4294</v>
      </c>
    </row>
    <row r="4371" spans="2:2" x14ac:dyDescent="0.25">
      <c r="B4371" s="11" t="s">
        <v>4295</v>
      </c>
    </row>
    <row r="4372" spans="2:2" x14ac:dyDescent="0.25">
      <c r="B4372" s="11" t="s">
        <v>4296</v>
      </c>
    </row>
    <row r="4373" spans="2:2" x14ac:dyDescent="0.25">
      <c r="B4373" s="11" t="s">
        <v>4297</v>
      </c>
    </row>
    <row r="4374" spans="2:2" x14ac:dyDescent="0.25">
      <c r="B4374" s="11" t="s">
        <v>4298</v>
      </c>
    </row>
    <row r="4375" spans="2:2" x14ac:dyDescent="0.25">
      <c r="B4375" s="11" t="s">
        <v>4299</v>
      </c>
    </row>
    <row r="4376" spans="2:2" x14ac:dyDescent="0.25">
      <c r="B4376" s="11" t="s">
        <v>4300</v>
      </c>
    </row>
    <row r="4377" spans="2:2" x14ac:dyDescent="0.25">
      <c r="B4377" s="11" t="s">
        <v>4301</v>
      </c>
    </row>
    <row r="4378" spans="2:2" x14ac:dyDescent="0.25">
      <c r="B4378" s="11" t="s">
        <v>4302</v>
      </c>
    </row>
    <row r="4379" spans="2:2" x14ac:dyDescent="0.25">
      <c r="B4379" s="11" t="s">
        <v>4303</v>
      </c>
    </row>
    <row r="4380" spans="2:2" x14ac:dyDescent="0.25">
      <c r="B4380" s="11" t="s">
        <v>4304</v>
      </c>
    </row>
    <row r="4381" spans="2:2" x14ac:dyDescent="0.25">
      <c r="B4381" s="11" t="s">
        <v>4305</v>
      </c>
    </row>
    <row r="4382" spans="2:2" x14ac:dyDescent="0.25">
      <c r="B4382" s="11" t="s">
        <v>4306</v>
      </c>
    </row>
    <row r="4383" spans="2:2" x14ac:dyDescent="0.25">
      <c r="B4383" s="11" t="s">
        <v>4307</v>
      </c>
    </row>
    <row r="4384" spans="2:2" x14ac:dyDescent="0.25">
      <c r="B4384" s="11" t="s">
        <v>4308</v>
      </c>
    </row>
    <row r="4385" spans="2:2" x14ac:dyDescent="0.25">
      <c r="B4385" s="11" t="s">
        <v>4309</v>
      </c>
    </row>
    <row r="4386" spans="2:2" x14ac:dyDescent="0.25">
      <c r="B4386" s="11" t="s">
        <v>4310</v>
      </c>
    </row>
    <row r="4387" spans="2:2" x14ac:dyDescent="0.25">
      <c r="B4387" s="11" t="s">
        <v>4311</v>
      </c>
    </row>
    <row r="4388" spans="2:2" x14ac:dyDescent="0.25">
      <c r="B4388" s="11" t="s">
        <v>4312</v>
      </c>
    </row>
    <row r="4389" spans="2:2" x14ac:dyDescent="0.25">
      <c r="B4389" s="11" t="s">
        <v>4313</v>
      </c>
    </row>
    <row r="4390" spans="2:2" x14ac:dyDescent="0.25">
      <c r="B4390" s="11" t="s">
        <v>4314</v>
      </c>
    </row>
    <row r="4391" spans="2:2" x14ac:dyDescent="0.25">
      <c r="B4391" s="11" t="s">
        <v>4315</v>
      </c>
    </row>
    <row r="4392" spans="2:2" x14ac:dyDescent="0.25">
      <c r="B4392" s="11" t="s">
        <v>4316</v>
      </c>
    </row>
    <row r="4393" spans="2:2" x14ac:dyDescent="0.25">
      <c r="B4393" s="11" t="s">
        <v>4317</v>
      </c>
    </row>
    <row r="4394" spans="2:2" x14ac:dyDescent="0.25">
      <c r="B4394" s="11" t="s">
        <v>4318</v>
      </c>
    </row>
    <row r="4395" spans="2:2" x14ac:dyDescent="0.25">
      <c r="B4395" s="11" t="s">
        <v>4319</v>
      </c>
    </row>
    <row r="4396" spans="2:2" x14ac:dyDescent="0.25">
      <c r="B4396" s="11" t="s">
        <v>4319</v>
      </c>
    </row>
    <row r="4397" spans="2:2" x14ac:dyDescent="0.25">
      <c r="B4397" s="11" t="s">
        <v>4320</v>
      </c>
    </row>
    <row r="4398" spans="2:2" x14ac:dyDescent="0.25">
      <c r="B4398" s="11" t="s">
        <v>4321</v>
      </c>
    </row>
    <row r="4399" spans="2:2" x14ac:dyDescent="0.25">
      <c r="B4399" s="11" t="s">
        <v>4322</v>
      </c>
    </row>
    <row r="4400" spans="2:2" x14ac:dyDescent="0.25">
      <c r="B4400" s="11" t="s">
        <v>4322</v>
      </c>
    </row>
    <row r="4401" spans="2:2" x14ac:dyDescent="0.25">
      <c r="B4401" s="11" t="s">
        <v>4322</v>
      </c>
    </row>
    <row r="4402" spans="2:2" x14ac:dyDescent="0.25">
      <c r="B4402" s="11" t="s">
        <v>4322</v>
      </c>
    </row>
    <row r="4403" spans="2:2" x14ac:dyDescent="0.25">
      <c r="B4403" s="11" t="s">
        <v>4323</v>
      </c>
    </row>
    <row r="4404" spans="2:2" x14ac:dyDescent="0.25">
      <c r="B4404" s="11" t="s">
        <v>4324</v>
      </c>
    </row>
    <row r="4405" spans="2:2" x14ac:dyDescent="0.25">
      <c r="B4405" s="11" t="s">
        <v>4325</v>
      </c>
    </row>
    <row r="4406" spans="2:2" x14ac:dyDescent="0.25">
      <c r="B4406" s="11" t="s">
        <v>4325</v>
      </c>
    </row>
    <row r="4407" spans="2:2" x14ac:dyDescent="0.25">
      <c r="B4407" s="11" t="s">
        <v>4325</v>
      </c>
    </row>
    <row r="4408" spans="2:2" x14ac:dyDescent="0.25">
      <c r="B4408" s="11" t="s">
        <v>4325</v>
      </c>
    </row>
    <row r="4409" spans="2:2" x14ac:dyDescent="0.25">
      <c r="B4409" s="11" t="s">
        <v>4326</v>
      </c>
    </row>
    <row r="4410" spans="2:2" x14ac:dyDescent="0.25">
      <c r="B4410" s="11" t="s">
        <v>4326</v>
      </c>
    </row>
    <row r="4411" spans="2:2" x14ac:dyDescent="0.25">
      <c r="B4411" s="11" t="s">
        <v>4327</v>
      </c>
    </row>
    <row r="4412" spans="2:2" x14ac:dyDescent="0.25">
      <c r="B4412" s="11" t="s">
        <v>4328</v>
      </c>
    </row>
    <row r="4413" spans="2:2" x14ac:dyDescent="0.25">
      <c r="B4413" s="11" t="s">
        <v>4329</v>
      </c>
    </row>
    <row r="4414" spans="2:2" x14ac:dyDescent="0.25">
      <c r="B4414" s="11" t="s">
        <v>4330</v>
      </c>
    </row>
    <row r="4415" spans="2:2" x14ac:dyDescent="0.25">
      <c r="B4415" s="11" t="s">
        <v>4331</v>
      </c>
    </row>
    <row r="4416" spans="2:2" x14ac:dyDescent="0.25">
      <c r="B4416" s="11" t="s">
        <v>4332</v>
      </c>
    </row>
    <row r="4417" spans="2:2" x14ac:dyDescent="0.25">
      <c r="B4417" s="11" t="s">
        <v>4333</v>
      </c>
    </row>
    <row r="4418" spans="2:2" x14ac:dyDescent="0.25">
      <c r="B4418" s="11" t="s">
        <v>4333</v>
      </c>
    </row>
    <row r="4419" spans="2:2" x14ac:dyDescent="0.25">
      <c r="B4419" s="11" t="s">
        <v>4334</v>
      </c>
    </row>
    <row r="4420" spans="2:2" x14ac:dyDescent="0.25">
      <c r="B4420" s="11" t="s">
        <v>4335</v>
      </c>
    </row>
    <row r="4421" spans="2:2" x14ac:dyDescent="0.25">
      <c r="B4421" s="11" t="s">
        <v>4335</v>
      </c>
    </row>
    <row r="4422" spans="2:2" x14ac:dyDescent="0.25">
      <c r="B4422" s="11" t="s">
        <v>4335</v>
      </c>
    </row>
    <row r="4423" spans="2:2" x14ac:dyDescent="0.25">
      <c r="B4423" s="11" t="s">
        <v>4335</v>
      </c>
    </row>
    <row r="4424" spans="2:2" x14ac:dyDescent="0.25">
      <c r="B4424" s="11" t="s">
        <v>4336</v>
      </c>
    </row>
    <row r="4425" spans="2:2" x14ac:dyDescent="0.25">
      <c r="B4425" s="11" t="s">
        <v>4337</v>
      </c>
    </row>
    <row r="4426" spans="2:2" x14ac:dyDescent="0.25">
      <c r="B4426" s="11" t="s">
        <v>4338</v>
      </c>
    </row>
    <row r="4427" spans="2:2" x14ac:dyDescent="0.25">
      <c r="B4427" s="11" t="s">
        <v>4339</v>
      </c>
    </row>
    <row r="4428" spans="2:2" x14ac:dyDescent="0.25">
      <c r="B4428" s="11" t="s">
        <v>4340</v>
      </c>
    </row>
    <row r="4429" spans="2:2" x14ac:dyDescent="0.25">
      <c r="B4429" s="11" t="s">
        <v>4341</v>
      </c>
    </row>
    <row r="4430" spans="2:2" x14ac:dyDescent="0.25">
      <c r="B4430" s="11" t="s">
        <v>4342</v>
      </c>
    </row>
    <row r="4431" spans="2:2" x14ac:dyDescent="0.25">
      <c r="B4431" s="11" t="s">
        <v>4343</v>
      </c>
    </row>
    <row r="4432" spans="2:2" x14ac:dyDescent="0.25">
      <c r="B4432" s="11" t="s">
        <v>4343</v>
      </c>
    </row>
    <row r="4433" spans="2:2" x14ac:dyDescent="0.25">
      <c r="B4433" s="11" t="s">
        <v>4344</v>
      </c>
    </row>
    <row r="4434" spans="2:2" x14ac:dyDescent="0.25">
      <c r="B4434" s="11" t="s">
        <v>4345</v>
      </c>
    </row>
    <row r="4435" spans="2:2" x14ac:dyDescent="0.25">
      <c r="B4435" s="11" t="s">
        <v>4346</v>
      </c>
    </row>
    <row r="4436" spans="2:2" x14ac:dyDescent="0.25">
      <c r="B4436" s="11" t="s">
        <v>4347</v>
      </c>
    </row>
    <row r="4437" spans="2:2" x14ac:dyDescent="0.25">
      <c r="B4437" s="11" t="s">
        <v>4348</v>
      </c>
    </row>
    <row r="4438" spans="2:2" x14ac:dyDescent="0.25">
      <c r="B4438" s="11" t="s">
        <v>4349</v>
      </c>
    </row>
    <row r="4439" spans="2:2" x14ac:dyDescent="0.25">
      <c r="B4439" s="11" t="s">
        <v>4350</v>
      </c>
    </row>
    <row r="4440" spans="2:2" x14ac:dyDescent="0.25">
      <c r="B4440" s="11" t="s">
        <v>4351</v>
      </c>
    </row>
    <row r="4441" spans="2:2" x14ac:dyDescent="0.25">
      <c r="B4441" s="11" t="s">
        <v>4352</v>
      </c>
    </row>
    <row r="4442" spans="2:2" x14ac:dyDescent="0.25">
      <c r="B4442" s="11" t="s">
        <v>4353</v>
      </c>
    </row>
    <row r="4443" spans="2:2" x14ac:dyDescent="0.25">
      <c r="B4443" s="11" t="s">
        <v>4354</v>
      </c>
    </row>
    <row r="4444" spans="2:2" x14ac:dyDescent="0.25">
      <c r="B4444" s="11" t="s">
        <v>4355</v>
      </c>
    </row>
    <row r="4445" spans="2:2" x14ac:dyDescent="0.25">
      <c r="B4445" s="11" t="s">
        <v>4356</v>
      </c>
    </row>
    <row r="4446" spans="2:2" x14ac:dyDescent="0.25">
      <c r="B4446" s="11" t="s">
        <v>4357</v>
      </c>
    </row>
    <row r="4447" spans="2:2" x14ac:dyDescent="0.25">
      <c r="B4447" s="11" t="s">
        <v>4358</v>
      </c>
    </row>
    <row r="4448" spans="2:2" x14ac:dyDescent="0.25">
      <c r="B4448" s="11" t="s">
        <v>4359</v>
      </c>
    </row>
    <row r="4449" spans="2:2" x14ac:dyDescent="0.25">
      <c r="B4449" s="11" t="s">
        <v>4360</v>
      </c>
    </row>
    <row r="4450" spans="2:2" x14ac:dyDescent="0.25">
      <c r="B4450" s="11" t="s">
        <v>4361</v>
      </c>
    </row>
    <row r="4451" spans="2:2" x14ac:dyDescent="0.25">
      <c r="B4451" s="11" t="s">
        <v>4362</v>
      </c>
    </row>
    <row r="4452" spans="2:2" x14ac:dyDescent="0.25">
      <c r="B4452" s="11" t="s">
        <v>4363</v>
      </c>
    </row>
    <row r="4453" spans="2:2" x14ac:dyDescent="0.25">
      <c r="B4453" s="11" t="s">
        <v>4363</v>
      </c>
    </row>
    <row r="4454" spans="2:2" x14ac:dyDescent="0.25">
      <c r="B4454" s="11" t="s">
        <v>4364</v>
      </c>
    </row>
    <row r="4455" spans="2:2" x14ac:dyDescent="0.25">
      <c r="B4455" s="11" t="s">
        <v>4365</v>
      </c>
    </row>
    <row r="4456" spans="2:2" x14ac:dyDescent="0.25">
      <c r="B4456" s="11" t="s">
        <v>4366</v>
      </c>
    </row>
    <row r="4457" spans="2:2" x14ac:dyDescent="0.25">
      <c r="B4457" s="11" t="s">
        <v>4367</v>
      </c>
    </row>
    <row r="4458" spans="2:2" x14ac:dyDescent="0.25">
      <c r="B4458" s="11" t="s">
        <v>4368</v>
      </c>
    </row>
    <row r="4459" spans="2:2" x14ac:dyDescent="0.25">
      <c r="B4459" s="11" t="s">
        <v>4369</v>
      </c>
    </row>
    <row r="4460" spans="2:2" x14ac:dyDescent="0.25">
      <c r="B4460" s="11" t="s">
        <v>4370</v>
      </c>
    </row>
    <row r="4461" spans="2:2" x14ac:dyDescent="0.25">
      <c r="B4461" s="11" t="s">
        <v>4371</v>
      </c>
    </row>
    <row r="4462" spans="2:2" x14ac:dyDescent="0.25">
      <c r="B4462" s="11" t="s">
        <v>4372</v>
      </c>
    </row>
    <row r="4463" spans="2:2" x14ac:dyDescent="0.25">
      <c r="B4463" s="11" t="s">
        <v>4373</v>
      </c>
    </row>
    <row r="4464" spans="2:2" x14ac:dyDescent="0.25">
      <c r="B4464" s="11" t="s">
        <v>4374</v>
      </c>
    </row>
    <row r="4465" spans="2:2" x14ac:dyDescent="0.25">
      <c r="B4465" s="11" t="s">
        <v>4375</v>
      </c>
    </row>
    <row r="4466" spans="2:2" x14ac:dyDescent="0.25">
      <c r="B4466" s="11" t="s">
        <v>4376</v>
      </c>
    </row>
    <row r="4467" spans="2:2" x14ac:dyDescent="0.25">
      <c r="B4467" s="11" t="s">
        <v>4377</v>
      </c>
    </row>
    <row r="4468" spans="2:2" x14ac:dyDescent="0.25">
      <c r="B4468" s="11" t="s">
        <v>4378</v>
      </c>
    </row>
    <row r="4469" spans="2:2" x14ac:dyDescent="0.25">
      <c r="B4469" s="11" t="s">
        <v>4379</v>
      </c>
    </row>
    <row r="4470" spans="2:2" x14ac:dyDescent="0.25">
      <c r="B4470" s="11" t="s">
        <v>4380</v>
      </c>
    </row>
    <row r="4471" spans="2:2" x14ac:dyDescent="0.25">
      <c r="B4471" s="11" t="s">
        <v>4381</v>
      </c>
    </row>
    <row r="4472" spans="2:2" x14ac:dyDescent="0.25">
      <c r="B4472" s="11" t="s">
        <v>4381</v>
      </c>
    </row>
    <row r="4473" spans="2:2" x14ac:dyDescent="0.25">
      <c r="B4473" s="11" t="s">
        <v>4382</v>
      </c>
    </row>
    <row r="4474" spans="2:2" x14ac:dyDescent="0.25">
      <c r="B4474" s="11" t="s">
        <v>4383</v>
      </c>
    </row>
    <row r="4475" spans="2:2" x14ac:dyDescent="0.25">
      <c r="B4475" s="11" t="s">
        <v>4384</v>
      </c>
    </row>
    <row r="4476" spans="2:2" x14ac:dyDescent="0.25">
      <c r="B4476" s="11" t="s">
        <v>4385</v>
      </c>
    </row>
    <row r="4477" spans="2:2" x14ac:dyDescent="0.25">
      <c r="B4477" s="11" t="s">
        <v>4386</v>
      </c>
    </row>
    <row r="4478" spans="2:2" x14ac:dyDescent="0.25">
      <c r="B4478" s="11" t="s">
        <v>4387</v>
      </c>
    </row>
    <row r="4479" spans="2:2" x14ac:dyDescent="0.25">
      <c r="B4479" s="11" t="s">
        <v>4388</v>
      </c>
    </row>
    <row r="4480" spans="2:2" x14ac:dyDescent="0.25">
      <c r="B4480" s="11" t="s">
        <v>4389</v>
      </c>
    </row>
    <row r="4481" spans="2:2" x14ac:dyDescent="0.25">
      <c r="B4481" s="11" t="s">
        <v>4389</v>
      </c>
    </row>
    <row r="4482" spans="2:2" x14ac:dyDescent="0.25">
      <c r="B4482" s="11" t="s">
        <v>4390</v>
      </c>
    </row>
    <row r="4483" spans="2:2" x14ac:dyDescent="0.25">
      <c r="B4483" s="11" t="s">
        <v>4391</v>
      </c>
    </row>
    <row r="4484" spans="2:2" x14ac:dyDescent="0.25">
      <c r="B4484" s="11" t="s">
        <v>4392</v>
      </c>
    </row>
    <row r="4485" spans="2:2" x14ac:dyDescent="0.25">
      <c r="B4485" s="11" t="s">
        <v>4393</v>
      </c>
    </row>
    <row r="4486" spans="2:2" x14ac:dyDescent="0.25">
      <c r="B4486" s="11" t="s">
        <v>4394</v>
      </c>
    </row>
    <row r="4487" spans="2:2" x14ac:dyDescent="0.25">
      <c r="B4487" s="11" t="s">
        <v>4394</v>
      </c>
    </row>
    <row r="4488" spans="2:2" x14ac:dyDescent="0.25">
      <c r="B4488" s="11" t="s">
        <v>4394</v>
      </c>
    </row>
    <row r="4489" spans="2:2" x14ac:dyDescent="0.25">
      <c r="B4489" s="11" t="s">
        <v>4395</v>
      </c>
    </row>
    <row r="4490" spans="2:2" x14ac:dyDescent="0.25">
      <c r="B4490" s="11" t="s">
        <v>4396</v>
      </c>
    </row>
    <row r="4491" spans="2:2" x14ac:dyDescent="0.25">
      <c r="B4491" s="11" t="s">
        <v>4397</v>
      </c>
    </row>
    <row r="4492" spans="2:2" x14ac:dyDescent="0.25">
      <c r="B4492" s="11" t="s">
        <v>4398</v>
      </c>
    </row>
    <row r="4493" spans="2:2" x14ac:dyDescent="0.25">
      <c r="B4493" s="11" t="s">
        <v>4399</v>
      </c>
    </row>
    <row r="4494" spans="2:2" x14ac:dyDescent="0.25">
      <c r="B4494" s="11" t="s">
        <v>4400</v>
      </c>
    </row>
    <row r="4495" spans="2:2" x14ac:dyDescent="0.25">
      <c r="B4495" s="11" t="s">
        <v>4401</v>
      </c>
    </row>
    <row r="4496" spans="2:2" x14ac:dyDescent="0.25">
      <c r="B4496" s="11" t="s">
        <v>4402</v>
      </c>
    </row>
    <row r="4497" spans="2:2" x14ac:dyDescent="0.25">
      <c r="B4497" s="11" t="s">
        <v>4402</v>
      </c>
    </row>
    <row r="4498" spans="2:2" x14ac:dyDescent="0.25">
      <c r="B4498" s="11" t="s">
        <v>4403</v>
      </c>
    </row>
    <row r="4499" spans="2:2" x14ac:dyDescent="0.25">
      <c r="B4499" s="11" t="s">
        <v>4404</v>
      </c>
    </row>
    <row r="4500" spans="2:2" x14ac:dyDescent="0.25">
      <c r="B4500" s="11" t="s">
        <v>4405</v>
      </c>
    </row>
    <row r="4501" spans="2:2" x14ac:dyDescent="0.25">
      <c r="B4501" s="11" t="s">
        <v>4406</v>
      </c>
    </row>
    <row r="4502" spans="2:2" x14ac:dyDescent="0.25">
      <c r="B4502" s="11" t="s">
        <v>4407</v>
      </c>
    </row>
    <row r="4503" spans="2:2" x14ac:dyDescent="0.25">
      <c r="B4503" s="11" t="s">
        <v>4408</v>
      </c>
    </row>
    <row r="4504" spans="2:2" x14ac:dyDescent="0.25">
      <c r="B4504" s="11" t="s">
        <v>4409</v>
      </c>
    </row>
    <row r="4505" spans="2:2" x14ac:dyDescent="0.25">
      <c r="B4505" s="11" t="s">
        <v>4410</v>
      </c>
    </row>
    <row r="4506" spans="2:2" x14ac:dyDescent="0.25">
      <c r="B4506" s="11" t="s">
        <v>4411</v>
      </c>
    </row>
    <row r="4507" spans="2:2" x14ac:dyDescent="0.25">
      <c r="B4507" s="11" t="s">
        <v>4412</v>
      </c>
    </row>
    <row r="4508" spans="2:2" x14ac:dyDescent="0.25">
      <c r="B4508" s="11" t="s">
        <v>4413</v>
      </c>
    </row>
    <row r="4509" spans="2:2" x14ac:dyDescent="0.25">
      <c r="B4509" s="11" t="s">
        <v>4414</v>
      </c>
    </row>
    <row r="4510" spans="2:2" x14ac:dyDescent="0.25">
      <c r="B4510" s="11" t="s">
        <v>4415</v>
      </c>
    </row>
    <row r="4511" spans="2:2" x14ac:dyDescent="0.25">
      <c r="B4511" s="11" t="s">
        <v>4416</v>
      </c>
    </row>
    <row r="4512" spans="2:2" x14ac:dyDescent="0.25">
      <c r="B4512" s="11" t="s">
        <v>4417</v>
      </c>
    </row>
    <row r="4513" spans="2:2" x14ac:dyDescent="0.25">
      <c r="B4513" s="11" t="s">
        <v>4418</v>
      </c>
    </row>
    <row r="4514" spans="2:2" x14ac:dyDescent="0.25">
      <c r="B4514" s="11" t="s">
        <v>4419</v>
      </c>
    </row>
    <row r="4515" spans="2:2" x14ac:dyDescent="0.25">
      <c r="B4515" s="11" t="s">
        <v>4420</v>
      </c>
    </row>
    <row r="4516" spans="2:2" x14ac:dyDescent="0.25">
      <c r="B4516" s="11" t="s">
        <v>4421</v>
      </c>
    </row>
    <row r="4517" spans="2:2" x14ac:dyDescent="0.25">
      <c r="B4517" s="11" t="s">
        <v>4422</v>
      </c>
    </row>
    <row r="4518" spans="2:2" x14ac:dyDescent="0.25">
      <c r="B4518" s="11" t="s">
        <v>4423</v>
      </c>
    </row>
    <row r="4519" spans="2:2" x14ac:dyDescent="0.25">
      <c r="B4519" s="11" t="s">
        <v>4424</v>
      </c>
    </row>
    <row r="4520" spans="2:2" x14ac:dyDescent="0.25">
      <c r="B4520" s="11" t="s">
        <v>4425</v>
      </c>
    </row>
    <row r="4521" spans="2:2" x14ac:dyDescent="0.25">
      <c r="B4521" s="11" t="s">
        <v>4426</v>
      </c>
    </row>
    <row r="4522" spans="2:2" x14ac:dyDescent="0.25">
      <c r="B4522" s="11" t="s">
        <v>4427</v>
      </c>
    </row>
    <row r="4523" spans="2:2" x14ac:dyDescent="0.25">
      <c r="B4523" s="11" t="s">
        <v>4428</v>
      </c>
    </row>
    <row r="4524" spans="2:2" x14ac:dyDescent="0.25">
      <c r="B4524" s="11" t="s">
        <v>4429</v>
      </c>
    </row>
    <row r="4525" spans="2:2" x14ac:dyDescent="0.25">
      <c r="B4525" s="11" t="s">
        <v>4430</v>
      </c>
    </row>
    <row r="4526" spans="2:2" x14ac:dyDescent="0.25">
      <c r="B4526" s="11" t="s">
        <v>4431</v>
      </c>
    </row>
    <row r="4527" spans="2:2" x14ac:dyDescent="0.25">
      <c r="B4527" s="11" t="s">
        <v>4431</v>
      </c>
    </row>
    <row r="4528" spans="2:2" x14ac:dyDescent="0.25">
      <c r="B4528" s="11" t="s">
        <v>4432</v>
      </c>
    </row>
    <row r="4529" spans="2:2" x14ac:dyDescent="0.25">
      <c r="B4529" s="11" t="s">
        <v>4433</v>
      </c>
    </row>
    <row r="4530" spans="2:2" x14ac:dyDescent="0.25">
      <c r="B4530" s="11" t="s">
        <v>4434</v>
      </c>
    </row>
    <row r="4531" spans="2:2" x14ac:dyDescent="0.25">
      <c r="B4531" s="11" t="s">
        <v>4435</v>
      </c>
    </row>
    <row r="4532" spans="2:2" x14ac:dyDescent="0.25">
      <c r="B4532" s="11" t="s">
        <v>4436</v>
      </c>
    </row>
    <row r="4533" spans="2:2" x14ac:dyDescent="0.25">
      <c r="B4533" s="11" t="s">
        <v>4437</v>
      </c>
    </row>
    <row r="4534" spans="2:2" x14ac:dyDescent="0.25">
      <c r="B4534" s="11" t="s">
        <v>4438</v>
      </c>
    </row>
    <row r="4535" spans="2:2" x14ac:dyDescent="0.25">
      <c r="B4535" s="11" t="s">
        <v>4439</v>
      </c>
    </row>
    <row r="4536" spans="2:2" x14ac:dyDescent="0.25">
      <c r="B4536" s="11" t="s">
        <v>4440</v>
      </c>
    </row>
    <row r="4537" spans="2:2" x14ac:dyDescent="0.25">
      <c r="B4537" s="11" t="s">
        <v>4441</v>
      </c>
    </row>
    <row r="4538" spans="2:2" x14ac:dyDescent="0.25">
      <c r="B4538" s="11" t="s">
        <v>4441</v>
      </c>
    </row>
    <row r="4539" spans="2:2" x14ac:dyDescent="0.25">
      <c r="B4539" s="11" t="s">
        <v>4442</v>
      </c>
    </row>
    <row r="4540" spans="2:2" x14ac:dyDescent="0.25">
      <c r="B4540" s="11" t="s">
        <v>4443</v>
      </c>
    </row>
    <row r="4541" spans="2:2" x14ac:dyDescent="0.25">
      <c r="B4541" s="11" t="s">
        <v>4444</v>
      </c>
    </row>
    <row r="4542" spans="2:2" x14ac:dyDescent="0.25">
      <c r="B4542" s="11" t="s">
        <v>4445</v>
      </c>
    </row>
    <row r="4543" spans="2:2" x14ac:dyDescent="0.25">
      <c r="B4543" s="11" t="s">
        <v>4446</v>
      </c>
    </row>
    <row r="4544" spans="2:2" x14ac:dyDescent="0.25">
      <c r="B4544" s="11" t="s">
        <v>4447</v>
      </c>
    </row>
    <row r="4545" spans="2:2" x14ac:dyDescent="0.25">
      <c r="B4545" s="11" t="s">
        <v>4448</v>
      </c>
    </row>
    <row r="4546" spans="2:2" x14ac:dyDescent="0.25">
      <c r="B4546" s="11" t="s">
        <v>4449</v>
      </c>
    </row>
    <row r="4547" spans="2:2" x14ac:dyDescent="0.25">
      <c r="B4547" s="11" t="s">
        <v>4450</v>
      </c>
    </row>
    <row r="4548" spans="2:2" x14ac:dyDescent="0.25">
      <c r="B4548" s="11" t="s">
        <v>4451</v>
      </c>
    </row>
    <row r="4549" spans="2:2" x14ac:dyDescent="0.25">
      <c r="B4549" s="11" t="s">
        <v>4452</v>
      </c>
    </row>
    <row r="4550" spans="2:2" x14ac:dyDescent="0.25">
      <c r="B4550" s="11" t="s">
        <v>4453</v>
      </c>
    </row>
    <row r="4551" spans="2:2" x14ac:dyDescent="0.25">
      <c r="B4551" s="11" t="s">
        <v>4454</v>
      </c>
    </row>
    <row r="4552" spans="2:2" x14ac:dyDescent="0.25">
      <c r="B4552" s="11" t="s">
        <v>4455</v>
      </c>
    </row>
    <row r="4553" spans="2:2" x14ac:dyDescent="0.25">
      <c r="B4553" s="11" t="s">
        <v>4456</v>
      </c>
    </row>
    <row r="4554" spans="2:2" x14ac:dyDescent="0.25">
      <c r="B4554" s="11" t="s">
        <v>4457</v>
      </c>
    </row>
    <row r="4555" spans="2:2" x14ac:dyDescent="0.25">
      <c r="B4555" s="11" t="s">
        <v>4458</v>
      </c>
    </row>
    <row r="4556" spans="2:2" x14ac:dyDescent="0.25">
      <c r="B4556" s="11" t="s">
        <v>4459</v>
      </c>
    </row>
    <row r="4557" spans="2:2" x14ac:dyDescent="0.25">
      <c r="B4557" s="11" t="s">
        <v>4460</v>
      </c>
    </row>
    <row r="4558" spans="2:2" x14ac:dyDescent="0.25">
      <c r="B4558" s="11" t="s">
        <v>4461</v>
      </c>
    </row>
    <row r="4559" spans="2:2" x14ac:dyDescent="0.25">
      <c r="B4559" s="11" t="s">
        <v>4462</v>
      </c>
    </row>
    <row r="4560" spans="2:2" x14ac:dyDescent="0.25">
      <c r="B4560" s="11" t="s">
        <v>4463</v>
      </c>
    </row>
    <row r="4561" spans="2:2" x14ac:dyDescent="0.25">
      <c r="B4561" s="11" t="s">
        <v>4464</v>
      </c>
    </row>
    <row r="4562" spans="2:2" x14ac:dyDescent="0.25">
      <c r="B4562" s="11" t="s">
        <v>4465</v>
      </c>
    </row>
    <row r="4563" spans="2:2" x14ac:dyDescent="0.25">
      <c r="B4563" s="11" t="s">
        <v>4466</v>
      </c>
    </row>
    <row r="4564" spans="2:2" x14ac:dyDescent="0.25">
      <c r="B4564" s="11" t="s">
        <v>4467</v>
      </c>
    </row>
    <row r="4565" spans="2:2" x14ac:dyDescent="0.25">
      <c r="B4565" s="11" t="s">
        <v>4468</v>
      </c>
    </row>
    <row r="4566" spans="2:2" x14ac:dyDescent="0.25">
      <c r="B4566" s="11" t="s">
        <v>4469</v>
      </c>
    </row>
    <row r="4567" spans="2:2" x14ac:dyDescent="0.25">
      <c r="B4567" s="11" t="s">
        <v>4470</v>
      </c>
    </row>
    <row r="4568" spans="2:2" x14ac:dyDescent="0.25">
      <c r="B4568" s="11" t="s">
        <v>4471</v>
      </c>
    </row>
    <row r="4569" spans="2:2" x14ac:dyDescent="0.25">
      <c r="B4569" s="11" t="s">
        <v>4472</v>
      </c>
    </row>
    <row r="4570" spans="2:2" x14ac:dyDescent="0.25">
      <c r="B4570" s="11" t="s">
        <v>4473</v>
      </c>
    </row>
    <row r="4571" spans="2:2" x14ac:dyDescent="0.25">
      <c r="B4571" s="11" t="s">
        <v>4474</v>
      </c>
    </row>
    <row r="4572" spans="2:2" x14ac:dyDescent="0.25">
      <c r="B4572" s="11" t="s">
        <v>4475</v>
      </c>
    </row>
    <row r="4573" spans="2:2" x14ac:dyDescent="0.25">
      <c r="B4573" s="11" t="s">
        <v>4476</v>
      </c>
    </row>
    <row r="4574" spans="2:2" x14ac:dyDescent="0.25">
      <c r="B4574" s="11" t="s">
        <v>4477</v>
      </c>
    </row>
    <row r="4575" spans="2:2" x14ac:dyDescent="0.25">
      <c r="B4575" s="11" t="s">
        <v>4478</v>
      </c>
    </row>
    <row r="4576" spans="2:2" x14ac:dyDescent="0.25">
      <c r="B4576" s="11" t="s">
        <v>4479</v>
      </c>
    </row>
    <row r="4577" spans="2:2" x14ac:dyDescent="0.25">
      <c r="B4577" s="11" t="s">
        <v>4480</v>
      </c>
    </row>
    <row r="4578" spans="2:2" x14ac:dyDescent="0.25">
      <c r="B4578" s="11" t="s">
        <v>4481</v>
      </c>
    </row>
    <row r="4579" spans="2:2" x14ac:dyDescent="0.25">
      <c r="B4579" s="11" t="s">
        <v>4482</v>
      </c>
    </row>
    <row r="4580" spans="2:2" x14ac:dyDescent="0.25">
      <c r="B4580" s="11" t="s">
        <v>4483</v>
      </c>
    </row>
    <row r="4581" spans="2:2" x14ac:dyDescent="0.25">
      <c r="B4581" s="11" t="s">
        <v>4484</v>
      </c>
    </row>
    <row r="4582" spans="2:2" x14ac:dyDescent="0.25">
      <c r="B4582" s="11" t="s">
        <v>4485</v>
      </c>
    </row>
    <row r="4583" spans="2:2" x14ac:dyDescent="0.25">
      <c r="B4583" s="11" t="s">
        <v>4486</v>
      </c>
    </row>
    <row r="4584" spans="2:2" x14ac:dyDescent="0.25">
      <c r="B4584" s="11" t="s">
        <v>4487</v>
      </c>
    </row>
    <row r="4585" spans="2:2" x14ac:dyDescent="0.25">
      <c r="B4585" s="11" t="s">
        <v>4488</v>
      </c>
    </row>
    <row r="4586" spans="2:2" x14ac:dyDescent="0.25">
      <c r="B4586" s="11" t="s">
        <v>4489</v>
      </c>
    </row>
    <row r="4587" spans="2:2" x14ac:dyDescent="0.25">
      <c r="B4587" s="11" t="s">
        <v>4490</v>
      </c>
    </row>
    <row r="4588" spans="2:2" x14ac:dyDescent="0.25">
      <c r="B4588" s="11" t="s">
        <v>4491</v>
      </c>
    </row>
    <row r="4589" spans="2:2" x14ac:dyDescent="0.25">
      <c r="B4589" s="11" t="s">
        <v>4492</v>
      </c>
    </row>
    <row r="4590" spans="2:2" x14ac:dyDescent="0.25">
      <c r="B4590" s="11" t="s">
        <v>4492</v>
      </c>
    </row>
    <row r="4591" spans="2:2" x14ac:dyDescent="0.25">
      <c r="B4591" s="11" t="s">
        <v>4493</v>
      </c>
    </row>
    <row r="4592" spans="2:2" x14ac:dyDescent="0.25">
      <c r="B4592" s="11" t="s">
        <v>4494</v>
      </c>
    </row>
    <row r="4593" spans="2:2" x14ac:dyDescent="0.25">
      <c r="B4593" s="11" t="s">
        <v>4495</v>
      </c>
    </row>
    <row r="4594" spans="2:2" x14ac:dyDescent="0.25">
      <c r="B4594" s="11" t="s">
        <v>4496</v>
      </c>
    </row>
    <row r="4595" spans="2:2" x14ac:dyDescent="0.25">
      <c r="B4595" s="11" t="s">
        <v>4497</v>
      </c>
    </row>
    <row r="4596" spans="2:2" x14ac:dyDescent="0.25">
      <c r="B4596" s="11" t="s">
        <v>4498</v>
      </c>
    </row>
    <row r="4597" spans="2:2" x14ac:dyDescent="0.25">
      <c r="B4597" s="11" t="s">
        <v>4499</v>
      </c>
    </row>
    <row r="4598" spans="2:2" x14ac:dyDescent="0.25">
      <c r="B4598" s="11" t="s">
        <v>4500</v>
      </c>
    </row>
    <row r="4599" spans="2:2" x14ac:dyDescent="0.25">
      <c r="B4599" s="11" t="s">
        <v>4501</v>
      </c>
    </row>
    <row r="4600" spans="2:2" x14ac:dyDescent="0.25">
      <c r="B4600" s="11" t="s">
        <v>4502</v>
      </c>
    </row>
    <row r="4601" spans="2:2" x14ac:dyDescent="0.25">
      <c r="B4601" s="11" t="s">
        <v>4503</v>
      </c>
    </row>
    <row r="4602" spans="2:2" x14ac:dyDescent="0.25">
      <c r="B4602" s="11" t="s">
        <v>4504</v>
      </c>
    </row>
    <row r="4603" spans="2:2" x14ac:dyDescent="0.25">
      <c r="B4603" s="11" t="s">
        <v>4505</v>
      </c>
    </row>
    <row r="4604" spans="2:2" x14ac:dyDescent="0.25">
      <c r="B4604" s="11" t="s">
        <v>4506</v>
      </c>
    </row>
    <row r="4605" spans="2:2" x14ac:dyDescent="0.25">
      <c r="B4605" s="11" t="s">
        <v>4507</v>
      </c>
    </row>
    <row r="4606" spans="2:2" x14ac:dyDescent="0.25">
      <c r="B4606" s="11" t="s">
        <v>4508</v>
      </c>
    </row>
    <row r="4607" spans="2:2" x14ac:dyDescent="0.25">
      <c r="B4607" s="11" t="s">
        <v>4509</v>
      </c>
    </row>
    <row r="4608" spans="2:2" x14ac:dyDescent="0.25">
      <c r="B4608" s="11" t="s">
        <v>4510</v>
      </c>
    </row>
    <row r="4609" spans="2:2" x14ac:dyDescent="0.25">
      <c r="B4609" s="11" t="s">
        <v>4511</v>
      </c>
    </row>
    <row r="4610" spans="2:2" x14ac:dyDescent="0.25">
      <c r="B4610" s="11" t="s">
        <v>4511</v>
      </c>
    </row>
    <row r="4611" spans="2:2" x14ac:dyDescent="0.25">
      <c r="B4611" s="11" t="s">
        <v>4512</v>
      </c>
    </row>
    <row r="4612" spans="2:2" x14ac:dyDescent="0.25">
      <c r="B4612" s="11" t="s">
        <v>4513</v>
      </c>
    </row>
    <row r="4613" spans="2:2" x14ac:dyDescent="0.25">
      <c r="B4613" s="11" t="s">
        <v>4514</v>
      </c>
    </row>
    <row r="4614" spans="2:2" x14ac:dyDescent="0.25">
      <c r="B4614" s="11" t="s">
        <v>4515</v>
      </c>
    </row>
    <row r="4615" spans="2:2" x14ac:dyDescent="0.25">
      <c r="B4615" s="11" t="s">
        <v>4516</v>
      </c>
    </row>
    <row r="4616" spans="2:2" x14ac:dyDescent="0.25">
      <c r="B4616" s="11" t="s">
        <v>4516</v>
      </c>
    </row>
    <row r="4617" spans="2:2" x14ac:dyDescent="0.25">
      <c r="B4617" s="11" t="s">
        <v>4516</v>
      </c>
    </row>
    <row r="4618" spans="2:2" x14ac:dyDescent="0.25">
      <c r="B4618" s="11" t="s">
        <v>4516</v>
      </c>
    </row>
    <row r="4619" spans="2:2" x14ac:dyDescent="0.25">
      <c r="B4619" s="11" t="s">
        <v>4517</v>
      </c>
    </row>
    <row r="4620" spans="2:2" x14ac:dyDescent="0.25">
      <c r="B4620" s="11" t="s">
        <v>4518</v>
      </c>
    </row>
    <row r="4621" spans="2:2" x14ac:dyDescent="0.25">
      <c r="B4621" s="11" t="s">
        <v>4519</v>
      </c>
    </row>
    <row r="4622" spans="2:2" x14ac:dyDescent="0.25">
      <c r="B4622" s="11" t="s">
        <v>4520</v>
      </c>
    </row>
    <row r="4623" spans="2:2" x14ac:dyDescent="0.25">
      <c r="B4623" s="11" t="s">
        <v>4521</v>
      </c>
    </row>
    <row r="4624" spans="2:2" x14ac:dyDescent="0.25">
      <c r="B4624" s="11" t="s">
        <v>4522</v>
      </c>
    </row>
    <row r="4625" spans="2:2" x14ac:dyDescent="0.25">
      <c r="B4625" s="11" t="s">
        <v>4523</v>
      </c>
    </row>
    <row r="4626" spans="2:2" x14ac:dyDescent="0.25">
      <c r="B4626" s="11" t="s">
        <v>4524</v>
      </c>
    </row>
    <row r="4627" spans="2:2" x14ac:dyDescent="0.25">
      <c r="B4627" s="11" t="s">
        <v>4525</v>
      </c>
    </row>
    <row r="4628" spans="2:2" x14ac:dyDescent="0.25">
      <c r="B4628" s="11" t="s">
        <v>4526</v>
      </c>
    </row>
    <row r="4629" spans="2:2" x14ac:dyDescent="0.25">
      <c r="B4629" s="11" t="s">
        <v>4527</v>
      </c>
    </row>
    <row r="4630" spans="2:2" x14ac:dyDescent="0.25">
      <c r="B4630" s="11" t="s">
        <v>4528</v>
      </c>
    </row>
    <row r="4631" spans="2:2" x14ac:dyDescent="0.25">
      <c r="B4631" s="11" t="s">
        <v>4529</v>
      </c>
    </row>
    <row r="4632" spans="2:2" x14ac:dyDescent="0.25">
      <c r="B4632" s="11" t="s">
        <v>4530</v>
      </c>
    </row>
    <row r="4633" spans="2:2" x14ac:dyDescent="0.25">
      <c r="B4633" s="11" t="s">
        <v>4531</v>
      </c>
    </row>
    <row r="4634" spans="2:2" x14ac:dyDescent="0.25">
      <c r="B4634" s="11" t="s">
        <v>4532</v>
      </c>
    </row>
    <row r="4635" spans="2:2" x14ac:dyDescent="0.25">
      <c r="B4635" s="11" t="s">
        <v>4533</v>
      </c>
    </row>
    <row r="4636" spans="2:2" x14ac:dyDescent="0.25">
      <c r="B4636" s="11" t="s">
        <v>4534</v>
      </c>
    </row>
    <row r="4637" spans="2:2" x14ac:dyDescent="0.25">
      <c r="B4637" s="11" t="s">
        <v>4535</v>
      </c>
    </row>
    <row r="4638" spans="2:2" x14ac:dyDescent="0.25">
      <c r="B4638" s="11" t="s">
        <v>4536</v>
      </c>
    </row>
    <row r="4639" spans="2:2" x14ac:dyDescent="0.25">
      <c r="B4639" s="11" t="s">
        <v>4537</v>
      </c>
    </row>
    <row r="4640" spans="2:2" x14ac:dyDescent="0.25">
      <c r="B4640" s="11" t="s">
        <v>4538</v>
      </c>
    </row>
    <row r="4641" spans="2:2" x14ac:dyDescent="0.25">
      <c r="B4641" s="11" t="s">
        <v>4539</v>
      </c>
    </row>
    <row r="4642" spans="2:2" x14ac:dyDescent="0.25">
      <c r="B4642" s="11" t="s">
        <v>4539</v>
      </c>
    </row>
    <row r="4643" spans="2:2" x14ac:dyDescent="0.25">
      <c r="B4643" s="11" t="s">
        <v>4539</v>
      </c>
    </row>
    <row r="4644" spans="2:2" x14ac:dyDescent="0.25">
      <c r="B4644" s="11" t="s">
        <v>4539</v>
      </c>
    </row>
    <row r="4645" spans="2:2" x14ac:dyDescent="0.25">
      <c r="B4645" s="11" t="s">
        <v>4540</v>
      </c>
    </row>
    <row r="4646" spans="2:2" x14ac:dyDescent="0.25">
      <c r="B4646" s="11" t="s">
        <v>4541</v>
      </c>
    </row>
    <row r="4647" spans="2:2" x14ac:dyDescent="0.25">
      <c r="B4647" s="11" t="s">
        <v>4542</v>
      </c>
    </row>
    <row r="4648" spans="2:2" x14ac:dyDescent="0.25">
      <c r="B4648" s="11" t="s">
        <v>4543</v>
      </c>
    </row>
    <row r="4649" spans="2:2" x14ac:dyDescent="0.25">
      <c r="B4649" s="11" t="s">
        <v>4544</v>
      </c>
    </row>
    <row r="4650" spans="2:2" x14ac:dyDescent="0.25">
      <c r="B4650" s="11" t="s">
        <v>4544</v>
      </c>
    </row>
    <row r="4651" spans="2:2" x14ac:dyDescent="0.25">
      <c r="B4651" s="11" t="s">
        <v>4545</v>
      </c>
    </row>
    <row r="4652" spans="2:2" x14ac:dyDescent="0.25">
      <c r="B4652" s="11" t="s">
        <v>4546</v>
      </c>
    </row>
    <row r="4653" spans="2:2" x14ac:dyDescent="0.25">
      <c r="B4653" s="11" t="s">
        <v>4547</v>
      </c>
    </row>
    <row r="4654" spans="2:2" x14ac:dyDescent="0.25">
      <c r="B4654" s="11" t="s">
        <v>4548</v>
      </c>
    </row>
    <row r="4655" spans="2:2" x14ac:dyDescent="0.25">
      <c r="B4655" s="11" t="s">
        <v>4549</v>
      </c>
    </row>
    <row r="4656" spans="2:2" x14ac:dyDescent="0.25">
      <c r="B4656" s="11" t="s">
        <v>4550</v>
      </c>
    </row>
    <row r="4657" spans="2:2" x14ac:dyDescent="0.25">
      <c r="B4657" s="11" t="s">
        <v>4551</v>
      </c>
    </row>
    <row r="4658" spans="2:2" x14ac:dyDescent="0.25">
      <c r="B4658" s="11" t="s">
        <v>4552</v>
      </c>
    </row>
    <row r="4659" spans="2:2" x14ac:dyDescent="0.25">
      <c r="B4659" s="11" t="s">
        <v>4553</v>
      </c>
    </row>
    <row r="4660" spans="2:2" x14ac:dyDescent="0.25">
      <c r="B4660" s="11" t="s">
        <v>4554</v>
      </c>
    </row>
    <row r="4661" spans="2:2" x14ac:dyDescent="0.25">
      <c r="B4661" s="11" t="s">
        <v>4555</v>
      </c>
    </row>
    <row r="4662" spans="2:2" x14ac:dyDescent="0.25">
      <c r="B4662" s="11" t="s">
        <v>4555</v>
      </c>
    </row>
    <row r="4663" spans="2:2" x14ac:dyDescent="0.25">
      <c r="B4663" s="11" t="s">
        <v>4556</v>
      </c>
    </row>
    <row r="4664" spans="2:2" x14ac:dyDescent="0.25">
      <c r="B4664" s="11" t="s">
        <v>4557</v>
      </c>
    </row>
    <row r="4665" spans="2:2" x14ac:dyDescent="0.25">
      <c r="B4665" s="11" t="s">
        <v>4558</v>
      </c>
    </row>
    <row r="4666" spans="2:2" x14ac:dyDescent="0.25">
      <c r="B4666" s="11" t="s">
        <v>4559</v>
      </c>
    </row>
    <row r="4667" spans="2:2" x14ac:dyDescent="0.25">
      <c r="B4667" s="11" t="s">
        <v>4560</v>
      </c>
    </row>
    <row r="4668" spans="2:2" x14ac:dyDescent="0.25">
      <c r="B4668" s="11" t="s">
        <v>4561</v>
      </c>
    </row>
    <row r="4669" spans="2:2" x14ac:dyDescent="0.25">
      <c r="B4669" s="11" t="s">
        <v>4562</v>
      </c>
    </row>
    <row r="4670" spans="2:2" x14ac:dyDescent="0.25">
      <c r="B4670" s="11" t="s">
        <v>4563</v>
      </c>
    </row>
    <row r="4671" spans="2:2" x14ac:dyDescent="0.25">
      <c r="B4671" s="11" t="s">
        <v>4564</v>
      </c>
    </row>
    <row r="4672" spans="2:2" x14ac:dyDescent="0.25">
      <c r="B4672" s="11" t="s">
        <v>4565</v>
      </c>
    </row>
    <row r="4673" spans="2:2" x14ac:dyDescent="0.25">
      <c r="B4673" s="11" t="s">
        <v>4565</v>
      </c>
    </row>
    <row r="4674" spans="2:2" x14ac:dyDescent="0.25">
      <c r="B4674" s="11" t="s">
        <v>4566</v>
      </c>
    </row>
    <row r="4675" spans="2:2" x14ac:dyDescent="0.25">
      <c r="B4675" s="11" t="s">
        <v>4567</v>
      </c>
    </row>
    <row r="4676" spans="2:2" x14ac:dyDescent="0.25">
      <c r="B4676" s="11" t="s">
        <v>4568</v>
      </c>
    </row>
    <row r="4677" spans="2:2" x14ac:dyDescent="0.25">
      <c r="B4677" s="11" t="s">
        <v>4569</v>
      </c>
    </row>
    <row r="4678" spans="2:2" x14ac:dyDescent="0.25">
      <c r="B4678" s="11" t="s">
        <v>4570</v>
      </c>
    </row>
    <row r="4679" spans="2:2" x14ac:dyDescent="0.25">
      <c r="B4679" s="11" t="s">
        <v>4571</v>
      </c>
    </row>
    <row r="4680" spans="2:2" x14ac:dyDescent="0.25">
      <c r="B4680" s="11" t="s">
        <v>4572</v>
      </c>
    </row>
    <row r="4681" spans="2:2" x14ac:dyDescent="0.25">
      <c r="B4681" s="11" t="s">
        <v>4573</v>
      </c>
    </row>
    <row r="4682" spans="2:2" x14ac:dyDescent="0.25">
      <c r="B4682" s="11" t="s">
        <v>4574</v>
      </c>
    </row>
    <row r="4683" spans="2:2" x14ac:dyDescent="0.25">
      <c r="B4683" s="11" t="s">
        <v>4575</v>
      </c>
    </row>
    <row r="4684" spans="2:2" x14ac:dyDescent="0.25">
      <c r="B4684" s="11" t="s">
        <v>4576</v>
      </c>
    </row>
    <row r="4685" spans="2:2" x14ac:dyDescent="0.25">
      <c r="B4685" s="11" t="s">
        <v>4576</v>
      </c>
    </row>
    <row r="4686" spans="2:2" x14ac:dyDescent="0.25">
      <c r="B4686" s="11" t="s">
        <v>4577</v>
      </c>
    </row>
    <row r="4687" spans="2:2" x14ac:dyDescent="0.25">
      <c r="B4687" s="11" t="s">
        <v>4577</v>
      </c>
    </row>
    <row r="4688" spans="2:2" x14ac:dyDescent="0.25">
      <c r="B4688" s="11" t="s">
        <v>4578</v>
      </c>
    </row>
    <row r="4689" spans="2:2" x14ac:dyDescent="0.25">
      <c r="B4689" s="11" t="s">
        <v>4579</v>
      </c>
    </row>
    <row r="4690" spans="2:2" x14ac:dyDescent="0.25">
      <c r="B4690" s="11" t="s">
        <v>4580</v>
      </c>
    </row>
    <row r="4691" spans="2:2" x14ac:dyDescent="0.25">
      <c r="B4691" s="11" t="s">
        <v>4581</v>
      </c>
    </row>
    <row r="4692" spans="2:2" x14ac:dyDescent="0.25">
      <c r="B4692" s="11" t="s">
        <v>4582</v>
      </c>
    </row>
    <row r="4693" spans="2:2" x14ac:dyDescent="0.25">
      <c r="B4693" s="11" t="s">
        <v>4583</v>
      </c>
    </row>
    <row r="4694" spans="2:2" x14ac:dyDescent="0.25">
      <c r="B4694" s="11" t="s">
        <v>4584</v>
      </c>
    </row>
    <row r="4695" spans="2:2" x14ac:dyDescent="0.25">
      <c r="B4695" s="11" t="s">
        <v>4585</v>
      </c>
    </row>
    <row r="4696" spans="2:2" x14ac:dyDescent="0.25">
      <c r="B4696" s="11" t="s">
        <v>4586</v>
      </c>
    </row>
    <row r="4697" spans="2:2" x14ac:dyDescent="0.25">
      <c r="B4697" s="11" t="s">
        <v>4587</v>
      </c>
    </row>
    <row r="4698" spans="2:2" x14ac:dyDescent="0.25">
      <c r="B4698" s="11" t="s">
        <v>4588</v>
      </c>
    </row>
    <row r="4699" spans="2:2" x14ac:dyDescent="0.25">
      <c r="B4699" s="11" t="s">
        <v>4589</v>
      </c>
    </row>
    <row r="4700" spans="2:2" x14ac:dyDescent="0.25">
      <c r="B4700" s="11" t="s">
        <v>4590</v>
      </c>
    </row>
    <row r="4701" spans="2:2" x14ac:dyDescent="0.25">
      <c r="B4701" s="11" t="s">
        <v>4591</v>
      </c>
    </row>
    <row r="4702" spans="2:2" x14ac:dyDescent="0.25">
      <c r="B4702" s="11" t="s">
        <v>4592</v>
      </c>
    </row>
    <row r="4703" spans="2:2" x14ac:dyDescent="0.25">
      <c r="B4703" s="11" t="s">
        <v>4593</v>
      </c>
    </row>
    <row r="4704" spans="2:2" x14ac:dyDescent="0.25">
      <c r="B4704" s="11" t="s">
        <v>4594</v>
      </c>
    </row>
    <row r="4705" spans="2:2" x14ac:dyDescent="0.25">
      <c r="B4705" s="11" t="s">
        <v>4595</v>
      </c>
    </row>
    <row r="4706" spans="2:2" x14ac:dyDescent="0.25">
      <c r="B4706" s="11" t="s">
        <v>4596</v>
      </c>
    </row>
    <row r="4707" spans="2:2" x14ac:dyDescent="0.25">
      <c r="B4707" s="11" t="s">
        <v>4597</v>
      </c>
    </row>
    <row r="4708" spans="2:2" x14ac:dyDescent="0.25">
      <c r="B4708" s="11" t="s">
        <v>4598</v>
      </c>
    </row>
    <row r="4709" spans="2:2" x14ac:dyDescent="0.25">
      <c r="B4709" s="11" t="s">
        <v>4599</v>
      </c>
    </row>
    <row r="4710" spans="2:2" x14ac:dyDescent="0.25">
      <c r="B4710" s="11" t="s">
        <v>4600</v>
      </c>
    </row>
    <row r="4711" spans="2:2" x14ac:dyDescent="0.25">
      <c r="B4711" s="11" t="s">
        <v>4601</v>
      </c>
    </row>
    <row r="4712" spans="2:2" x14ac:dyDescent="0.25">
      <c r="B4712" s="11" t="s">
        <v>4602</v>
      </c>
    </row>
    <row r="4713" spans="2:2" x14ac:dyDescent="0.25">
      <c r="B4713" s="11" t="s">
        <v>4603</v>
      </c>
    </row>
    <row r="4714" spans="2:2" x14ac:dyDescent="0.25">
      <c r="B4714" s="11" t="s">
        <v>4604</v>
      </c>
    </row>
    <row r="4715" spans="2:2" x14ac:dyDescent="0.25">
      <c r="B4715" s="11" t="s">
        <v>4605</v>
      </c>
    </row>
    <row r="4716" spans="2:2" x14ac:dyDescent="0.25">
      <c r="B4716" s="11" t="s">
        <v>4606</v>
      </c>
    </row>
    <row r="4717" spans="2:2" x14ac:dyDescent="0.25">
      <c r="B4717" s="11" t="s">
        <v>4607</v>
      </c>
    </row>
    <row r="4718" spans="2:2" x14ac:dyDescent="0.25">
      <c r="B4718" s="11" t="s">
        <v>4608</v>
      </c>
    </row>
    <row r="4719" spans="2:2" x14ac:dyDescent="0.25">
      <c r="B4719" s="11" t="s">
        <v>4609</v>
      </c>
    </row>
    <row r="4720" spans="2:2" x14ac:dyDescent="0.25">
      <c r="B4720" s="11" t="s">
        <v>4610</v>
      </c>
    </row>
    <row r="4721" spans="2:2" x14ac:dyDescent="0.25">
      <c r="B4721" s="11" t="s">
        <v>4611</v>
      </c>
    </row>
    <row r="4722" spans="2:2" x14ac:dyDescent="0.25">
      <c r="B4722" s="11" t="s">
        <v>4612</v>
      </c>
    </row>
    <row r="4723" spans="2:2" x14ac:dyDescent="0.25">
      <c r="B4723" s="11" t="s">
        <v>4612</v>
      </c>
    </row>
    <row r="4724" spans="2:2" x14ac:dyDescent="0.25">
      <c r="B4724" s="11" t="s">
        <v>4613</v>
      </c>
    </row>
    <row r="4725" spans="2:2" x14ac:dyDescent="0.25">
      <c r="B4725" s="11" t="s">
        <v>4614</v>
      </c>
    </row>
    <row r="4726" spans="2:2" x14ac:dyDescent="0.25">
      <c r="B4726" s="11" t="s">
        <v>4615</v>
      </c>
    </row>
    <row r="4727" spans="2:2" x14ac:dyDescent="0.25">
      <c r="B4727" s="11" t="s">
        <v>4616</v>
      </c>
    </row>
    <row r="4728" spans="2:2" x14ac:dyDescent="0.25">
      <c r="B4728" s="11" t="s">
        <v>4617</v>
      </c>
    </row>
    <row r="4729" spans="2:2" x14ac:dyDescent="0.25">
      <c r="B4729" s="11" t="s">
        <v>4618</v>
      </c>
    </row>
    <row r="4730" spans="2:2" x14ac:dyDescent="0.25">
      <c r="B4730" s="11" t="s">
        <v>4619</v>
      </c>
    </row>
    <row r="4731" spans="2:2" x14ac:dyDescent="0.25">
      <c r="B4731" s="11" t="s">
        <v>4620</v>
      </c>
    </row>
    <row r="4732" spans="2:2" x14ac:dyDescent="0.25">
      <c r="B4732" s="11" t="s">
        <v>4621</v>
      </c>
    </row>
    <row r="4733" spans="2:2" x14ac:dyDescent="0.25">
      <c r="B4733" s="11" t="s">
        <v>4622</v>
      </c>
    </row>
    <row r="4734" spans="2:2" x14ac:dyDescent="0.25">
      <c r="B4734" s="11" t="s">
        <v>4623</v>
      </c>
    </row>
    <row r="4735" spans="2:2" x14ac:dyDescent="0.25">
      <c r="B4735" s="11" t="s">
        <v>4624</v>
      </c>
    </row>
    <row r="4736" spans="2:2" x14ac:dyDescent="0.25">
      <c r="B4736" s="11" t="s">
        <v>4625</v>
      </c>
    </row>
    <row r="4737" spans="2:2" x14ac:dyDescent="0.25">
      <c r="B4737" s="11" t="s">
        <v>4626</v>
      </c>
    </row>
    <row r="4738" spans="2:2" x14ac:dyDescent="0.25">
      <c r="B4738" s="11" t="s">
        <v>4627</v>
      </c>
    </row>
    <row r="4739" spans="2:2" x14ac:dyDescent="0.25">
      <c r="B4739" s="11" t="s">
        <v>4628</v>
      </c>
    </row>
    <row r="4740" spans="2:2" x14ac:dyDescent="0.25">
      <c r="B4740" s="11" t="s">
        <v>4629</v>
      </c>
    </row>
    <row r="4741" spans="2:2" x14ac:dyDescent="0.25">
      <c r="B4741" s="11" t="s">
        <v>4630</v>
      </c>
    </row>
    <row r="4742" spans="2:2" x14ac:dyDescent="0.25">
      <c r="B4742" s="11" t="s">
        <v>4631</v>
      </c>
    </row>
    <row r="4743" spans="2:2" x14ac:dyDescent="0.25">
      <c r="B4743" s="11" t="s">
        <v>4632</v>
      </c>
    </row>
    <row r="4744" spans="2:2" x14ac:dyDescent="0.25">
      <c r="B4744" s="11" t="s">
        <v>4633</v>
      </c>
    </row>
    <row r="4745" spans="2:2" x14ac:dyDescent="0.25">
      <c r="B4745" s="11" t="s">
        <v>4634</v>
      </c>
    </row>
    <row r="4746" spans="2:2" x14ac:dyDescent="0.25">
      <c r="B4746" s="11" t="s">
        <v>4635</v>
      </c>
    </row>
    <row r="4747" spans="2:2" x14ac:dyDescent="0.25">
      <c r="B4747" s="11" t="s">
        <v>4636</v>
      </c>
    </row>
    <row r="4748" spans="2:2" x14ac:dyDescent="0.25">
      <c r="B4748" s="11" t="s">
        <v>4637</v>
      </c>
    </row>
    <row r="4749" spans="2:2" x14ac:dyDescent="0.25">
      <c r="B4749" s="11" t="s">
        <v>4638</v>
      </c>
    </row>
    <row r="4750" spans="2:2" x14ac:dyDescent="0.25">
      <c r="B4750" s="11" t="s">
        <v>4639</v>
      </c>
    </row>
    <row r="4751" spans="2:2" x14ac:dyDescent="0.25">
      <c r="B4751" s="11" t="s">
        <v>4640</v>
      </c>
    </row>
    <row r="4752" spans="2:2" x14ac:dyDescent="0.25">
      <c r="B4752" s="11" t="s">
        <v>4641</v>
      </c>
    </row>
    <row r="4753" spans="2:2" x14ac:dyDescent="0.25">
      <c r="B4753" s="11" t="s">
        <v>4642</v>
      </c>
    </row>
    <row r="4754" spans="2:2" x14ac:dyDescent="0.25">
      <c r="B4754" s="11" t="s">
        <v>4643</v>
      </c>
    </row>
    <row r="4755" spans="2:2" x14ac:dyDescent="0.25">
      <c r="B4755" s="11" t="s">
        <v>4644</v>
      </c>
    </row>
    <row r="4756" spans="2:2" x14ac:dyDescent="0.25">
      <c r="B4756" s="11" t="s">
        <v>4645</v>
      </c>
    </row>
    <row r="4757" spans="2:2" x14ac:dyDescent="0.25">
      <c r="B4757" s="11" t="s">
        <v>4646</v>
      </c>
    </row>
    <row r="4758" spans="2:2" x14ac:dyDescent="0.25">
      <c r="B4758" s="11" t="s">
        <v>4647</v>
      </c>
    </row>
    <row r="4759" spans="2:2" x14ac:dyDescent="0.25">
      <c r="B4759" s="11" t="s">
        <v>4648</v>
      </c>
    </row>
    <row r="4760" spans="2:2" x14ac:dyDescent="0.25">
      <c r="B4760" s="11" t="s">
        <v>4649</v>
      </c>
    </row>
    <row r="4761" spans="2:2" x14ac:dyDescent="0.25">
      <c r="B4761" s="11" t="s">
        <v>4650</v>
      </c>
    </row>
    <row r="4762" spans="2:2" x14ac:dyDescent="0.25">
      <c r="B4762" s="11" t="s">
        <v>4651</v>
      </c>
    </row>
    <row r="4763" spans="2:2" x14ac:dyDescent="0.25">
      <c r="B4763" s="11" t="s">
        <v>4652</v>
      </c>
    </row>
    <row r="4764" spans="2:2" x14ac:dyDescent="0.25">
      <c r="B4764" s="11" t="s">
        <v>4653</v>
      </c>
    </row>
    <row r="4765" spans="2:2" x14ac:dyDescent="0.25">
      <c r="B4765" s="11" t="s">
        <v>4654</v>
      </c>
    </row>
    <row r="4766" spans="2:2" x14ac:dyDescent="0.25">
      <c r="B4766" s="11" t="s">
        <v>4655</v>
      </c>
    </row>
    <row r="4767" spans="2:2" x14ac:dyDescent="0.25">
      <c r="B4767" s="11" t="s">
        <v>4656</v>
      </c>
    </row>
    <row r="4768" spans="2:2" x14ac:dyDescent="0.25">
      <c r="B4768" s="11" t="s">
        <v>4657</v>
      </c>
    </row>
    <row r="4769" spans="2:2" x14ac:dyDescent="0.25">
      <c r="B4769" s="11" t="s">
        <v>4658</v>
      </c>
    </row>
    <row r="4770" spans="2:2" x14ac:dyDescent="0.25">
      <c r="B4770" s="11" t="s">
        <v>4659</v>
      </c>
    </row>
    <row r="4771" spans="2:2" x14ac:dyDescent="0.25">
      <c r="B4771" s="11" t="s">
        <v>4660</v>
      </c>
    </row>
    <row r="4772" spans="2:2" x14ac:dyDescent="0.25">
      <c r="B4772" s="11" t="s">
        <v>4661</v>
      </c>
    </row>
    <row r="4773" spans="2:2" x14ac:dyDescent="0.25">
      <c r="B4773" s="11" t="s">
        <v>4662</v>
      </c>
    </row>
    <row r="4774" spans="2:2" x14ac:dyDescent="0.25">
      <c r="B4774" s="11" t="s">
        <v>4663</v>
      </c>
    </row>
    <row r="4775" spans="2:2" x14ac:dyDescent="0.25">
      <c r="B4775" s="11" t="s">
        <v>4663</v>
      </c>
    </row>
    <row r="4776" spans="2:2" x14ac:dyDescent="0.25">
      <c r="B4776" s="11" t="s">
        <v>4664</v>
      </c>
    </row>
    <row r="4777" spans="2:2" x14ac:dyDescent="0.25">
      <c r="B4777" s="11" t="s">
        <v>4665</v>
      </c>
    </row>
    <row r="4778" spans="2:2" x14ac:dyDescent="0.25">
      <c r="B4778" s="11" t="s">
        <v>4666</v>
      </c>
    </row>
    <row r="4779" spans="2:2" x14ac:dyDescent="0.25">
      <c r="B4779" s="11" t="s">
        <v>4667</v>
      </c>
    </row>
    <row r="4780" spans="2:2" x14ac:dyDescent="0.25">
      <c r="B4780" s="11" t="s">
        <v>4668</v>
      </c>
    </row>
    <row r="4781" spans="2:2" x14ac:dyDescent="0.25">
      <c r="B4781" s="11" t="s">
        <v>4669</v>
      </c>
    </row>
    <row r="4782" spans="2:2" x14ac:dyDescent="0.25">
      <c r="B4782" s="11" t="s">
        <v>4670</v>
      </c>
    </row>
    <row r="4783" spans="2:2" x14ac:dyDescent="0.25">
      <c r="B4783" s="11" t="s">
        <v>4671</v>
      </c>
    </row>
    <row r="4784" spans="2:2" x14ac:dyDescent="0.25">
      <c r="B4784" s="11" t="s">
        <v>4672</v>
      </c>
    </row>
    <row r="4785" spans="2:2" x14ac:dyDescent="0.25">
      <c r="B4785" s="11" t="s">
        <v>4673</v>
      </c>
    </row>
    <row r="4786" spans="2:2" x14ac:dyDescent="0.25">
      <c r="B4786" s="11" t="s">
        <v>4674</v>
      </c>
    </row>
    <row r="4787" spans="2:2" x14ac:dyDescent="0.25">
      <c r="B4787" s="11" t="s">
        <v>4675</v>
      </c>
    </row>
    <row r="4788" spans="2:2" x14ac:dyDescent="0.25">
      <c r="B4788" s="11" t="s">
        <v>4676</v>
      </c>
    </row>
    <row r="4789" spans="2:2" x14ac:dyDescent="0.25">
      <c r="B4789" s="11" t="s">
        <v>4677</v>
      </c>
    </row>
    <row r="4790" spans="2:2" x14ac:dyDescent="0.25">
      <c r="B4790" s="11" t="s">
        <v>4678</v>
      </c>
    </row>
    <row r="4791" spans="2:2" x14ac:dyDescent="0.25">
      <c r="B4791" s="11" t="s">
        <v>4679</v>
      </c>
    </row>
    <row r="4792" spans="2:2" x14ac:dyDescent="0.25">
      <c r="B4792" s="11" t="s">
        <v>4680</v>
      </c>
    </row>
    <row r="4793" spans="2:2" x14ac:dyDescent="0.25">
      <c r="B4793" s="11" t="s">
        <v>4681</v>
      </c>
    </row>
    <row r="4794" spans="2:2" x14ac:dyDescent="0.25">
      <c r="B4794" s="11" t="s">
        <v>4682</v>
      </c>
    </row>
    <row r="4795" spans="2:2" x14ac:dyDescent="0.25">
      <c r="B4795" s="11" t="s">
        <v>4683</v>
      </c>
    </row>
    <row r="4796" spans="2:2" x14ac:dyDescent="0.25">
      <c r="B4796" s="11" t="s">
        <v>4684</v>
      </c>
    </row>
    <row r="4797" spans="2:2" x14ac:dyDescent="0.25">
      <c r="B4797" s="11" t="s">
        <v>4685</v>
      </c>
    </row>
    <row r="4798" spans="2:2" x14ac:dyDescent="0.25">
      <c r="B4798" s="11" t="s">
        <v>4686</v>
      </c>
    </row>
    <row r="4799" spans="2:2" x14ac:dyDescent="0.25">
      <c r="B4799" s="11" t="s">
        <v>4687</v>
      </c>
    </row>
    <row r="4800" spans="2:2" x14ac:dyDescent="0.25">
      <c r="B4800" s="11" t="s">
        <v>4688</v>
      </c>
    </row>
    <row r="4801" spans="2:2" x14ac:dyDescent="0.25">
      <c r="B4801" s="11" t="s">
        <v>4689</v>
      </c>
    </row>
    <row r="4802" spans="2:2" x14ac:dyDescent="0.25">
      <c r="B4802" s="11" t="s">
        <v>4690</v>
      </c>
    </row>
    <row r="4803" spans="2:2" x14ac:dyDescent="0.25">
      <c r="B4803" s="11" t="s">
        <v>4691</v>
      </c>
    </row>
    <row r="4804" spans="2:2" x14ac:dyDescent="0.25">
      <c r="B4804" s="11" t="s">
        <v>4692</v>
      </c>
    </row>
    <row r="4805" spans="2:2" x14ac:dyDescent="0.25">
      <c r="B4805" s="11" t="s">
        <v>4693</v>
      </c>
    </row>
    <row r="4806" spans="2:2" x14ac:dyDescent="0.25">
      <c r="B4806" s="11" t="s">
        <v>4694</v>
      </c>
    </row>
    <row r="4807" spans="2:2" x14ac:dyDescent="0.25">
      <c r="B4807" s="11" t="s">
        <v>4695</v>
      </c>
    </row>
    <row r="4808" spans="2:2" x14ac:dyDescent="0.25">
      <c r="B4808" s="11" t="s">
        <v>4696</v>
      </c>
    </row>
    <row r="4809" spans="2:2" x14ac:dyDescent="0.25">
      <c r="B4809" s="11" t="s">
        <v>4697</v>
      </c>
    </row>
    <row r="4810" spans="2:2" x14ac:dyDescent="0.25">
      <c r="B4810" s="11" t="s">
        <v>4698</v>
      </c>
    </row>
    <row r="4811" spans="2:2" x14ac:dyDescent="0.25">
      <c r="B4811" s="11" t="s">
        <v>4699</v>
      </c>
    </row>
    <row r="4812" spans="2:2" x14ac:dyDescent="0.25">
      <c r="B4812" s="11" t="s">
        <v>4700</v>
      </c>
    </row>
    <row r="4813" spans="2:2" x14ac:dyDescent="0.25">
      <c r="B4813" s="11" t="s">
        <v>4701</v>
      </c>
    </row>
    <row r="4814" spans="2:2" x14ac:dyDescent="0.25">
      <c r="B4814" s="11" t="s">
        <v>4702</v>
      </c>
    </row>
    <row r="4815" spans="2:2" x14ac:dyDescent="0.25">
      <c r="B4815" s="11" t="s">
        <v>4703</v>
      </c>
    </row>
    <row r="4816" spans="2:2" x14ac:dyDescent="0.25">
      <c r="B4816" s="11" t="s">
        <v>4704</v>
      </c>
    </row>
    <row r="4817" spans="2:2" x14ac:dyDescent="0.25">
      <c r="B4817" s="11" t="s">
        <v>4705</v>
      </c>
    </row>
    <row r="4818" spans="2:2" x14ac:dyDescent="0.25">
      <c r="B4818" s="11" t="s">
        <v>4706</v>
      </c>
    </row>
    <row r="4819" spans="2:2" x14ac:dyDescent="0.25">
      <c r="B4819" s="11" t="s">
        <v>4707</v>
      </c>
    </row>
    <row r="4820" spans="2:2" x14ac:dyDescent="0.25">
      <c r="B4820" s="11" t="s">
        <v>4708</v>
      </c>
    </row>
    <row r="4821" spans="2:2" x14ac:dyDescent="0.25">
      <c r="B4821" s="11" t="s">
        <v>4709</v>
      </c>
    </row>
    <row r="4822" spans="2:2" x14ac:dyDescent="0.25">
      <c r="B4822" s="11" t="s">
        <v>4710</v>
      </c>
    </row>
    <row r="4823" spans="2:2" x14ac:dyDescent="0.25">
      <c r="B4823" s="11" t="s">
        <v>4711</v>
      </c>
    </row>
    <row r="4824" spans="2:2" x14ac:dyDescent="0.25">
      <c r="B4824" s="11" t="s">
        <v>4712</v>
      </c>
    </row>
    <row r="4825" spans="2:2" x14ac:dyDescent="0.25">
      <c r="B4825" s="11" t="s">
        <v>4713</v>
      </c>
    </row>
    <row r="4826" spans="2:2" x14ac:dyDescent="0.25">
      <c r="B4826" s="11" t="s">
        <v>4714</v>
      </c>
    </row>
    <row r="4827" spans="2:2" x14ac:dyDescent="0.25">
      <c r="B4827" s="11" t="s">
        <v>4715</v>
      </c>
    </row>
    <row r="4828" spans="2:2" x14ac:dyDescent="0.25">
      <c r="B4828" s="11" t="s">
        <v>4715</v>
      </c>
    </row>
    <row r="4829" spans="2:2" x14ac:dyDescent="0.25">
      <c r="B4829" s="11" t="s">
        <v>4716</v>
      </c>
    </row>
    <row r="4830" spans="2:2" x14ac:dyDescent="0.25">
      <c r="B4830" s="11" t="s">
        <v>4717</v>
      </c>
    </row>
    <row r="4831" spans="2:2" x14ac:dyDescent="0.25">
      <c r="B4831" s="11" t="s">
        <v>4718</v>
      </c>
    </row>
    <row r="4832" spans="2:2" x14ac:dyDescent="0.25">
      <c r="B4832" s="11" t="s">
        <v>4719</v>
      </c>
    </row>
    <row r="4833" spans="2:2" x14ac:dyDescent="0.25">
      <c r="B4833" s="11" t="s">
        <v>4720</v>
      </c>
    </row>
    <row r="4834" spans="2:2" x14ac:dyDescent="0.25">
      <c r="B4834" s="11" t="s">
        <v>4721</v>
      </c>
    </row>
    <row r="4835" spans="2:2" x14ac:dyDescent="0.25">
      <c r="B4835" s="11" t="s">
        <v>4722</v>
      </c>
    </row>
    <row r="4836" spans="2:2" x14ac:dyDescent="0.25">
      <c r="B4836" s="11" t="s">
        <v>4723</v>
      </c>
    </row>
    <row r="4837" spans="2:2" x14ac:dyDescent="0.25">
      <c r="B4837" s="11" t="s">
        <v>4724</v>
      </c>
    </row>
    <row r="4838" spans="2:2" x14ac:dyDescent="0.25">
      <c r="B4838" s="11" t="s">
        <v>4725</v>
      </c>
    </row>
    <row r="4839" spans="2:2" x14ac:dyDescent="0.25">
      <c r="B4839" s="11" t="s">
        <v>4726</v>
      </c>
    </row>
    <row r="4840" spans="2:2" x14ac:dyDescent="0.25">
      <c r="B4840" s="11" t="s">
        <v>4727</v>
      </c>
    </row>
    <row r="4841" spans="2:2" x14ac:dyDescent="0.25">
      <c r="B4841" s="11" t="s">
        <v>4728</v>
      </c>
    </row>
    <row r="4842" spans="2:2" x14ac:dyDescent="0.25">
      <c r="B4842" s="11" t="s">
        <v>4729</v>
      </c>
    </row>
    <row r="4843" spans="2:2" x14ac:dyDescent="0.25">
      <c r="B4843" s="11" t="s">
        <v>4730</v>
      </c>
    </row>
    <row r="4844" spans="2:2" x14ac:dyDescent="0.25">
      <c r="B4844" s="11" t="s">
        <v>4731</v>
      </c>
    </row>
    <row r="4845" spans="2:2" x14ac:dyDescent="0.25">
      <c r="B4845" s="11" t="s">
        <v>4732</v>
      </c>
    </row>
    <row r="4846" spans="2:2" x14ac:dyDescent="0.25">
      <c r="B4846" s="11" t="s">
        <v>4733</v>
      </c>
    </row>
    <row r="4847" spans="2:2" x14ac:dyDescent="0.25">
      <c r="B4847" s="11" t="s">
        <v>4734</v>
      </c>
    </row>
    <row r="4848" spans="2:2" x14ac:dyDescent="0.25">
      <c r="B4848" s="11" t="s">
        <v>4735</v>
      </c>
    </row>
    <row r="4849" spans="2:2" x14ac:dyDescent="0.25">
      <c r="B4849" s="11" t="s">
        <v>4736</v>
      </c>
    </row>
    <row r="4850" spans="2:2" x14ac:dyDescent="0.25">
      <c r="B4850" s="11" t="s">
        <v>4737</v>
      </c>
    </row>
    <row r="4851" spans="2:2" x14ac:dyDescent="0.25">
      <c r="B4851" s="11" t="s">
        <v>4738</v>
      </c>
    </row>
    <row r="4852" spans="2:2" x14ac:dyDescent="0.25">
      <c r="B4852" s="11" t="s">
        <v>4739</v>
      </c>
    </row>
    <row r="4853" spans="2:2" x14ac:dyDescent="0.25">
      <c r="B4853" s="11" t="s">
        <v>4740</v>
      </c>
    </row>
    <row r="4854" spans="2:2" x14ac:dyDescent="0.25">
      <c r="B4854" s="11" t="s">
        <v>4741</v>
      </c>
    </row>
    <row r="4855" spans="2:2" x14ac:dyDescent="0.25">
      <c r="B4855" s="11" t="s">
        <v>4742</v>
      </c>
    </row>
    <row r="4856" spans="2:2" x14ac:dyDescent="0.25">
      <c r="B4856" s="11" t="s">
        <v>4743</v>
      </c>
    </row>
    <row r="4857" spans="2:2" x14ac:dyDescent="0.25">
      <c r="B4857" s="11" t="s">
        <v>4744</v>
      </c>
    </row>
    <row r="4858" spans="2:2" x14ac:dyDescent="0.25">
      <c r="B4858" s="11" t="s">
        <v>4745</v>
      </c>
    </row>
    <row r="4859" spans="2:2" x14ac:dyDescent="0.25">
      <c r="B4859" s="11" t="s">
        <v>4746</v>
      </c>
    </row>
    <row r="4860" spans="2:2" x14ac:dyDescent="0.25">
      <c r="B4860" s="11" t="s">
        <v>4747</v>
      </c>
    </row>
    <row r="4861" spans="2:2" x14ac:dyDescent="0.25">
      <c r="B4861" s="11" t="s">
        <v>4747</v>
      </c>
    </row>
    <row r="4862" spans="2:2" x14ac:dyDescent="0.25">
      <c r="B4862" s="11" t="s">
        <v>4748</v>
      </c>
    </row>
    <row r="4863" spans="2:2" x14ac:dyDescent="0.25">
      <c r="B4863" s="11" t="s">
        <v>4749</v>
      </c>
    </row>
    <row r="4864" spans="2:2" x14ac:dyDescent="0.25">
      <c r="B4864" s="11" t="s">
        <v>4750</v>
      </c>
    </row>
    <row r="4865" spans="2:2" x14ac:dyDescent="0.25">
      <c r="B4865" s="11" t="s">
        <v>4751</v>
      </c>
    </row>
    <row r="4866" spans="2:2" x14ac:dyDescent="0.25">
      <c r="B4866" s="11" t="s">
        <v>4752</v>
      </c>
    </row>
    <row r="4867" spans="2:2" x14ac:dyDescent="0.25">
      <c r="B4867" s="11" t="s">
        <v>4753</v>
      </c>
    </row>
    <row r="4868" spans="2:2" x14ac:dyDescent="0.25">
      <c r="B4868" s="11" t="s">
        <v>4754</v>
      </c>
    </row>
    <row r="4869" spans="2:2" x14ac:dyDescent="0.25">
      <c r="B4869" s="11" t="s">
        <v>4755</v>
      </c>
    </row>
    <row r="4870" spans="2:2" x14ac:dyDescent="0.25">
      <c r="B4870" s="11" t="s">
        <v>4756</v>
      </c>
    </row>
    <row r="4871" spans="2:2" x14ac:dyDescent="0.25">
      <c r="B4871" s="11" t="s">
        <v>4757</v>
      </c>
    </row>
    <row r="4872" spans="2:2" x14ac:dyDescent="0.25">
      <c r="B4872" s="11" t="s">
        <v>4758</v>
      </c>
    </row>
    <row r="4873" spans="2:2" x14ac:dyDescent="0.25">
      <c r="B4873" s="11" t="s">
        <v>4759</v>
      </c>
    </row>
    <row r="4874" spans="2:2" x14ac:dyDescent="0.25">
      <c r="B4874" s="11" t="s">
        <v>4760</v>
      </c>
    </row>
    <row r="4875" spans="2:2" x14ac:dyDescent="0.25">
      <c r="B4875" s="11" t="s">
        <v>4761</v>
      </c>
    </row>
    <row r="4876" spans="2:2" x14ac:dyDescent="0.25">
      <c r="B4876" s="11" t="s">
        <v>4762</v>
      </c>
    </row>
    <row r="4877" spans="2:2" x14ac:dyDescent="0.25">
      <c r="B4877" s="11" t="s">
        <v>4763</v>
      </c>
    </row>
    <row r="4878" spans="2:2" x14ac:dyDescent="0.25">
      <c r="B4878" s="11" t="s">
        <v>4764</v>
      </c>
    </row>
    <row r="4879" spans="2:2" x14ac:dyDescent="0.25">
      <c r="B4879" s="11" t="s">
        <v>4765</v>
      </c>
    </row>
    <row r="4880" spans="2:2" x14ac:dyDescent="0.25">
      <c r="B4880" s="11" t="s">
        <v>4766</v>
      </c>
    </row>
    <row r="4881" spans="2:2" x14ac:dyDescent="0.25">
      <c r="B4881" s="11" t="s">
        <v>4767</v>
      </c>
    </row>
    <row r="4882" spans="2:2" x14ac:dyDescent="0.25">
      <c r="B4882" s="11" t="s">
        <v>4768</v>
      </c>
    </row>
    <row r="4883" spans="2:2" x14ac:dyDescent="0.25">
      <c r="B4883" s="11" t="s">
        <v>4769</v>
      </c>
    </row>
    <row r="4884" spans="2:2" x14ac:dyDescent="0.25">
      <c r="B4884" s="11" t="s">
        <v>4770</v>
      </c>
    </row>
    <row r="4885" spans="2:2" x14ac:dyDescent="0.25">
      <c r="B4885" s="11" t="s">
        <v>4771</v>
      </c>
    </row>
    <row r="4886" spans="2:2" x14ac:dyDescent="0.25">
      <c r="B4886" s="11" t="s">
        <v>4772</v>
      </c>
    </row>
    <row r="4887" spans="2:2" x14ac:dyDescent="0.25">
      <c r="B4887" s="11" t="s">
        <v>4773</v>
      </c>
    </row>
    <row r="4888" spans="2:2" x14ac:dyDescent="0.25">
      <c r="B4888" s="11" t="s">
        <v>4774</v>
      </c>
    </row>
    <row r="4889" spans="2:2" x14ac:dyDescent="0.25">
      <c r="B4889" s="11" t="s">
        <v>4775</v>
      </c>
    </row>
    <row r="4890" spans="2:2" x14ac:dyDescent="0.25">
      <c r="B4890" s="11" t="s">
        <v>4775</v>
      </c>
    </row>
    <row r="4891" spans="2:2" x14ac:dyDescent="0.25">
      <c r="B4891" s="11" t="s">
        <v>4776</v>
      </c>
    </row>
    <row r="4892" spans="2:2" x14ac:dyDescent="0.25">
      <c r="B4892" s="11" t="s">
        <v>4777</v>
      </c>
    </row>
    <row r="4893" spans="2:2" x14ac:dyDescent="0.25">
      <c r="B4893" s="11" t="s">
        <v>4778</v>
      </c>
    </row>
    <row r="4894" spans="2:2" x14ac:dyDescent="0.25">
      <c r="B4894" s="11" t="s">
        <v>4779</v>
      </c>
    </row>
    <row r="4895" spans="2:2" x14ac:dyDescent="0.25">
      <c r="B4895" s="11" t="s">
        <v>4780</v>
      </c>
    </row>
    <row r="4896" spans="2:2" x14ac:dyDescent="0.25">
      <c r="B4896" s="11" t="s">
        <v>4781</v>
      </c>
    </row>
    <row r="4897" spans="2:2" x14ac:dyDescent="0.25">
      <c r="B4897" s="11" t="s">
        <v>4782</v>
      </c>
    </row>
    <row r="4898" spans="2:2" x14ac:dyDescent="0.25">
      <c r="B4898" s="11" t="s">
        <v>4783</v>
      </c>
    </row>
    <row r="4899" spans="2:2" x14ac:dyDescent="0.25">
      <c r="B4899" s="11" t="s">
        <v>4784</v>
      </c>
    </row>
    <row r="4900" spans="2:2" x14ac:dyDescent="0.25">
      <c r="B4900" s="11" t="s">
        <v>4785</v>
      </c>
    </row>
    <row r="4901" spans="2:2" x14ac:dyDescent="0.25">
      <c r="B4901" s="11" t="s">
        <v>4786</v>
      </c>
    </row>
    <row r="4902" spans="2:2" x14ac:dyDescent="0.25">
      <c r="B4902" s="11" t="s">
        <v>4787</v>
      </c>
    </row>
    <row r="4903" spans="2:2" x14ac:dyDescent="0.25">
      <c r="B4903" s="11" t="s">
        <v>4788</v>
      </c>
    </row>
    <row r="4904" spans="2:2" x14ac:dyDescent="0.25">
      <c r="B4904" s="11" t="s">
        <v>4789</v>
      </c>
    </row>
    <row r="4905" spans="2:2" x14ac:dyDescent="0.25">
      <c r="B4905" s="11" t="s">
        <v>4790</v>
      </c>
    </row>
    <row r="4906" spans="2:2" x14ac:dyDescent="0.25">
      <c r="B4906" s="11" t="s">
        <v>4791</v>
      </c>
    </row>
    <row r="4907" spans="2:2" x14ac:dyDescent="0.25">
      <c r="B4907" s="11" t="s">
        <v>4792</v>
      </c>
    </row>
    <row r="4908" spans="2:2" x14ac:dyDescent="0.25">
      <c r="B4908" s="11" t="s">
        <v>4793</v>
      </c>
    </row>
    <row r="4909" spans="2:2" x14ac:dyDescent="0.25">
      <c r="B4909" s="11" t="s">
        <v>4794</v>
      </c>
    </row>
    <row r="4910" spans="2:2" x14ac:dyDescent="0.25">
      <c r="B4910" s="11" t="s">
        <v>4795</v>
      </c>
    </row>
    <row r="4911" spans="2:2" x14ac:dyDescent="0.25">
      <c r="B4911" s="11" t="s">
        <v>4795</v>
      </c>
    </row>
    <row r="4912" spans="2:2" x14ac:dyDescent="0.25">
      <c r="B4912" s="11" t="s">
        <v>4796</v>
      </c>
    </row>
    <row r="4913" spans="2:2" x14ac:dyDescent="0.25">
      <c r="B4913" s="11" t="s">
        <v>4797</v>
      </c>
    </row>
    <row r="4914" spans="2:2" x14ac:dyDescent="0.25">
      <c r="B4914" s="11" t="s">
        <v>4798</v>
      </c>
    </row>
    <row r="4915" spans="2:2" x14ac:dyDescent="0.25">
      <c r="B4915" s="11" t="s">
        <v>4799</v>
      </c>
    </row>
    <row r="4916" spans="2:2" x14ac:dyDescent="0.25">
      <c r="B4916" s="11" t="s">
        <v>4799</v>
      </c>
    </row>
    <row r="4917" spans="2:2" x14ac:dyDescent="0.25">
      <c r="B4917" s="11" t="s">
        <v>4800</v>
      </c>
    </row>
    <row r="4918" spans="2:2" x14ac:dyDescent="0.25">
      <c r="B4918" s="11" t="s">
        <v>4801</v>
      </c>
    </row>
    <row r="4919" spans="2:2" x14ac:dyDescent="0.25">
      <c r="B4919" s="11" t="s">
        <v>4802</v>
      </c>
    </row>
    <row r="4920" spans="2:2" x14ac:dyDescent="0.25">
      <c r="B4920" s="11" t="s">
        <v>4803</v>
      </c>
    </row>
    <row r="4921" spans="2:2" x14ac:dyDescent="0.25">
      <c r="B4921" s="11" t="s">
        <v>4804</v>
      </c>
    </row>
    <row r="4922" spans="2:2" x14ac:dyDescent="0.25">
      <c r="B4922" s="11" t="s">
        <v>4805</v>
      </c>
    </row>
    <row r="4923" spans="2:2" x14ac:dyDescent="0.25">
      <c r="B4923" s="11" t="s">
        <v>4805</v>
      </c>
    </row>
    <row r="4924" spans="2:2" x14ac:dyDescent="0.25">
      <c r="B4924" s="11" t="s">
        <v>4806</v>
      </c>
    </row>
    <row r="4925" spans="2:2" x14ac:dyDescent="0.25">
      <c r="B4925" s="11" t="s">
        <v>4807</v>
      </c>
    </row>
    <row r="4926" spans="2:2" x14ac:dyDescent="0.25">
      <c r="B4926" s="11" t="s">
        <v>4808</v>
      </c>
    </row>
    <row r="4927" spans="2:2" x14ac:dyDescent="0.25">
      <c r="B4927" s="11" t="s">
        <v>4808</v>
      </c>
    </row>
    <row r="4928" spans="2:2" x14ac:dyDescent="0.25">
      <c r="B4928" s="11" t="s">
        <v>4809</v>
      </c>
    </row>
    <row r="4929" spans="2:2" x14ac:dyDescent="0.25">
      <c r="B4929" s="11" t="s">
        <v>4810</v>
      </c>
    </row>
    <row r="4930" spans="2:2" x14ac:dyDescent="0.25">
      <c r="B4930" s="11" t="s">
        <v>4811</v>
      </c>
    </row>
    <row r="4931" spans="2:2" x14ac:dyDescent="0.25">
      <c r="B4931" s="11" t="s">
        <v>4812</v>
      </c>
    </row>
    <row r="4932" spans="2:2" x14ac:dyDescent="0.25">
      <c r="B4932" s="11" t="s">
        <v>4813</v>
      </c>
    </row>
    <row r="4933" spans="2:2" x14ac:dyDescent="0.25">
      <c r="B4933" s="11" t="s">
        <v>4814</v>
      </c>
    </row>
    <row r="4934" spans="2:2" x14ac:dyDescent="0.25">
      <c r="B4934" s="11" t="s">
        <v>4814</v>
      </c>
    </row>
    <row r="4935" spans="2:2" x14ac:dyDescent="0.25">
      <c r="B4935" s="11" t="s">
        <v>4815</v>
      </c>
    </row>
    <row r="4936" spans="2:2" x14ac:dyDescent="0.25">
      <c r="B4936" s="11" t="s">
        <v>4816</v>
      </c>
    </row>
    <row r="4937" spans="2:2" x14ac:dyDescent="0.25">
      <c r="B4937" s="11" t="s">
        <v>4817</v>
      </c>
    </row>
    <row r="4938" spans="2:2" x14ac:dyDescent="0.25">
      <c r="B4938" s="11" t="s">
        <v>4818</v>
      </c>
    </row>
    <row r="4939" spans="2:2" x14ac:dyDescent="0.25">
      <c r="B4939" s="11" t="s">
        <v>4818</v>
      </c>
    </row>
    <row r="4940" spans="2:2" x14ac:dyDescent="0.25">
      <c r="B4940" s="11" t="s">
        <v>4819</v>
      </c>
    </row>
    <row r="4941" spans="2:2" x14ac:dyDescent="0.25">
      <c r="B4941" s="11" t="s">
        <v>4820</v>
      </c>
    </row>
    <row r="4942" spans="2:2" x14ac:dyDescent="0.25">
      <c r="B4942" s="11" t="s">
        <v>4821</v>
      </c>
    </row>
    <row r="4943" spans="2:2" x14ac:dyDescent="0.25">
      <c r="B4943" s="11" t="s">
        <v>4822</v>
      </c>
    </row>
    <row r="4944" spans="2:2" x14ac:dyDescent="0.25">
      <c r="B4944" s="11" t="s">
        <v>4823</v>
      </c>
    </row>
    <row r="4945" spans="2:2" x14ac:dyDescent="0.25">
      <c r="B4945" s="11" t="s">
        <v>4824</v>
      </c>
    </row>
    <row r="4946" spans="2:2" x14ac:dyDescent="0.25">
      <c r="B4946" s="11" t="s">
        <v>4825</v>
      </c>
    </row>
    <row r="4947" spans="2:2" x14ac:dyDescent="0.25">
      <c r="B4947" s="11" t="s">
        <v>4826</v>
      </c>
    </row>
    <row r="4948" spans="2:2" x14ac:dyDescent="0.25">
      <c r="B4948" s="11" t="s">
        <v>4827</v>
      </c>
    </row>
    <row r="4949" spans="2:2" x14ac:dyDescent="0.25">
      <c r="B4949" s="11" t="s">
        <v>4828</v>
      </c>
    </row>
    <row r="4950" spans="2:2" x14ac:dyDescent="0.25">
      <c r="B4950" s="11" t="s">
        <v>4829</v>
      </c>
    </row>
    <row r="4951" spans="2:2" x14ac:dyDescent="0.25">
      <c r="B4951" s="11" t="s">
        <v>4830</v>
      </c>
    </row>
    <row r="4952" spans="2:2" x14ac:dyDescent="0.25">
      <c r="B4952" s="11" t="s">
        <v>4831</v>
      </c>
    </row>
    <row r="4953" spans="2:2" x14ac:dyDescent="0.25">
      <c r="B4953" s="11" t="s">
        <v>4832</v>
      </c>
    </row>
    <row r="4954" spans="2:2" x14ac:dyDescent="0.25">
      <c r="B4954" s="11" t="s">
        <v>4833</v>
      </c>
    </row>
    <row r="4955" spans="2:2" x14ac:dyDescent="0.25">
      <c r="B4955" s="11" t="s">
        <v>4834</v>
      </c>
    </row>
    <row r="4956" spans="2:2" x14ac:dyDescent="0.25">
      <c r="B4956" s="11" t="s">
        <v>4835</v>
      </c>
    </row>
    <row r="4957" spans="2:2" x14ac:dyDescent="0.25">
      <c r="B4957" s="11" t="s">
        <v>4836</v>
      </c>
    </row>
    <row r="4958" spans="2:2" x14ac:dyDescent="0.25">
      <c r="B4958" s="11" t="s">
        <v>4837</v>
      </c>
    </row>
    <row r="4959" spans="2:2" x14ac:dyDescent="0.25">
      <c r="B4959" s="11" t="s">
        <v>4838</v>
      </c>
    </row>
    <row r="4960" spans="2:2" x14ac:dyDescent="0.25">
      <c r="B4960" s="11" t="s">
        <v>4839</v>
      </c>
    </row>
    <row r="4961" spans="2:2" x14ac:dyDescent="0.25">
      <c r="B4961" s="11" t="s">
        <v>4840</v>
      </c>
    </row>
    <row r="4962" spans="2:2" x14ac:dyDescent="0.25">
      <c r="B4962" s="11" t="s">
        <v>4841</v>
      </c>
    </row>
    <row r="4963" spans="2:2" x14ac:dyDescent="0.25">
      <c r="B4963" s="11" t="s">
        <v>4842</v>
      </c>
    </row>
    <row r="4964" spans="2:2" x14ac:dyDescent="0.25">
      <c r="B4964" s="11" t="s">
        <v>4843</v>
      </c>
    </row>
    <row r="4965" spans="2:2" x14ac:dyDescent="0.25">
      <c r="B4965" s="11" t="s">
        <v>4844</v>
      </c>
    </row>
    <row r="4966" spans="2:2" x14ac:dyDescent="0.25">
      <c r="B4966" s="11" t="s">
        <v>4845</v>
      </c>
    </row>
    <row r="4967" spans="2:2" x14ac:dyDescent="0.25">
      <c r="B4967" s="11" t="s">
        <v>4846</v>
      </c>
    </row>
    <row r="4968" spans="2:2" x14ac:dyDescent="0.25">
      <c r="B4968" s="11" t="s">
        <v>4847</v>
      </c>
    </row>
    <row r="4969" spans="2:2" x14ac:dyDescent="0.25">
      <c r="B4969" s="11" t="s">
        <v>4848</v>
      </c>
    </row>
    <row r="4970" spans="2:2" x14ac:dyDescent="0.25">
      <c r="B4970" s="11" t="s">
        <v>4849</v>
      </c>
    </row>
    <row r="4971" spans="2:2" x14ac:dyDescent="0.25">
      <c r="B4971" s="11" t="s">
        <v>4850</v>
      </c>
    </row>
    <row r="4972" spans="2:2" x14ac:dyDescent="0.25">
      <c r="B4972" s="11" t="s">
        <v>4851</v>
      </c>
    </row>
    <row r="4973" spans="2:2" x14ac:dyDescent="0.25">
      <c r="B4973" s="11" t="s">
        <v>4852</v>
      </c>
    </row>
    <row r="4974" spans="2:2" x14ac:dyDescent="0.25">
      <c r="B4974" s="11" t="s">
        <v>4853</v>
      </c>
    </row>
    <row r="4975" spans="2:2" x14ac:dyDescent="0.25">
      <c r="B4975" s="11" t="s">
        <v>4854</v>
      </c>
    </row>
    <row r="4976" spans="2:2" x14ac:dyDescent="0.25">
      <c r="B4976" s="11" t="s">
        <v>4855</v>
      </c>
    </row>
    <row r="4977" spans="2:2" x14ac:dyDescent="0.25">
      <c r="B4977" s="11" t="s">
        <v>4856</v>
      </c>
    </row>
    <row r="4978" spans="2:2" x14ac:dyDescent="0.25">
      <c r="B4978" s="11" t="s">
        <v>4857</v>
      </c>
    </row>
    <row r="4979" spans="2:2" x14ac:dyDescent="0.25">
      <c r="B4979" s="11" t="s">
        <v>4858</v>
      </c>
    </row>
    <row r="4980" spans="2:2" x14ac:dyDescent="0.25">
      <c r="B4980" s="11" t="s">
        <v>4859</v>
      </c>
    </row>
    <row r="4981" spans="2:2" x14ac:dyDescent="0.25">
      <c r="B4981" s="11" t="s">
        <v>4860</v>
      </c>
    </row>
    <row r="4982" spans="2:2" x14ac:dyDescent="0.25">
      <c r="B4982" s="11" t="s">
        <v>4861</v>
      </c>
    </row>
    <row r="4983" spans="2:2" x14ac:dyDescent="0.25">
      <c r="B4983" s="11" t="s">
        <v>4862</v>
      </c>
    </row>
    <row r="4984" spans="2:2" x14ac:dyDescent="0.25">
      <c r="B4984" s="11" t="s">
        <v>4863</v>
      </c>
    </row>
    <row r="4985" spans="2:2" x14ac:dyDescent="0.25">
      <c r="B4985" s="11" t="s">
        <v>4864</v>
      </c>
    </row>
    <row r="4986" spans="2:2" x14ac:dyDescent="0.25">
      <c r="B4986" s="11" t="s">
        <v>4865</v>
      </c>
    </row>
    <row r="4987" spans="2:2" x14ac:dyDescent="0.25">
      <c r="B4987" s="11" t="s">
        <v>4866</v>
      </c>
    </row>
    <row r="4988" spans="2:2" x14ac:dyDescent="0.25">
      <c r="B4988" s="11" t="s">
        <v>4867</v>
      </c>
    </row>
    <row r="4989" spans="2:2" x14ac:dyDescent="0.25">
      <c r="B4989" s="11" t="s">
        <v>4868</v>
      </c>
    </row>
    <row r="4990" spans="2:2" x14ac:dyDescent="0.25">
      <c r="B4990" s="11" t="s">
        <v>4869</v>
      </c>
    </row>
    <row r="4991" spans="2:2" x14ac:dyDescent="0.25">
      <c r="B4991" s="11" t="s">
        <v>4870</v>
      </c>
    </row>
    <row r="4992" spans="2:2" x14ac:dyDescent="0.25">
      <c r="B4992" s="11" t="s">
        <v>4871</v>
      </c>
    </row>
    <row r="4993" spans="2:2" x14ac:dyDescent="0.25">
      <c r="B4993" s="11" t="s">
        <v>4872</v>
      </c>
    </row>
    <row r="4994" spans="2:2" x14ac:dyDescent="0.25">
      <c r="B4994" s="11" t="s">
        <v>4873</v>
      </c>
    </row>
    <row r="4995" spans="2:2" x14ac:dyDescent="0.25">
      <c r="B4995" s="11" t="s">
        <v>4874</v>
      </c>
    </row>
    <row r="4996" spans="2:2" x14ac:dyDescent="0.25">
      <c r="B4996" s="11" t="s">
        <v>4875</v>
      </c>
    </row>
    <row r="4997" spans="2:2" x14ac:dyDescent="0.25">
      <c r="B4997" s="11" t="s">
        <v>4876</v>
      </c>
    </row>
    <row r="4998" spans="2:2" x14ac:dyDescent="0.25">
      <c r="B4998" s="11" t="s">
        <v>4877</v>
      </c>
    </row>
    <row r="4999" spans="2:2" x14ac:dyDescent="0.25">
      <c r="B4999" s="11" t="s">
        <v>4878</v>
      </c>
    </row>
    <row r="5000" spans="2:2" x14ac:dyDescent="0.25">
      <c r="B5000" s="11" t="s">
        <v>4879</v>
      </c>
    </row>
    <row r="5001" spans="2:2" x14ac:dyDescent="0.25">
      <c r="B5001" s="11" t="s">
        <v>4880</v>
      </c>
    </row>
    <row r="5002" spans="2:2" x14ac:dyDescent="0.25">
      <c r="B5002" s="11" t="s">
        <v>4881</v>
      </c>
    </row>
    <row r="5003" spans="2:2" x14ac:dyDescent="0.25">
      <c r="B5003" s="11" t="s">
        <v>4882</v>
      </c>
    </row>
    <row r="5004" spans="2:2" x14ac:dyDescent="0.25">
      <c r="B5004" s="11" t="s">
        <v>4883</v>
      </c>
    </row>
    <row r="5005" spans="2:2" x14ac:dyDescent="0.25">
      <c r="B5005" s="11" t="s">
        <v>4884</v>
      </c>
    </row>
    <row r="5006" spans="2:2" x14ac:dyDescent="0.25">
      <c r="B5006" s="11" t="s">
        <v>4885</v>
      </c>
    </row>
    <row r="5007" spans="2:2" x14ac:dyDescent="0.25">
      <c r="B5007" s="11" t="s">
        <v>4886</v>
      </c>
    </row>
    <row r="5008" spans="2:2" x14ac:dyDescent="0.25">
      <c r="B5008" s="11" t="s">
        <v>4887</v>
      </c>
    </row>
    <row r="5009" spans="2:2" x14ac:dyDescent="0.25">
      <c r="B5009" s="11" t="s">
        <v>4888</v>
      </c>
    </row>
    <row r="5010" spans="2:2" x14ac:dyDescent="0.25">
      <c r="B5010" s="11" t="s">
        <v>4889</v>
      </c>
    </row>
    <row r="5011" spans="2:2" x14ac:dyDescent="0.25">
      <c r="B5011" s="11" t="s">
        <v>4890</v>
      </c>
    </row>
    <row r="5012" spans="2:2" x14ac:dyDescent="0.25">
      <c r="B5012" s="11" t="s">
        <v>4891</v>
      </c>
    </row>
    <row r="5013" spans="2:2" x14ac:dyDescent="0.25">
      <c r="B5013" s="11" t="s">
        <v>4892</v>
      </c>
    </row>
    <row r="5014" spans="2:2" x14ac:dyDescent="0.25">
      <c r="B5014" s="11" t="s">
        <v>4893</v>
      </c>
    </row>
    <row r="5015" spans="2:2" x14ac:dyDescent="0.25">
      <c r="B5015" s="11" t="s">
        <v>4894</v>
      </c>
    </row>
    <row r="5016" spans="2:2" x14ac:dyDescent="0.25">
      <c r="B5016" s="11" t="s">
        <v>4895</v>
      </c>
    </row>
    <row r="5017" spans="2:2" x14ac:dyDescent="0.25">
      <c r="B5017" s="11" t="s">
        <v>4896</v>
      </c>
    </row>
    <row r="5018" spans="2:2" x14ac:dyDescent="0.25">
      <c r="B5018" s="11" t="s">
        <v>4897</v>
      </c>
    </row>
    <row r="5019" spans="2:2" x14ac:dyDescent="0.25">
      <c r="B5019" s="11" t="s">
        <v>4898</v>
      </c>
    </row>
    <row r="5020" spans="2:2" x14ac:dyDescent="0.25">
      <c r="B5020" s="11" t="s">
        <v>4899</v>
      </c>
    </row>
    <row r="5021" spans="2:2" x14ac:dyDescent="0.25">
      <c r="B5021" s="11" t="s">
        <v>4900</v>
      </c>
    </row>
    <row r="5022" spans="2:2" x14ac:dyDescent="0.25">
      <c r="B5022" s="11" t="s">
        <v>4901</v>
      </c>
    </row>
    <row r="5023" spans="2:2" x14ac:dyDescent="0.25">
      <c r="B5023" s="11" t="s">
        <v>4902</v>
      </c>
    </row>
    <row r="5024" spans="2:2" x14ac:dyDescent="0.25">
      <c r="B5024" s="11" t="s">
        <v>4903</v>
      </c>
    </row>
    <row r="5025" spans="2:2" x14ac:dyDescent="0.25">
      <c r="B5025" s="11" t="s">
        <v>4903</v>
      </c>
    </row>
    <row r="5026" spans="2:2" x14ac:dyDescent="0.25">
      <c r="B5026" s="11" t="s">
        <v>4904</v>
      </c>
    </row>
    <row r="5027" spans="2:2" x14ac:dyDescent="0.25">
      <c r="B5027" s="11" t="s">
        <v>4905</v>
      </c>
    </row>
    <row r="5028" spans="2:2" x14ac:dyDescent="0.25">
      <c r="B5028" s="11" t="s">
        <v>4906</v>
      </c>
    </row>
    <row r="5029" spans="2:2" x14ac:dyDescent="0.25">
      <c r="B5029" s="11" t="s">
        <v>4907</v>
      </c>
    </row>
    <row r="5030" spans="2:2" x14ac:dyDescent="0.25">
      <c r="B5030" s="11" t="s">
        <v>4908</v>
      </c>
    </row>
    <row r="5031" spans="2:2" x14ac:dyDescent="0.25">
      <c r="B5031" s="11" t="s">
        <v>4909</v>
      </c>
    </row>
    <row r="5032" spans="2:2" x14ac:dyDescent="0.25">
      <c r="B5032" s="11" t="s">
        <v>4910</v>
      </c>
    </row>
    <row r="5033" spans="2:2" x14ac:dyDescent="0.25">
      <c r="B5033" s="11" t="s">
        <v>4911</v>
      </c>
    </row>
    <row r="5034" spans="2:2" x14ac:dyDescent="0.25">
      <c r="B5034" s="11" t="s">
        <v>4912</v>
      </c>
    </row>
    <row r="5035" spans="2:2" x14ac:dyDescent="0.25">
      <c r="B5035" s="11" t="s">
        <v>4913</v>
      </c>
    </row>
    <row r="5036" spans="2:2" x14ac:dyDescent="0.25">
      <c r="B5036" s="11" t="s">
        <v>4913</v>
      </c>
    </row>
    <row r="5037" spans="2:2" x14ac:dyDescent="0.25">
      <c r="B5037" s="11" t="s">
        <v>4914</v>
      </c>
    </row>
    <row r="5038" spans="2:2" x14ac:dyDescent="0.25">
      <c r="B5038" s="11" t="s">
        <v>4915</v>
      </c>
    </row>
    <row r="5039" spans="2:2" x14ac:dyDescent="0.25">
      <c r="B5039" s="11" t="s">
        <v>4916</v>
      </c>
    </row>
    <row r="5040" spans="2:2" x14ac:dyDescent="0.25">
      <c r="B5040" s="11" t="s">
        <v>4917</v>
      </c>
    </row>
    <row r="5041" spans="2:2" x14ac:dyDescent="0.25">
      <c r="B5041" s="11" t="s">
        <v>4918</v>
      </c>
    </row>
    <row r="5042" spans="2:2" x14ac:dyDescent="0.25">
      <c r="B5042" s="11" t="s">
        <v>4919</v>
      </c>
    </row>
    <row r="5043" spans="2:2" x14ac:dyDescent="0.25">
      <c r="B5043" s="11" t="s">
        <v>4920</v>
      </c>
    </row>
    <row r="5044" spans="2:2" x14ac:dyDescent="0.25">
      <c r="B5044" s="11" t="s">
        <v>4921</v>
      </c>
    </row>
    <row r="5045" spans="2:2" x14ac:dyDescent="0.25">
      <c r="B5045" s="11" t="s">
        <v>4922</v>
      </c>
    </row>
    <row r="5046" spans="2:2" x14ac:dyDescent="0.25">
      <c r="B5046" s="11" t="s">
        <v>4923</v>
      </c>
    </row>
    <row r="5047" spans="2:2" x14ac:dyDescent="0.25">
      <c r="B5047" s="11" t="s">
        <v>4924</v>
      </c>
    </row>
    <row r="5048" spans="2:2" x14ac:dyDescent="0.25">
      <c r="B5048" s="11" t="s">
        <v>4925</v>
      </c>
    </row>
    <row r="5049" spans="2:2" x14ac:dyDescent="0.25">
      <c r="B5049" s="11" t="s">
        <v>4926</v>
      </c>
    </row>
    <row r="5050" spans="2:2" x14ac:dyDescent="0.25">
      <c r="B5050" s="11" t="s">
        <v>4927</v>
      </c>
    </row>
    <row r="5051" spans="2:2" x14ac:dyDescent="0.25">
      <c r="B5051" s="11" t="s">
        <v>4928</v>
      </c>
    </row>
    <row r="5052" spans="2:2" x14ac:dyDescent="0.25">
      <c r="B5052" s="11" t="s">
        <v>4929</v>
      </c>
    </row>
    <row r="5053" spans="2:2" x14ac:dyDescent="0.25">
      <c r="B5053" s="11" t="s">
        <v>4930</v>
      </c>
    </row>
    <row r="5054" spans="2:2" x14ac:dyDescent="0.25">
      <c r="B5054" s="11" t="s">
        <v>4931</v>
      </c>
    </row>
    <row r="5055" spans="2:2" x14ac:dyDescent="0.25">
      <c r="B5055" s="11" t="s">
        <v>4932</v>
      </c>
    </row>
    <row r="5056" spans="2:2" x14ac:dyDescent="0.25">
      <c r="B5056" s="11" t="s">
        <v>4933</v>
      </c>
    </row>
    <row r="5057" spans="2:2" x14ac:dyDescent="0.25">
      <c r="B5057" s="11" t="s">
        <v>4934</v>
      </c>
    </row>
    <row r="5058" spans="2:2" x14ac:dyDescent="0.25">
      <c r="B5058" s="11" t="s">
        <v>4935</v>
      </c>
    </row>
    <row r="5059" spans="2:2" x14ac:dyDescent="0.25">
      <c r="B5059" s="11" t="s">
        <v>4936</v>
      </c>
    </row>
    <row r="5060" spans="2:2" x14ac:dyDescent="0.25">
      <c r="B5060" s="11" t="s">
        <v>4937</v>
      </c>
    </row>
    <row r="5061" spans="2:2" x14ac:dyDescent="0.25">
      <c r="B5061" s="11" t="s">
        <v>4938</v>
      </c>
    </row>
    <row r="5062" spans="2:2" x14ac:dyDescent="0.25">
      <c r="B5062" s="11" t="s">
        <v>4939</v>
      </c>
    </row>
    <row r="5063" spans="2:2" x14ac:dyDescent="0.25">
      <c r="B5063" s="11" t="s">
        <v>4940</v>
      </c>
    </row>
    <row r="5064" spans="2:2" x14ac:dyDescent="0.25">
      <c r="B5064" s="11" t="s">
        <v>4941</v>
      </c>
    </row>
    <row r="5065" spans="2:2" x14ac:dyDescent="0.25">
      <c r="B5065" s="11" t="s">
        <v>4942</v>
      </c>
    </row>
    <row r="5066" spans="2:2" x14ac:dyDescent="0.25">
      <c r="B5066" s="11" t="s">
        <v>4943</v>
      </c>
    </row>
    <row r="5067" spans="2:2" x14ac:dyDescent="0.25">
      <c r="B5067" s="11" t="s">
        <v>4944</v>
      </c>
    </row>
    <row r="5068" spans="2:2" x14ac:dyDescent="0.25">
      <c r="B5068" s="11" t="s">
        <v>4945</v>
      </c>
    </row>
    <row r="5069" spans="2:2" x14ac:dyDescent="0.25">
      <c r="B5069" s="11" t="s">
        <v>4946</v>
      </c>
    </row>
    <row r="5070" spans="2:2" x14ac:dyDescent="0.25">
      <c r="B5070" s="11" t="s">
        <v>4947</v>
      </c>
    </row>
    <row r="5071" spans="2:2" x14ac:dyDescent="0.25">
      <c r="B5071" s="11" t="s">
        <v>4948</v>
      </c>
    </row>
    <row r="5072" spans="2:2" x14ac:dyDescent="0.25">
      <c r="B5072" s="11" t="s">
        <v>4948</v>
      </c>
    </row>
    <row r="5073" spans="2:2" x14ac:dyDescent="0.25">
      <c r="B5073" s="11" t="s">
        <v>4949</v>
      </c>
    </row>
    <row r="5074" spans="2:2" x14ac:dyDescent="0.25">
      <c r="B5074" s="11" t="s">
        <v>4950</v>
      </c>
    </row>
    <row r="5075" spans="2:2" x14ac:dyDescent="0.25">
      <c r="B5075" s="11" t="s">
        <v>4950</v>
      </c>
    </row>
    <row r="5076" spans="2:2" x14ac:dyDescent="0.25">
      <c r="B5076" s="11" t="s">
        <v>4951</v>
      </c>
    </row>
    <row r="5077" spans="2:2" x14ac:dyDescent="0.25">
      <c r="B5077" s="11" t="s">
        <v>4952</v>
      </c>
    </row>
    <row r="5078" spans="2:2" x14ac:dyDescent="0.25">
      <c r="B5078" s="11" t="s">
        <v>4953</v>
      </c>
    </row>
    <row r="5079" spans="2:2" x14ac:dyDescent="0.25">
      <c r="B5079" s="11" t="s">
        <v>4954</v>
      </c>
    </row>
    <row r="5080" spans="2:2" x14ac:dyDescent="0.25">
      <c r="B5080" s="11" t="s">
        <v>4955</v>
      </c>
    </row>
    <row r="5081" spans="2:2" x14ac:dyDescent="0.25">
      <c r="B5081" s="11" t="s">
        <v>4956</v>
      </c>
    </row>
    <row r="5082" spans="2:2" x14ac:dyDescent="0.25">
      <c r="B5082" s="11" t="s">
        <v>4957</v>
      </c>
    </row>
    <row r="5083" spans="2:2" x14ac:dyDescent="0.25">
      <c r="B5083" s="11" t="s">
        <v>4957</v>
      </c>
    </row>
    <row r="5084" spans="2:2" x14ac:dyDescent="0.25">
      <c r="B5084" s="11" t="s">
        <v>4958</v>
      </c>
    </row>
    <row r="5085" spans="2:2" x14ac:dyDescent="0.25">
      <c r="B5085" s="11" t="s">
        <v>4959</v>
      </c>
    </row>
    <row r="5086" spans="2:2" x14ac:dyDescent="0.25">
      <c r="B5086" s="11" t="s">
        <v>4960</v>
      </c>
    </row>
    <row r="5087" spans="2:2" x14ac:dyDescent="0.25">
      <c r="B5087" s="11" t="s">
        <v>4961</v>
      </c>
    </row>
    <row r="5088" spans="2:2" x14ac:dyDescent="0.25">
      <c r="B5088" s="11" t="s">
        <v>4962</v>
      </c>
    </row>
    <row r="5089" spans="2:2" x14ac:dyDescent="0.25">
      <c r="B5089" s="11" t="s">
        <v>4963</v>
      </c>
    </row>
    <row r="5090" spans="2:2" x14ac:dyDescent="0.25">
      <c r="B5090" s="11" t="s">
        <v>4964</v>
      </c>
    </row>
    <row r="5091" spans="2:2" x14ac:dyDescent="0.25">
      <c r="B5091" s="11" t="s">
        <v>4965</v>
      </c>
    </row>
    <row r="5092" spans="2:2" x14ac:dyDescent="0.25">
      <c r="B5092" s="11" t="s">
        <v>4966</v>
      </c>
    </row>
    <row r="5093" spans="2:2" x14ac:dyDescent="0.25">
      <c r="B5093" s="11" t="s">
        <v>4967</v>
      </c>
    </row>
    <row r="5094" spans="2:2" x14ac:dyDescent="0.25">
      <c r="B5094" s="11" t="s">
        <v>4968</v>
      </c>
    </row>
    <row r="5095" spans="2:2" x14ac:dyDescent="0.25">
      <c r="B5095" s="11" t="s">
        <v>4969</v>
      </c>
    </row>
    <row r="5096" spans="2:2" x14ac:dyDescent="0.25">
      <c r="B5096" s="11" t="s">
        <v>4970</v>
      </c>
    </row>
    <row r="5097" spans="2:2" x14ac:dyDescent="0.25">
      <c r="B5097" s="11" t="s">
        <v>4971</v>
      </c>
    </row>
    <row r="5098" spans="2:2" x14ac:dyDescent="0.25">
      <c r="B5098" s="11" t="s">
        <v>4972</v>
      </c>
    </row>
    <row r="5099" spans="2:2" x14ac:dyDescent="0.25">
      <c r="B5099" s="11" t="s">
        <v>4973</v>
      </c>
    </row>
    <row r="5100" spans="2:2" x14ac:dyDescent="0.25">
      <c r="B5100" s="11" t="s">
        <v>4974</v>
      </c>
    </row>
    <row r="5101" spans="2:2" x14ac:dyDescent="0.25">
      <c r="B5101" s="11" t="s">
        <v>4975</v>
      </c>
    </row>
    <row r="5102" spans="2:2" x14ac:dyDescent="0.25">
      <c r="B5102" s="11" t="s">
        <v>4976</v>
      </c>
    </row>
    <row r="5103" spans="2:2" x14ac:dyDescent="0.25">
      <c r="B5103" s="11" t="s">
        <v>4977</v>
      </c>
    </row>
    <row r="5104" spans="2:2" x14ac:dyDescent="0.25">
      <c r="B5104" s="11" t="s">
        <v>4978</v>
      </c>
    </row>
    <row r="5105" spans="2:2" x14ac:dyDescent="0.25">
      <c r="B5105" s="11" t="s">
        <v>4979</v>
      </c>
    </row>
    <row r="5106" spans="2:2" x14ac:dyDescent="0.25">
      <c r="B5106" s="11" t="s">
        <v>4980</v>
      </c>
    </row>
    <row r="5107" spans="2:2" x14ac:dyDescent="0.25">
      <c r="B5107" s="11" t="s">
        <v>4981</v>
      </c>
    </row>
    <row r="5108" spans="2:2" x14ac:dyDescent="0.25">
      <c r="B5108" s="11" t="s">
        <v>4982</v>
      </c>
    </row>
    <row r="5109" spans="2:2" x14ac:dyDescent="0.25">
      <c r="B5109" s="11" t="s">
        <v>4983</v>
      </c>
    </row>
    <row r="5110" spans="2:2" x14ac:dyDescent="0.25">
      <c r="B5110" s="11" t="s">
        <v>4984</v>
      </c>
    </row>
    <row r="5111" spans="2:2" x14ac:dyDescent="0.25">
      <c r="B5111" s="11" t="s">
        <v>4985</v>
      </c>
    </row>
    <row r="5112" spans="2:2" x14ac:dyDescent="0.25">
      <c r="B5112" s="11" t="s">
        <v>4986</v>
      </c>
    </row>
    <row r="5113" spans="2:2" x14ac:dyDescent="0.25">
      <c r="B5113" s="11" t="s">
        <v>4986</v>
      </c>
    </row>
    <row r="5114" spans="2:2" x14ac:dyDescent="0.25">
      <c r="B5114" s="11" t="s">
        <v>4987</v>
      </c>
    </row>
    <row r="5115" spans="2:2" x14ac:dyDescent="0.25">
      <c r="B5115" s="11" t="s">
        <v>4988</v>
      </c>
    </row>
    <row r="5116" spans="2:2" x14ac:dyDescent="0.25">
      <c r="B5116" s="11" t="s">
        <v>4989</v>
      </c>
    </row>
    <row r="5117" spans="2:2" x14ac:dyDescent="0.25">
      <c r="B5117" s="11" t="s">
        <v>4990</v>
      </c>
    </row>
    <row r="5118" spans="2:2" x14ac:dyDescent="0.25">
      <c r="B5118" s="11" t="s">
        <v>4991</v>
      </c>
    </row>
    <row r="5119" spans="2:2" x14ac:dyDescent="0.25">
      <c r="B5119" s="11" t="s">
        <v>4992</v>
      </c>
    </row>
    <row r="5120" spans="2:2" x14ac:dyDescent="0.25">
      <c r="B5120" s="11" t="s">
        <v>4993</v>
      </c>
    </row>
    <row r="5121" spans="2:2" x14ac:dyDescent="0.25">
      <c r="B5121" s="11" t="s">
        <v>4994</v>
      </c>
    </row>
    <row r="5122" spans="2:2" x14ac:dyDescent="0.25">
      <c r="B5122" s="11" t="s">
        <v>4995</v>
      </c>
    </row>
    <row r="5123" spans="2:2" x14ac:dyDescent="0.25">
      <c r="B5123" s="11" t="s">
        <v>4996</v>
      </c>
    </row>
    <row r="5124" spans="2:2" x14ac:dyDescent="0.25">
      <c r="B5124" s="11" t="s">
        <v>4997</v>
      </c>
    </row>
    <row r="5125" spans="2:2" x14ac:dyDescent="0.25">
      <c r="B5125" s="11" t="s">
        <v>4998</v>
      </c>
    </row>
    <row r="5126" spans="2:2" x14ac:dyDescent="0.25">
      <c r="B5126" s="11" t="s">
        <v>4999</v>
      </c>
    </row>
    <row r="5127" spans="2:2" x14ac:dyDescent="0.25">
      <c r="B5127" s="11" t="s">
        <v>5000</v>
      </c>
    </row>
    <row r="5128" spans="2:2" x14ac:dyDescent="0.25">
      <c r="B5128" s="11" t="s">
        <v>5001</v>
      </c>
    </row>
    <row r="5129" spans="2:2" x14ac:dyDescent="0.25">
      <c r="B5129" s="11" t="s">
        <v>5002</v>
      </c>
    </row>
    <row r="5130" spans="2:2" x14ac:dyDescent="0.25">
      <c r="B5130" s="11" t="s">
        <v>5003</v>
      </c>
    </row>
    <row r="5131" spans="2:2" x14ac:dyDescent="0.25">
      <c r="B5131" s="11" t="s">
        <v>5004</v>
      </c>
    </row>
    <row r="5132" spans="2:2" x14ac:dyDescent="0.25">
      <c r="B5132" s="11" t="s">
        <v>5005</v>
      </c>
    </row>
    <row r="5133" spans="2:2" x14ac:dyDescent="0.25">
      <c r="B5133" s="11" t="s">
        <v>5006</v>
      </c>
    </row>
    <row r="5134" spans="2:2" x14ac:dyDescent="0.25">
      <c r="B5134" s="11" t="s">
        <v>5007</v>
      </c>
    </row>
    <row r="5135" spans="2:2" x14ac:dyDescent="0.25">
      <c r="B5135" s="11" t="s">
        <v>5008</v>
      </c>
    </row>
    <row r="5136" spans="2:2" x14ac:dyDescent="0.25">
      <c r="B5136" s="11" t="s">
        <v>5009</v>
      </c>
    </row>
    <row r="5137" spans="2:2" x14ac:dyDescent="0.25">
      <c r="B5137" s="11" t="s">
        <v>5010</v>
      </c>
    </row>
    <row r="5138" spans="2:2" x14ac:dyDescent="0.25">
      <c r="B5138" s="11" t="s">
        <v>5011</v>
      </c>
    </row>
    <row r="5139" spans="2:2" x14ac:dyDescent="0.25">
      <c r="B5139" s="11" t="s">
        <v>5012</v>
      </c>
    </row>
    <row r="5140" spans="2:2" x14ac:dyDescent="0.25">
      <c r="B5140" s="11" t="s">
        <v>5013</v>
      </c>
    </row>
    <row r="5141" spans="2:2" x14ac:dyDescent="0.25">
      <c r="B5141" s="11" t="s">
        <v>5014</v>
      </c>
    </row>
    <row r="5142" spans="2:2" x14ac:dyDescent="0.25">
      <c r="B5142" s="11" t="s">
        <v>5014</v>
      </c>
    </row>
    <row r="5143" spans="2:2" x14ac:dyDescent="0.25">
      <c r="B5143" s="11" t="s">
        <v>5015</v>
      </c>
    </row>
    <row r="5144" spans="2:2" x14ac:dyDescent="0.25">
      <c r="B5144" s="11" t="s">
        <v>5016</v>
      </c>
    </row>
    <row r="5145" spans="2:2" x14ac:dyDescent="0.25">
      <c r="B5145" s="11" t="s">
        <v>5017</v>
      </c>
    </row>
    <row r="5146" spans="2:2" x14ac:dyDescent="0.25">
      <c r="B5146" s="11" t="s">
        <v>5018</v>
      </c>
    </row>
    <row r="5147" spans="2:2" x14ac:dyDescent="0.25">
      <c r="B5147" s="11" t="s">
        <v>5019</v>
      </c>
    </row>
    <row r="5148" spans="2:2" x14ac:dyDescent="0.25">
      <c r="B5148" s="11" t="s">
        <v>5020</v>
      </c>
    </row>
    <row r="5149" spans="2:2" x14ac:dyDescent="0.25">
      <c r="B5149" s="11" t="s">
        <v>5021</v>
      </c>
    </row>
    <row r="5150" spans="2:2" x14ac:dyDescent="0.25">
      <c r="B5150" s="11" t="s">
        <v>5022</v>
      </c>
    </row>
    <row r="5151" spans="2:2" x14ac:dyDescent="0.25">
      <c r="B5151" s="11" t="s">
        <v>5023</v>
      </c>
    </row>
    <row r="5152" spans="2:2" x14ac:dyDescent="0.25">
      <c r="B5152" s="11" t="s">
        <v>5024</v>
      </c>
    </row>
    <row r="5153" spans="2:2" x14ac:dyDescent="0.25">
      <c r="B5153" s="11" t="s">
        <v>5024</v>
      </c>
    </row>
    <row r="5154" spans="2:2" x14ac:dyDescent="0.25">
      <c r="B5154" s="11" t="s">
        <v>5025</v>
      </c>
    </row>
    <row r="5155" spans="2:2" x14ac:dyDescent="0.25">
      <c r="B5155" s="11" t="s">
        <v>5026</v>
      </c>
    </row>
    <row r="5156" spans="2:2" x14ac:dyDescent="0.25">
      <c r="B5156" s="11" t="s">
        <v>5026</v>
      </c>
    </row>
    <row r="5157" spans="2:2" x14ac:dyDescent="0.25">
      <c r="B5157" s="11" t="s">
        <v>5027</v>
      </c>
    </row>
    <row r="5158" spans="2:2" x14ac:dyDescent="0.25">
      <c r="B5158" s="11" t="s">
        <v>5028</v>
      </c>
    </row>
    <row r="5159" spans="2:2" x14ac:dyDescent="0.25">
      <c r="B5159" s="11" t="s">
        <v>5028</v>
      </c>
    </row>
    <row r="5160" spans="2:2" x14ac:dyDescent="0.25">
      <c r="B5160" s="11" t="s">
        <v>5029</v>
      </c>
    </row>
    <row r="5161" spans="2:2" x14ac:dyDescent="0.25">
      <c r="B5161" s="11" t="s">
        <v>5029</v>
      </c>
    </row>
    <row r="5162" spans="2:2" x14ac:dyDescent="0.25">
      <c r="B5162" s="11" t="s">
        <v>5030</v>
      </c>
    </row>
    <row r="5163" spans="2:2" x14ac:dyDescent="0.25">
      <c r="B5163" s="11" t="s">
        <v>5031</v>
      </c>
    </row>
    <row r="5164" spans="2:2" x14ac:dyDescent="0.25">
      <c r="B5164" s="11" t="s">
        <v>5032</v>
      </c>
    </row>
    <row r="5165" spans="2:2" x14ac:dyDescent="0.25">
      <c r="B5165" s="11" t="s">
        <v>5033</v>
      </c>
    </row>
    <row r="5166" spans="2:2" x14ac:dyDescent="0.25">
      <c r="B5166" s="11" t="s">
        <v>5034</v>
      </c>
    </row>
    <row r="5167" spans="2:2" x14ac:dyDescent="0.25">
      <c r="B5167" s="11" t="s">
        <v>5035</v>
      </c>
    </row>
    <row r="5168" spans="2:2" x14ac:dyDescent="0.25">
      <c r="B5168" s="11" t="s">
        <v>5036</v>
      </c>
    </row>
    <row r="5169" spans="2:2" x14ac:dyDescent="0.25">
      <c r="B5169" s="11" t="s">
        <v>5037</v>
      </c>
    </row>
    <row r="5170" spans="2:2" x14ac:dyDescent="0.25">
      <c r="B5170" s="11" t="s">
        <v>5038</v>
      </c>
    </row>
    <row r="5171" spans="2:2" x14ac:dyDescent="0.25">
      <c r="B5171" s="11" t="s">
        <v>5039</v>
      </c>
    </row>
    <row r="5172" spans="2:2" x14ac:dyDescent="0.25">
      <c r="B5172" s="11" t="s">
        <v>5040</v>
      </c>
    </row>
    <row r="5173" spans="2:2" x14ac:dyDescent="0.25">
      <c r="B5173" s="11" t="s">
        <v>5041</v>
      </c>
    </row>
    <row r="5174" spans="2:2" x14ac:dyDescent="0.25">
      <c r="B5174" s="11" t="s">
        <v>5042</v>
      </c>
    </row>
    <row r="5175" spans="2:2" x14ac:dyDescent="0.25">
      <c r="B5175" s="11" t="s">
        <v>5043</v>
      </c>
    </row>
    <row r="5176" spans="2:2" x14ac:dyDescent="0.25">
      <c r="B5176" s="11" t="s">
        <v>5044</v>
      </c>
    </row>
    <row r="5177" spans="2:2" x14ac:dyDescent="0.25">
      <c r="B5177" s="11" t="s">
        <v>5045</v>
      </c>
    </row>
    <row r="5178" spans="2:2" x14ac:dyDescent="0.25">
      <c r="B5178" s="11" t="s">
        <v>5046</v>
      </c>
    </row>
    <row r="5179" spans="2:2" x14ac:dyDescent="0.25">
      <c r="B5179" s="11" t="s">
        <v>5047</v>
      </c>
    </row>
    <row r="5180" spans="2:2" x14ac:dyDescent="0.25">
      <c r="B5180" s="11" t="s">
        <v>5048</v>
      </c>
    </row>
    <row r="5181" spans="2:2" x14ac:dyDescent="0.25">
      <c r="B5181" s="11" t="s">
        <v>5049</v>
      </c>
    </row>
    <row r="5182" spans="2:2" x14ac:dyDescent="0.25">
      <c r="B5182" s="11" t="s">
        <v>5050</v>
      </c>
    </row>
    <row r="5183" spans="2:2" x14ac:dyDescent="0.25">
      <c r="B5183" s="11" t="s">
        <v>5051</v>
      </c>
    </row>
    <row r="5184" spans="2:2" x14ac:dyDescent="0.25">
      <c r="B5184" s="11" t="s">
        <v>5052</v>
      </c>
    </row>
    <row r="5185" spans="2:2" x14ac:dyDescent="0.25">
      <c r="B5185" s="11" t="s">
        <v>5053</v>
      </c>
    </row>
    <row r="5186" spans="2:2" x14ac:dyDescent="0.25">
      <c r="B5186" s="11" t="s">
        <v>5054</v>
      </c>
    </row>
    <row r="5187" spans="2:2" x14ac:dyDescent="0.25">
      <c r="B5187" s="11" t="s">
        <v>5055</v>
      </c>
    </row>
    <row r="5188" spans="2:2" x14ac:dyDescent="0.25">
      <c r="B5188" s="11" t="s">
        <v>5055</v>
      </c>
    </row>
    <row r="5189" spans="2:2" x14ac:dyDescent="0.25">
      <c r="B5189" s="11" t="s">
        <v>5056</v>
      </c>
    </row>
    <row r="5190" spans="2:2" x14ac:dyDescent="0.25">
      <c r="B5190" s="11" t="s">
        <v>5057</v>
      </c>
    </row>
    <row r="5191" spans="2:2" x14ac:dyDescent="0.25">
      <c r="B5191" s="11" t="s">
        <v>5058</v>
      </c>
    </row>
    <row r="5192" spans="2:2" x14ac:dyDescent="0.25">
      <c r="B5192" s="11" t="s">
        <v>5059</v>
      </c>
    </row>
    <row r="5193" spans="2:2" x14ac:dyDescent="0.25">
      <c r="B5193" s="11" t="s">
        <v>5060</v>
      </c>
    </row>
    <row r="5194" spans="2:2" x14ac:dyDescent="0.25">
      <c r="B5194" s="11" t="s">
        <v>5061</v>
      </c>
    </row>
    <row r="5195" spans="2:2" x14ac:dyDescent="0.25">
      <c r="B5195" s="11" t="s">
        <v>5062</v>
      </c>
    </row>
    <row r="5196" spans="2:2" x14ac:dyDescent="0.25">
      <c r="B5196" s="11" t="s">
        <v>5063</v>
      </c>
    </row>
    <row r="5197" spans="2:2" x14ac:dyDescent="0.25">
      <c r="B5197" s="11" t="s">
        <v>5064</v>
      </c>
    </row>
    <row r="5198" spans="2:2" x14ac:dyDescent="0.25">
      <c r="B5198" s="11" t="s">
        <v>5065</v>
      </c>
    </row>
    <row r="5199" spans="2:2" x14ac:dyDescent="0.25">
      <c r="B5199" s="11" t="s">
        <v>5066</v>
      </c>
    </row>
    <row r="5200" spans="2:2" x14ac:dyDescent="0.25">
      <c r="B5200" s="11" t="s">
        <v>5067</v>
      </c>
    </row>
    <row r="5201" spans="2:2" x14ac:dyDescent="0.25">
      <c r="B5201" s="11" t="s">
        <v>5068</v>
      </c>
    </row>
    <row r="5202" spans="2:2" x14ac:dyDescent="0.25">
      <c r="B5202" s="11" t="s">
        <v>5069</v>
      </c>
    </row>
    <row r="5203" spans="2:2" x14ac:dyDescent="0.25">
      <c r="B5203" s="11" t="s">
        <v>5070</v>
      </c>
    </row>
    <row r="5204" spans="2:2" x14ac:dyDescent="0.25">
      <c r="B5204" s="11" t="s">
        <v>5070</v>
      </c>
    </row>
    <row r="5205" spans="2:2" x14ac:dyDescent="0.25">
      <c r="B5205" s="11" t="s">
        <v>5071</v>
      </c>
    </row>
    <row r="5206" spans="2:2" x14ac:dyDescent="0.25">
      <c r="B5206" s="11" t="s">
        <v>5072</v>
      </c>
    </row>
    <row r="5207" spans="2:2" x14ac:dyDescent="0.25">
      <c r="B5207" s="11" t="s">
        <v>5073</v>
      </c>
    </row>
    <row r="5208" spans="2:2" x14ac:dyDescent="0.25">
      <c r="B5208" s="11" t="s">
        <v>5074</v>
      </c>
    </row>
    <row r="5209" spans="2:2" x14ac:dyDescent="0.25">
      <c r="B5209" s="11" t="s">
        <v>5075</v>
      </c>
    </row>
    <row r="5210" spans="2:2" x14ac:dyDescent="0.25">
      <c r="B5210" s="11" t="s">
        <v>5076</v>
      </c>
    </row>
    <row r="5211" spans="2:2" x14ac:dyDescent="0.25">
      <c r="B5211" s="11" t="s">
        <v>5077</v>
      </c>
    </row>
    <row r="5212" spans="2:2" x14ac:dyDescent="0.25">
      <c r="B5212" s="11" t="s">
        <v>5078</v>
      </c>
    </row>
    <row r="5213" spans="2:2" x14ac:dyDescent="0.25">
      <c r="B5213" s="11" t="s">
        <v>5079</v>
      </c>
    </row>
    <row r="5214" spans="2:2" x14ac:dyDescent="0.25">
      <c r="B5214" s="11" t="s">
        <v>5080</v>
      </c>
    </row>
    <row r="5215" spans="2:2" x14ac:dyDescent="0.25">
      <c r="B5215" s="11" t="s">
        <v>5081</v>
      </c>
    </row>
    <row r="5216" spans="2:2" x14ac:dyDescent="0.25">
      <c r="B5216" s="11" t="s">
        <v>5082</v>
      </c>
    </row>
    <row r="5217" spans="2:2" x14ac:dyDescent="0.25">
      <c r="B5217" s="11" t="s">
        <v>5083</v>
      </c>
    </row>
    <row r="5218" spans="2:2" x14ac:dyDescent="0.25">
      <c r="B5218" s="11" t="s">
        <v>5084</v>
      </c>
    </row>
    <row r="5219" spans="2:2" x14ac:dyDescent="0.25">
      <c r="B5219" s="11" t="s">
        <v>5084</v>
      </c>
    </row>
    <row r="5220" spans="2:2" x14ac:dyDescent="0.25">
      <c r="B5220" s="11" t="s">
        <v>5085</v>
      </c>
    </row>
    <row r="5221" spans="2:2" x14ac:dyDescent="0.25">
      <c r="B5221" s="11" t="s">
        <v>5086</v>
      </c>
    </row>
    <row r="5222" spans="2:2" x14ac:dyDescent="0.25">
      <c r="B5222" s="11" t="s">
        <v>5087</v>
      </c>
    </row>
    <row r="5223" spans="2:2" x14ac:dyDescent="0.25">
      <c r="B5223" s="11" t="s">
        <v>5087</v>
      </c>
    </row>
    <row r="5224" spans="2:2" x14ac:dyDescent="0.25">
      <c r="B5224" s="11" t="s">
        <v>5088</v>
      </c>
    </row>
    <row r="5225" spans="2:2" x14ac:dyDescent="0.25">
      <c r="B5225" s="11" t="s">
        <v>5089</v>
      </c>
    </row>
    <row r="5226" spans="2:2" x14ac:dyDescent="0.25">
      <c r="B5226" s="11" t="s">
        <v>5090</v>
      </c>
    </row>
    <row r="5227" spans="2:2" x14ac:dyDescent="0.25">
      <c r="B5227" s="11" t="s">
        <v>5091</v>
      </c>
    </row>
    <row r="5228" spans="2:2" x14ac:dyDescent="0.25">
      <c r="B5228" s="11" t="s">
        <v>5092</v>
      </c>
    </row>
    <row r="5229" spans="2:2" x14ac:dyDescent="0.25">
      <c r="B5229" s="11" t="s">
        <v>5093</v>
      </c>
    </row>
    <row r="5230" spans="2:2" x14ac:dyDescent="0.25">
      <c r="B5230" s="11" t="s">
        <v>5094</v>
      </c>
    </row>
    <row r="5231" spans="2:2" x14ac:dyDescent="0.25">
      <c r="B5231" s="11" t="s">
        <v>5095</v>
      </c>
    </row>
    <row r="5232" spans="2:2" x14ac:dyDescent="0.25">
      <c r="B5232" s="11" t="s">
        <v>5096</v>
      </c>
    </row>
    <row r="5233" spans="2:2" x14ac:dyDescent="0.25">
      <c r="B5233" s="11" t="s">
        <v>5097</v>
      </c>
    </row>
    <row r="5234" spans="2:2" x14ac:dyDescent="0.25">
      <c r="B5234" s="11" t="s">
        <v>5098</v>
      </c>
    </row>
    <row r="5235" spans="2:2" x14ac:dyDescent="0.25">
      <c r="B5235" s="11" t="s">
        <v>5099</v>
      </c>
    </row>
    <row r="5236" spans="2:2" x14ac:dyDescent="0.25">
      <c r="B5236" s="11" t="s">
        <v>5100</v>
      </c>
    </row>
    <row r="5237" spans="2:2" x14ac:dyDescent="0.25">
      <c r="B5237" s="11" t="s">
        <v>5101</v>
      </c>
    </row>
    <row r="5238" spans="2:2" x14ac:dyDescent="0.25">
      <c r="B5238" s="11" t="s">
        <v>5102</v>
      </c>
    </row>
    <row r="5239" spans="2:2" x14ac:dyDescent="0.25">
      <c r="B5239" s="11" t="s">
        <v>5103</v>
      </c>
    </row>
    <row r="5240" spans="2:2" x14ac:dyDescent="0.25">
      <c r="B5240" s="11" t="s">
        <v>5104</v>
      </c>
    </row>
    <row r="5241" spans="2:2" x14ac:dyDescent="0.25">
      <c r="B5241" s="11" t="s">
        <v>5105</v>
      </c>
    </row>
    <row r="5242" spans="2:2" x14ac:dyDescent="0.25">
      <c r="B5242" s="11" t="s">
        <v>5106</v>
      </c>
    </row>
    <row r="5243" spans="2:2" x14ac:dyDescent="0.25">
      <c r="B5243" s="11" t="s">
        <v>5107</v>
      </c>
    </row>
    <row r="5244" spans="2:2" x14ac:dyDescent="0.25">
      <c r="B5244" s="11" t="s">
        <v>5108</v>
      </c>
    </row>
    <row r="5245" spans="2:2" x14ac:dyDescent="0.25">
      <c r="B5245" s="11" t="s">
        <v>5109</v>
      </c>
    </row>
    <row r="5246" spans="2:2" x14ac:dyDescent="0.25">
      <c r="B5246" s="11" t="s">
        <v>5110</v>
      </c>
    </row>
    <row r="5247" spans="2:2" x14ac:dyDescent="0.25">
      <c r="B5247" s="11" t="s">
        <v>5111</v>
      </c>
    </row>
    <row r="5248" spans="2:2" x14ac:dyDescent="0.25">
      <c r="B5248" s="11" t="s">
        <v>5112</v>
      </c>
    </row>
    <row r="5249" spans="2:2" x14ac:dyDescent="0.25">
      <c r="B5249" s="11" t="s">
        <v>5113</v>
      </c>
    </row>
    <row r="5250" spans="2:2" x14ac:dyDescent="0.25">
      <c r="B5250" s="11" t="s">
        <v>5114</v>
      </c>
    </row>
    <row r="5251" spans="2:2" x14ac:dyDescent="0.25">
      <c r="B5251" s="11" t="s">
        <v>5115</v>
      </c>
    </row>
    <row r="5252" spans="2:2" x14ac:dyDescent="0.25">
      <c r="B5252" s="11" t="s">
        <v>5116</v>
      </c>
    </row>
    <row r="5253" spans="2:2" x14ac:dyDescent="0.25">
      <c r="B5253" s="11" t="s">
        <v>5117</v>
      </c>
    </row>
    <row r="5254" spans="2:2" x14ac:dyDescent="0.25">
      <c r="B5254" s="11" t="s">
        <v>5118</v>
      </c>
    </row>
    <row r="5255" spans="2:2" x14ac:dyDescent="0.25">
      <c r="B5255" s="11" t="s">
        <v>5118</v>
      </c>
    </row>
    <row r="5256" spans="2:2" x14ac:dyDescent="0.25">
      <c r="B5256" s="11" t="s">
        <v>5119</v>
      </c>
    </row>
    <row r="5257" spans="2:2" x14ac:dyDescent="0.25">
      <c r="B5257" s="11" t="s">
        <v>5120</v>
      </c>
    </row>
    <row r="5258" spans="2:2" x14ac:dyDescent="0.25">
      <c r="B5258" s="11" t="s">
        <v>5121</v>
      </c>
    </row>
    <row r="5259" spans="2:2" x14ac:dyDescent="0.25">
      <c r="B5259" s="11" t="s">
        <v>5122</v>
      </c>
    </row>
    <row r="5260" spans="2:2" x14ac:dyDescent="0.25">
      <c r="B5260" s="11" t="s">
        <v>5123</v>
      </c>
    </row>
    <row r="5261" spans="2:2" x14ac:dyDescent="0.25">
      <c r="B5261" s="11" t="s">
        <v>5124</v>
      </c>
    </row>
    <row r="5262" spans="2:2" x14ac:dyDescent="0.25">
      <c r="B5262" s="11" t="s">
        <v>5125</v>
      </c>
    </row>
    <row r="5263" spans="2:2" x14ac:dyDescent="0.25">
      <c r="B5263" s="11" t="s">
        <v>5126</v>
      </c>
    </row>
    <row r="5264" spans="2:2" x14ac:dyDescent="0.25">
      <c r="B5264" s="11" t="s">
        <v>5127</v>
      </c>
    </row>
    <row r="5265" spans="2:2" x14ac:dyDescent="0.25">
      <c r="B5265" s="11" t="s">
        <v>5128</v>
      </c>
    </row>
    <row r="5266" spans="2:2" x14ac:dyDescent="0.25">
      <c r="B5266" s="11" t="s">
        <v>5129</v>
      </c>
    </row>
    <row r="5267" spans="2:2" x14ac:dyDescent="0.25">
      <c r="B5267" s="11" t="s">
        <v>5130</v>
      </c>
    </row>
    <row r="5268" spans="2:2" x14ac:dyDescent="0.25">
      <c r="B5268" s="11" t="s">
        <v>5131</v>
      </c>
    </row>
    <row r="5269" spans="2:2" x14ac:dyDescent="0.25">
      <c r="B5269" s="11" t="s">
        <v>5132</v>
      </c>
    </row>
    <row r="5270" spans="2:2" x14ac:dyDescent="0.25">
      <c r="B5270" s="11" t="s">
        <v>5133</v>
      </c>
    </row>
    <row r="5271" spans="2:2" x14ac:dyDescent="0.25">
      <c r="B5271" s="11" t="s">
        <v>5134</v>
      </c>
    </row>
    <row r="5272" spans="2:2" x14ac:dyDescent="0.25">
      <c r="B5272" s="11" t="s">
        <v>5135</v>
      </c>
    </row>
    <row r="5273" spans="2:2" x14ac:dyDescent="0.25">
      <c r="B5273" s="11" t="s">
        <v>5136</v>
      </c>
    </row>
    <row r="5274" spans="2:2" x14ac:dyDescent="0.25">
      <c r="B5274" s="11" t="s">
        <v>5137</v>
      </c>
    </row>
    <row r="5275" spans="2:2" x14ac:dyDescent="0.25">
      <c r="B5275" s="11" t="s">
        <v>5138</v>
      </c>
    </row>
    <row r="5276" spans="2:2" x14ac:dyDescent="0.25">
      <c r="B5276" s="11" t="s">
        <v>5139</v>
      </c>
    </row>
    <row r="5277" spans="2:2" x14ac:dyDescent="0.25">
      <c r="B5277" s="11" t="s">
        <v>5140</v>
      </c>
    </row>
    <row r="5278" spans="2:2" x14ac:dyDescent="0.25">
      <c r="B5278" s="11" t="s">
        <v>5141</v>
      </c>
    </row>
    <row r="5279" spans="2:2" x14ac:dyDescent="0.25">
      <c r="B5279" s="11" t="s">
        <v>5142</v>
      </c>
    </row>
    <row r="5280" spans="2:2" x14ac:dyDescent="0.25">
      <c r="B5280" s="11" t="s">
        <v>5143</v>
      </c>
    </row>
    <row r="5281" spans="2:2" x14ac:dyDescent="0.25">
      <c r="B5281" s="11" t="s">
        <v>5144</v>
      </c>
    </row>
    <row r="5282" spans="2:2" x14ac:dyDescent="0.25">
      <c r="B5282" s="11" t="s">
        <v>5145</v>
      </c>
    </row>
    <row r="5283" spans="2:2" x14ac:dyDescent="0.25">
      <c r="B5283" s="11" t="s">
        <v>5146</v>
      </c>
    </row>
    <row r="5284" spans="2:2" x14ac:dyDescent="0.25">
      <c r="B5284" s="11" t="s">
        <v>5147</v>
      </c>
    </row>
    <row r="5285" spans="2:2" x14ac:dyDescent="0.25">
      <c r="B5285" s="11" t="s">
        <v>5148</v>
      </c>
    </row>
    <row r="5286" spans="2:2" x14ac:dyDescent="0.25">
      <c r="B5286" s="11" t="s">
        <v>5149</v>
      </c>
    </row>
    <row r="5287" spans="2:2" x14ac:dyDescent="0.25">
      <c r="B5287" s="11" t="s">
        <v>5150</v>
      </c>
    </row>
    <row r="5288" spans="2:2" x14ac:dyDescent="0.25">
      <c r="B5288" s="11" t="s">
        <v>5151</v>
      </c>
    </row>
    <row r="5289" spans="2:2" x14ac:dyDescent="0.25">
      <c r="B5289" s="11" t="s">
        <v>5152</v>
      </c>
    </row>
    <row r="5290" spans="2:2" x14ac:dyDescent="0.25">
      <c r="B5290" s="11" t="s">
        <v>5153</v>
      </c>
    </row>
    <row r="5291" spans="2:2" x14ac:dyDescent="0.25">
      <c r="B5291" s="11" t="s">
        <v>5154</v>
      </c>
    </row>
    <row r="5292" spans="2:2" x14ac:dyDescent="0.25">
      <c r="B5292" s="11" t="s">
        <v>5155</v>
      </c>
    </row>
    <row r="5293" spans="2:2" x14ac:dyDescent="0.25">
      <c r="B5293" s="11" t="s">
        <v>5156</v>
      </c>
    </row>
    <row r="5294" spans="2:2" x14ac:dyDescent="0.25">
      <c r="B5294" s="11" t="s">
        <v>5157</v>
      </c>
    </row>
    <row r="5295" spans="2:2" x14ac:dyDescent="0.25">
      <c r="B5295" s="11" t="s">
        <v>5158</v>
      </c>
    </row>
    <row r="5296" spans="2:2" x14ac:dyDescent="0.25">
      <c r="B5296" s="11" t="s">
        <v>5159</v>
      </c>
    </row>
    <row r="5297" spans="2:2" x14ac:dyDescent="0.25">
      <c r="B5297" s="11" t="s">
        <v>5160</v>
      </c>
    </row>
    <row r="5298" spans="2:2" x14ac:dyDescent="0.25">
      <c r="B5298" s="11" t="s">
        <v>5161</v>
      </c>
    </row>
    <row r="5299" spans="2:2" x14ac:dyDescent="0.25">
      <c r="B5299" s="11" t="s">
        <v>5161</v>
      </c>
    </row>
    <row r="5300" spans="2:2" x14ac:dyDescent="0.25">
      <c r="B5300" s="11" t="s">
        <v>5162</v>
      </c>
    </row>
    <row r="5301" spans="2:2" x14ac:dyDescent="0.25">
      <c r="B5301" s="11" t="s">
        <v>5163</v>
      </c>
    </row>
    <row r="5302" spans="2:2" x14ac:dyDescent="0.25">
      <c r="B5302" s="11" t="s">
        <v>5163</v>
      </c>
    </row>
    <row r="5303" spans="2:2" x14ac:dyDescent="0.25">
      <c r="B5303" s="11" t="s">
        <v>5163</v>
      </c>
    </row>
    <row r="5304" spans="2:2" x14ac:dyDescent="0.25">
      <c r="B5304" s="11" t="s">
        <v>5164</v>
      </c>
    </row>
    <row r="5305" spans="2:2" x14ac:dyDescent="0.25">
      <c r="B5305" s="11" t="s">
        <v>5165</v>
      </c>
    </row>
    <row r="5306" spans="2:2" x14ac:dyDescent="0.25">
      <c r="B5306" s="11" t="s">
        <v>5166</v>
      </c>
    </row>
    <row r="5307" spans="2:2" x14ac:dyDescent="0.25">
      <c r="B5307" s="11" t="s">
        <v>5167</v>
      </c>
    </row>
    <row r="5308" spans="2:2" x14ac:dyDescent="0.25">
      <c r="B5308" s="11" t="s">
        <v>5168</v>
      </c>
    </row>
    <row r="5309" spans="2:2" x14ac:dyDescent="0.25">
      <c r="B5309" s="11" t="s">
        <v>5169</v>
      </c>
    </row>
    <row r="5310" spans="2:2" x14ac:dyDescent="0.25">
      <c r="B5310" s="11" t="s">
        <v>5170</v>
      </c>
    </row>
    <row r="5311" spans="2:2" x14ac:dyDescent="0.25">
      <c r="B5311" s="11" t="s">
        <v>5171</v>
      </c>
    </row>
    <row r="5312" spans="2:2" x14ac:dyDescent="0.25">
      <c r="B5312" s="11" t="s">
        <v>5172</v>
      </c>
    </row>
    <row r="5313" spans="2:2" x14ac:dyDescent="0.25">
      <c r="B5313" s="11" t="s">
        <v>5173</v>
      </c>
    </row>
    <row r="5314" spans="2:2" x14ac:dyDescent="0.25">
      <c r="B5314" s="11" t="s">
        <v>5174</v>
      </c>
    </row>
    <row r="5315" spans="2:2" x14ac:dyDescent="0.25">
      <c r="B5315" s="11" t="s">
        <v>5175</v>
      </c>
    </row>
    <row r="5316" spans="2:2" x14ac:dyDescent="0.25">
      <c r="B5316" s="11" t="s">
        <v>5176</v>
      </c>
    </row>
    <row r="5317" spans="2:2" x14ac:dyDescent="0.25">
      <c r="B5317" s="11" t="s">
        <v>5177</v>
      </c>
    </row>
    <row r="5318" spans="2:2" x14ac:dyDescent="0.25">
      <c r="B5318" s="11" t="s">
        <v>5178</v>
      </c>
    </row>
    <row r="5319" spans="2:2" x14ac:dyDescent="0.25">
      <c r="B5319" s="11" t="s">
        <v>5179</v>
      </c>
    </row>
    <row r="5320" spans="2:2" x14ac:dyDescent="0.25">
      <c r="B5320" s="11" t="s">
        <v>5180</v>
      </c>
    </row>
    <row r="5321" spans="2:2" x14ac:dyDescent="0.25">
      <c r="B5321" s="11" t="s">
        <v>5181</v>
      </c>
    </row>
    <row r="5322" spans="2:2" x14ac:dyDescent="0.25">
      <c r="B5322" s="11" t="s">
        <v>5182</v>
      </c>
    </row>
    <row r="5323" spans="2:2" x14ac:dyDescent="0.25">
      <c r="B5323" s="11" t="s">
        <v>5183</v>
      </c>
    </row>
    <row r="5324" spans="2:2" x14ac:dyDescent="0.25">
      <c r="B5324" s="11" t="s">
        <v>5184</v>
      </c>
    </row>
    <row r="5325" spans="2:2" x14ac:dyDescent="0.25">
      <c r="B5325" s="11" t="s">
        <v>5185</v>
      </c>
    </row>
    <row r="5326" spans="2:2" x14ac:dyDescent="0.25">
      <c r="B5326" s="11" t="s">
        <v>5186</v>
      </c>
    </row>
    <row r="5327" spans="2:2" x14ac:dyDescent="0.25">
      <c r="B5327" s="11" t="s">
        <v>5187</v>
      </c>
    </row>
    <row r="5328" spans="2:2" x14ac:dyDescent="0.25">
      <c r="B5328" s="11" t="s">
        <v>5188</v>
      </c>
    </row>
    <row r="5329" spans="2:2" x14ac:dyDescent="0.25">
      <c r="B5329" s="11" t="s">
        <v>5189</v>
      </c>
    </row>
    <row r="5330" spans="2:2" x14ac:dyDescent="0.25">
      <c r="B5330" s="11" t="s">
        <v>5190</v>
      </c>
    </row>
    <row r="5331" spans="2:2" x14ac:dyDescent="0.25">
      <c r="B5331" s="11" t="s">
        <v>5191</v>
      </c>
    </row>
    <row r="5332" spans="2:2" x14ac:dyDescent="0.25">
      <c r="B5332" s="11" t="s">
        <v>5192</v>
      </c>
    </row>
    <row r="5333" spans="2:2" x14ac:dyDescent="0.25">
      <c r="B5333" s="11" t="s">
        <v>5193</v>
      </c>
    </row>
    <row r="5334" spans="2:2" x14ac:dyDescent="0.25">
      <c r="B5334" s="11" t="s">
        <v>5194</v>
      </c>
    </row>
    <row r="5335" spans="2:2" x14ac:dyDescent="0.25">
      <c r="B5335" s="11" t="s">
        <v>5195</v>
      </c>
    </row>
    <row r="5336" spans="2:2" x14ac:dyDescent="0.25">
      <c r="B5336" s="11" t="s">
        <v>5196</v>
      </c>
    </row>
    <row r="5337" spans="2:2" x14ac:dyDescent="0.25">
      <c r="B5337" s="11" t="s">
        <v>5196</v>
      </c>
    </row>
    <row r="5338" spans="2:2" x14ac:dyDescent="0.25">
      <c r="B5338" s="11" t="s">
        <v>5197</v>
      </c>
    </row>
    <row r="5339" spans="2:2" x14ac:dyDescent="0.25">
      <c r="B5339" s="11" t="s">
        <v>5198</v>
      </c>
    </row>
    <row r="5340" spans="2:2" x14ac:dyDescent="0.25">
      <c r="B5340" s="11" t="s">
        <v>5199</v>
      </c>
    </row>
    <row r="5341" spans="2:2" x14ac:dyDescent="0.25">
      <c r="B5341" s="11" t="s">
        <v>5200</v>
      </c>
    </row>
    <row r="5342" spans="2:2" x14ac:dyDescent="0.25">
      <c r="B5342" s="11" t="s">
        <v>5201</v>
      </c>
    </row>
    <row r="5343" spans="2:2" x14ac:dyDescent="0.25">
      <c r="B5343" s="11" t="s">
        <v>5201</v>
      </c>
    </row>
    <row r="5344" spans="2:2" x14ac:dyDescent="0.25">
      <c r="B5344" s="11" t="s">
        <v>5202</v>
      </c>
    </row>
    <row r="5345" spans="2:2" x14ac:dyDescent="0.25">
      <c r="B5345" s="11" t="s">
        <v>5203</v>
      </c>
    </row>
    <row r="5346" spans="2:2" x14ac:dyDescent="0.25">
      <c r="B5346" s="11" t="s">
        <v>5204</v>
      </c>
    </row>
    <row r="5347" spans="2:2" x14ac:dyDescent="0.25">
      <c r="B5347" s="11" t="s">
        <v>5205</v>
      </c>
    </row>
    <row r="5348" spans="2:2" x14ac:dyDescent="0.25">
      <c r="B5348" s="11" t="s">
        <v>5206</v>
      </c>
    </row>
    <row r="5349" spans="2:2" x14ac:dyDescent="0.25">
      <c r="B5349" s="11" t="s">
        <v>5207</v>
      </c>
    </row>
    <row r="5350" spans="2:2" x14ac:dyDescent="0.25">
      <c r="B5350" s="11" t="s">
        <v>5208</v>
      </c>
    </row>
    <row r="5351" spans="2:2" x14ac:dyDescent="0.25">
      <c r="B5351" s="11" t="s">
        <v>5209</v>
      </c>
    </row>
    <row r="5352" spans="2:2" x14ac:dyDescent="0.25">
      <c r="B5352" s="11" t="s">
        <v>5210</v>
      </c>
    </row>
    <row r="5353" spans="2:2" x14ac:dyDescent="0.25">
      <c r="B5353" s="11" t="s">
        <v>5211</v>
      </c>
    </row>
    <row r="5354" spans="2:2" x14ac:dyDescent="0.25">
      <c r="B5354" s="11" t="s">
        <v>5212</v>
      </c>
    </row>
    <row r="5355" spans="2:2" x14ac:dyDescent="0.25">
      <c r="B5355" s="11" t="s">
        <v>5213</v>
      </c>
    </row>
    <row r="5356" spans="2:2" x14ac:dyDescent="0.25">
      <c r="B5356" s="11" t="s">
        <v>5214</v>
      </c>
    </row>
    <row r="5357" spans="2:2" x14ac:dyDescent="0.25">
      <c r="B5357" s="11" t="s">
        <v>5215</v>
      </c>
    </row>
    <row r="5358" spans="2:2" x14ac:dyDescent="0.25">
      <c r="B5358" s="11" t="s">
        <v>5216</v>
      </c>
    </row>
    <row r="5359" spans="2:2" x14ac:dyDescent="0.25">
      <c r="B5359" s="11" t="s">
        <v>5217</v>
      </c>
    </row>
    <row r="5360" spans="2:2" x14ac:dyDescent="0.25">
      <c r="B5360" s="11" t="s">
        <v>5218</v>
      </c>
    </row>
    <row r="5361" spans="2:2" x14ac:dyDescent="0.25">
      <c r="B5361" s="11" t="s">
        <v>5219</v>
      </c>
    </row>
    <row r="5362" spans="2:2" x14ac:dyDescent="0.25">
      <c r="B5362" s="11" t="s">
        <v>5220</v>
      </c>
    </row>
    <row r="5363" spans="2:2" x14ac:dyDescent="0.25">
      <c r="B5363" s="11" t="s">
        <v>5221</v>
      </c>
    </row>
    <row r="5364" spans="2:2" x14ac:dyDescent="0.25">
      <c r="B5364" s="11" t="s">
        <v>5222</v>
      </c>
    </row>
    <row r="5365" spans="2:2" x14ac:dyDescent="0.25">
      <c r="B5365" s="11" t="s">
        <v>5223</v>
      </c>
    </row>
    <row r="5366" spans="2:2" x14ac:dyDescent="0.25">
      <c r="B5366" s="11" t="s">
        <v>5224</v>
      </c>
    </row>
    <row r="5367" spans="2:2" x14ac:dyDescent="0.25">
      <c r="B5367" s="11" t="s">
        <v>5225</v>
      </c>
    </row>
    <row r="5368" spans="2:2" x14ac:dyDescent="0.25">
      <c r="B5368" s="11" t="s">
        <v>5226</v>
      </c>
    </row>
    <row r="5369" spans="2:2" x14ac:dyDescent="0.25">
      <c r="B5369" s="11" t="s">
        <v>5227</v>
      </c>
    </row>
    <row r="5370" spans="2:2" x14ac:dyDescent="0.25">
      <c r="B5370" s="11" t="s">
        <v>5228</v>
      </c>
    </row>
    <row r="5371" spans="2:2" x14ac:dyDescent="0.25">
      <c r="B5371" s="11" t="s">
        <v>5229</v>
      </c>
    </row>
    <row r="5372" spans="2:2" x14ac:dyDescent="0.25">
      <c r="B5372" s="11" t="s">
        <v>5230</v>
      </c>
    </row>
    <row r="5373" spans="2:2" x14ac:dyDescent="0.25">
      <c r="B5373" s="11" t="s">
        <v>5231</v>
      </c>
    </row>
    <row r="5374" spans="2:2" x14ac:dyDescent="0.25">
      <c r="B5374" s="11" t="s">
        <v>5232</v>
      </c>
    </row>
    <row r="5375" spans="2:2" x14ac:dyDescent="0.25">
      <c r="B5375" s="11" t="s">
        <v>5233</v>
      </c>
    </row>
    <row r="5376" spans="2:2" x14ac:dyDescent="0.25">
      <c r="B5376" s="11" t="s">
        <v>5234</v>
      </c>
    </row>
    <row r="5377" spans="2:2" x14ac:dyDescent="0.25">
      <c r="B5377" s="11" t="s">
        <v>5235</v>
      </c>
    </row>
    <row r="5378" spans="2:2" x14ac:dyDescent="0.25">
      <c r="B5378" s="11" t="s">
        <v>5236</v>
      </c>
    </row>
    <row r="5379" spans="2:2" x14ac:dyDescent="0.25">
      <c r="B5379" s="11" t="s">
        <v>5237</v>
      </c>
    </row>
    <row r="5380" spans="2:2" x14ac:dyDescent="0.25">
      <c r="B5380" s="11" t="s">
        <v>5238</v>
      </c>
    </row>
    <row r="5381" spans="2:2" x14ac:dyDescent="0.25">
      <c r="B5381" s="11" t="s">
        <v>5239</v>
      </c>
    </row>
    <row r="5382" spans="2:2" x14ac:dyDescent="0.25">
      <c r="B5382" s="11" t="s">
        <v>5240</v>
      </c>
    </row>
    <row r="5383" spans="2:2" x14ac:dyDescent="0.25">
      <c r="B5383" s="11" t="s">
        <v>5241</v>
      </c>
    </row>
    <row r="5384" spans="2:2" x14ac:dyDescent="0.25">
      <c r="B5384" s="11" t="s">
        <v>5242</v>
      </c>
    </row>
    <row r="5385" spans="2:2" x14ac:dyDescent="0.25">
      <c r="B5385" s="11" t="s">
        <v>5243</v>
      </c>
    </row>
    <row r="5386" spans="2:2" x14ac:dyDescent="0.25">
      <c r="B5386" s="11" t="s">
        <v>5244</v>
      </c>
    </row>
    <row r="5387" spans="2:2" x14ac:dyDescent="0.25">
      <c r="B5387" s="11" t="s">
        <v>5245</v>
      </c>
    </row>
    <row r="5388" spans="2:2" x14ac:dyDescent="0.25">
      <c r="B5388" s="11" t="s">
        <v>5246</v>
      </c>
    </row>
    <row r="5389" spans="2:2" x14ac:dyDescent="0.25">
      <c r="B5389" s="11" t="s">
        <v>5247</v>
      </c>
    </row>
    <row r="5390" spans="2:2" x14ac:dyDescent="0.25">
      <c r="B5390" s="11" t="s">
        <v>5248</v>
      </c>
    </row>
    <row r="5391" spans="2:2" x14ac:dyDescent="0.25">
      <c r="B5391" s="11" t="s">
        <v>5249</v>
      </c>
    </row>
    <row r="5392" spans="2:2" x14ac:dyDescent="0.25">
      <c r="B5392" s="11" t="s">
        <v>5250</v>
      </c>
    </row>
    <row r="5393" spans="2:2" x14ac:dyDescent="0.25">
      <c r="B5393" s="11" t="s">
        <v>5251</v>
      </c>
    </row>
    <row r="5394" spans="2:2" x14ac:dyDescent="0.25">
      <c r="B5394" s="11" t="s">
        <v>5252</v>
      </c>
    </row>
    <row r="5395" spans="2:2" x14ac:dyDescent="0.25">
      <c r="B5395" s="11" t="s">
        <v>5253</v>
      </c>
    </row>
    <row r="5396" spans="2:2" x14ac:dyDescent="0.25">
      <c r="B5396" s="11" t="s">
        <v>5254</v>
      </c>
    </row>
    <row r="5397" spans="2:2" x14ac:dyDescent="0.25">
      <c r="B5397" s="11" t="s">
        <v>5255</v>
      </c>
    </row>
    <row r="5398" spans="2:2" x14ac:dyDescent="0.25">
      <c r="B5398" s="11" t="s">
        <v>5256</v>
      </c>
    </row>
    <row r="5399" spans="2:2" x14ac:dyDescent="0.25">
      <c r="B5399" s="11" t="s">
        <v>5257</v>
      </c>
    </row>
    <row r="5400" spans="2:2" x14ac:dyDescent="0.25">
      <c r="B5400" s="11" t="s">
        <v>5258</v>
      </c>
    </row>
    <row r="5401" spans="2:2" x14ac:dyDescent="0.25">
      <c r="B5401" s="11" t="s">
        <v>5259</v>
      </c>
    </row>
    <row r="5402" spans="2:2" x14ac:dyDescent="0.25">
      <c r="B5402" s="11" t="s">
        <v>5260</v>
      </c>
    </row>
    <row r="5403" spans="2:2" x14ac:dyDescent="0.25">
      <c r="B5403" s="11" t="s">
        <v>5261</v>
      </c>
    </row>
    <row r="5404" spans="2:2" x14ac:dyDescent="0.25">
      <c r="B5404" s="11" t="s">
        <v>5262</v>
      </c>
    </row>
    <row r="5405" spans="2:2" x14ac:dyDescent="0.25">
      <c r="B5405" s="11" t="s">
        <v>5263</v>
      </c>
    </row>
    <row r="5406" spans="2:2" x14ac:dyDescent="0.25">
      <c r="B5406" s="11" t="s">
        <v>5264</v>
      </c>
    </row>
    <row r="5407" spans="2:2" x14ac:dyDescent="0.25">
      <c r="B5407" s="11" t="s">
        <v>5265</v>
      </c>
    </row>
    <row r="5408" spans="2:2" x14ac:dyDescent="0.25">
      <c r="B5408" s="11" t="s">
        <v>5266</v>
      </c>
    </row>
    <row r="5409" spans="2:2" x14ac:dyDescent="0.25">
      <c r="B5409" s="11" t="s">
        <v>5267</v>
      </c>
    </row>
    <row r="5410" spans="2:2" x14ac:dyDescent="0.25">
      <c r="B5410" s="11" t="s">
        <v>5268</v>
      </c>
    </row>
    <row r="5411" spans="2:2" x14ac:dyDescent="0.25">
      <c r="B5411" s="11" t="s">
        <v>5269</v>
      </c>
    </row>
    <row r="5412" spans="2:2" x14ac:dyDescent="0.25">
      <c r="B5412" s="11" t="s">
        <v>5270</v>
      </c>
    </row>
    <row r="5413" spans="2:2" x14ac:dyDescent="0.25">
      <c r="B5413" s="11" t="s">
        <v>5271</v>
      </c>
    </row>
    <row r="5414" spans="2:2" x14ac:dyDescent="0.25">
      <c r="B5414" s="11" t="s">
        <v>5272</v>
      </c>
    </row>
    <row r="5415" spans="2:2" x14ac:dyDescent="0.25">
      <c r="B5415" s="11" t="s">
        <v>5273</v>
      </c>
    </row>
    <row r="5416" spans="2:2" x14ac:dyDescent="0.25">
      <c r="B5416" s="11" t="s">
        <v>5274</v>
      </c>
    </row>
    <row r="5417" spans="2:2" x14ac:dyDescent="0.25">
      <c r="B5417" s="11" t="s">
        <v>5275</v>
      </c>
    </row>
    <row r="5418" spans="2:2" x14ac:dyDescent="0.25">
      <c r="B5418" s="11" t="s">
        <v>5276</v>
      </c>
    </row>
    <row r="5419" spans="2:2" x14ac:dyDescent="0.25">
      <c r="B5419" s="11" t="s">
        <v>5277</v>
      </c>
    </row>
    <row r="5420" spans="2:2" x14ac:dyDescent="0.25">
      <c r="B5420" s="11" t="s">
        <v>5278</v>
      </c>
    </row>
    <row r="5421" spans="2:2" x14ac:dyDescent="0.25">
      <c r="B5421" s="11" t="s">
        <v>5279</v>
      </c>
    </row>
    <row r="5422" spans="2:2" x14ac:dyDescent="0.25">
      <c r="B5422" s="11" t="s">
        <v>5279</v>
      </c>
    </row>
    <row r="5423" spans="2:2" x14ac:dyDescent="0.25">
      <c r="B5423" s="11" t="s">
        <v>5280</v>
      </c>
    </row>
    <row r="5424" spans="2:2" x14ac:dyDescent="0.25">
      <c r="B5424" s="11" t="s">
        <v>5281</v>
      </c>
    </row>
    <row r="5425" spans="2:2" x14ac:dyDescent="0.25">
      <c r="B5425" s="11" t="s">
        <v>5282</v>
      </c>
    </row>
    <row r="5426" spans="2:2" x14ac:dyDescent="0.25">
      <c r="B5426" s="11" t="s">
        <v>5283</v>
      </c>
    </row>
    <row r="5427" spans="2:2" x14ac:dyDescent="0.25">
      <c r="B5427" s="11" t="s">
        <v>5284</v>
      </c>
    </row>
    <row r="5428" spans="2:2" x14ac:dyDescent="0.25">
      <c r="B5428" s="11" t="s">
        <v>5285</v>
      </c>
    </row>
    <row r="5429" spans="2:2" x14ac:dyDescent="0.25">
      <c r="B5429" s="11" t="s">
        <v>5286</v>
      </c>
    </row>
    <row r="5430" spans="2:2" x14ac:dyDescent="0.25">
      <c r="B5430" s="11" t="s">
        <v>5287</v>
      </c>
    </row>
    <row r="5431" spans="2:2" x14ac:dyDescent="0.25">
      <c r="B5431" s="11" t="s">
        <v>5288</v>
      </c>
    </row>
    <row r="5432" spans="2:2" x14ac:dyDescent="0.25">
      <c r="B5432" s="11" t="s">
        <v>5288</v>
      </c>
    </row>
    <row r="5433" spans="2:2" x14ac:dyDescent="0.25">
      <c r="B5433" s="11" t="s">
        <v>5289</v>
      </c>
    </row>
    <row r="5434" spans="2:2" x14ac:dyDescent="0.25">
      <c r="B5434" s="11" t="s">
        <v>5290</v>
      </c>
    </row>
    <row r="5435" spans="2:2" x14ac:dyDescent="0.25">
      <c r="B5435" s="11" t="s">
        <v>5291</v>
      </c>
    </row>
    <row r="5436" spans="2:2" x14ac:dyDescent="0.25">
      <c r="B5436" s="11" t="s">
        <v>5291</v>
      </c>
    </row>
    <row r="5437" spans="2:2" x14ac:dyDescent="0.25">
      <c r="B5437" s="11" t="s">
        <v>5292</v>
      </c>
    </row>
    <row r="5438" spans="2:2" x14ac:dyDescent="0.25">
      <c r="B5438" s="11" t="s">
        <v>5293</v>
      </c>
    </row>
    <row r="5439" spans="2:2" x14ac:dyDescent="0.25">
      <c r="B5439" s="11" t="s">
        <v>5294</v>
      </c>
    </row>
    <row r="5440" spans="2:2" x14ac:dyDescent="0.25">
      <c r="B5440" s="11" t="s">
        <v>5295</v>
      </c>
    </row>
    <row r="5441" spans="2:2" x14ac:dyDescent="0.25">
      <c r="B5441" s="11" t="s">
        <v>5296</v>
      </c>
    </row>
    <row r="5442" spans="2:2" x14ac:dyDescent="0.25">
      <c r="B5442" s="11" t="s">
        <v>5297</v>
      </c>
    </row>
    <row r="5443" spans="2:2" x14ac:dyDescent="0.25">
      <c r="B5443" s="11" t="s">
        <v>5298</v>
      </c>
    </row>
    <row r="5444" spans="2:2" x14ac:dyDescent="0.25">
      <c r="B5444" s="11" t="s">
        <v>5299</v>
      </c>
    </row>
    <row r="5445" spans="2:2" x14ac:dyDescent="0.25">
      <c r="B5445" s="11" t="s">
        <v>5300</v>
      </c>
    </row>
    <row r="5446" spans="2:2" x14ac:dyDescent="0.25">
      <c r="B5446" s="11" t="s">
        <v>5301</v>
      </c>
    </row>
    <row r="5447" spans="2:2" x14ac:dyDescent="0.25">
      <c r="B5447" s="11" t="s">
        <v>5301</v>
      </c>
    </row>
    <row r="5448" spans="2:2" x14ac:dyDescent="0.25">
      <c r="B5448" s="11" t="s">
        <v>5302</v>
      </c>
    </row>
    <row r="5449" spans="2:2" x14ac:dyDescent="0.25">
      <c r="B5449" s="11" t="s">
        <v>5303</v>
      </c>
    </row>
    <row r="5450" spans="2:2" x14ac:dyDescent="0.25">
      <c r="B5450" s="11" t="s">
        <v>5304</v>
      </c>
    </row>
    <row r="5451" spans="2:2" x14ac:dyDescent="0.25">
      <c r="B5451" s="11" t="s">
        <v>5305</v>
      </c>
    </row>
    <row r="5452" spans="2:2" x14ac:dyDescent="0.25">
      <c r="B5452" s="11" t="s">
        <v>5306</v>
      </c>
    </row>
    <row r="5453" spans="2:2" x14ac:dyDescent="0.25">
      <c r="B5453" s="11" t="s">
        <v>5307</v>
      </c>
    </row>
    <row r="5454" spans="2:2" x14ac:dyDescent="0.25">
      <c r="B5454" s="11" t="s">
        <v>5307</v>
      </c>
    </row>
    <row r="5455" spans="2:2" x14ac:dyDescent="0.25">
      <c r="B5455" s="11" t="s">
        <v>5308</v>
      </c>
    </row>
    <row r="5456" spans="2:2" x14ac:dyDescent="0.25">
      <c r="B5456" s="11" t="s">
        <v>5309</v>
      </c>
    </row>
    <row r="5457" spans="2:2" x14ac:dyDescent="0.25">
      <c r="B5457" s="11" t="s">
        <v>5310</v>
      </c>
    </row>
    <row r="5458" spans="2:2" x14ac:dyDescent="0.25">
      <c r="B5458" s="11" t="s">
        <v>5311</v>
      </c>
    </row>
    <row r="5459" spans="2:2" x14ac:dyDescent="0.25">
      <c r="B5459" s="11" t="s">
        <v>5312</v>
      </c>
    </row>
    <row r="5460" spans="2:2" x14ac:dyDescent="0.25">
      <c r="B5460" s="11" t="s">
        <v>5313</v>
      </c>
    </row>
    <row r="5461" spans="2:2" x14ac:dyDescent="0.25">
      <c r="B5461" s="11" t="s">
        <v>5314</v>
      </c>
    </row>
    <row r="5462" spans="2:2" x14ac:dyDescent="0.25">
      <c r="B5462" s="11" t="s">
        <v>5315</v>
      </c>
    </row>
    <row r="5463" spans="2:2" x14ac:dyDescent="0.25">
      <c r="B5463" s="11" t="s">
        <v>5316</v>
      </c>
    </row>
    <row r="5464" spans="2:2" x14ac:dyDescent="0.25">
      <c r="B5464" s="11" t="s">
        <v>5317</v>
      </c>
    </row>
    <row r="5465" spans="2:2" x14ac:dyDescent="0.25">
      <c r="B5465" s="11" t="s">
        <v>5318</v>
      </c>
    </row>
    <row r="5466" spans="2:2" x14ac:dyDescent="0.25">
      <c r="B5466" s="11" t="s">
        <v>5319</v>
      </c>
    </row>
    <row r="5467" spans="2:2" x14ac:dyDescent="0.25">
      <c r="B5467" s="11" t="s">
        <v>5320</v>
      </c>
    </row>
    <row r="5468" spans="2:2" x14ac:dyDescent="0.25">
      <c r="B5468" s="11" t="s">
        <v>5320</v>
      </c>
    </row>
    <row r="5469" spans="2:2" x14ac:dyDescent="0.25">
      <c r="B5469" s="11" t="s">
        <v>5320</v>
      </c>
    </row>
    <row r="5470" spans="2:2" x14ac:dyDescent="0.25">
      <c r="B5470" s="11" t="s">
        <v>5320</v>
      </c>
    </row>
    <row r="5471" spans="2:2" x14ac:dyDescent="0.25">
      <c r="B5471" s="11" t="s">
        <v>5321</v>
      </c>
    </row>
    <row r="5472" spans="2:2" x14ac:dyDescent="0.25">
      <c r="B5472" s="11" t="s">
        <v>5322</v>
      </c>
    </row>
    <row r="5473" spans="2:2" x14ac:dyDescent="0.25">
      <c r="B5473" s="11" t="s">
        <v>5323</v>
      </c>
    </row>
    <row r="5474" spans="2:2" x14ac:dyDescent="0.25">
      <c r="B5474" s="11" t="s">
        <v>5324</v>
      </c>
    </row>
    <row r="5475" spans="2:2" x14ac:dyDescent="0.25">
      <c r="B5475" s="11" t="s">
        <v>5325</v>
      </c>
    </row>
    <row r="5476" spans="2:2" x14ac:dyDescent="0.25">
      <c r="B5476" s="11" t="s">
        <v>5326</v>
      </c>
    </row>
    <row r="5477" spans="2:2" x14ac:dyDescent="0.25">
      <c r="B5477" s="11" t="s">
        <v>5327</v>
      </c>
    </row>
    <row r="5478" spans="2:2" x14ac:dyDescent="0.25">
      <c r="B5478" s="11" t="s">
        <v>5328</v>
      </c>
    </row>
    <row r="5479" spans="2:2" x14ac:dyDescent="0.25">
      <c r="B5479" s="11" t="s">
        <v>5329</v>
      </c>
    </row>
    <row r="5480" spans="2:2" x14ac:dyDescent="0.25">
      <c r="B5480" s="11" t="s">
        <v>5330</v>
      </c>
    </row>
    <row r="5481" spans="2:2" x14ac:dyDescent="0.25">
      <c r="B5481" s="11" t="s">
        <v>5331</v>
      </c>
    </row>
    <row r="5482" spans="2:2" x14ac:dyDescent="0.25">
      <c r="B5482" s="11" t="s">
        <v>5332</v>
      </c>
    </row>
    <row r="5483" spans="2:2" x14ac:dyDescent="0.25">
      <c r="B5483" s="11" t="s">
        <v>5333</v>
      </c>
    </row>
    <row r="5484" spans="2:2" x14ac:dyDescent="0.25">
      <c r="B5484" s="11" t="s">
        <v>5334</v>
      </c>
    </row>
    <row r="5485" spans="2:2" x14ac:dyDescent="0.25">
      <c r="B5485" s="11" t="s">
        <v>5335</v>
      </c>
    </row>
    <row r="5486" spans="2:2" x14ac:dyDescent="0.25">
      <c r="B5486" s="11" t="s">
        <v>5336</v>
      </c>
    </row>
    <row r="5487" spans="2:2" x14ac:dyDescent="0.25">
      <c r="B5487" s="11" t="s">
        <v>5337</v>
      </c>
    </row>
    <row r="5488" spans="2:2" x14ac:dyDescent="0.25">
      <c r="B5488" s="11" t="s">
        <v>5337</v>
      </c>
    </row>
    <row r="5489" spans="2:2" x14ac:dyDescent="0.25">
      <c r="B5489" s="11" t="s">
        <v>5338</v>
      </c>
    </row>
    <row r="5490" spans="2:2" x14ac:dyDescent="0.25">
      <c r="B5490" s="11" t="s">
        <v>5339</v>
      </c>
    </row>
    <row r="5491" spans="2:2" x14ac:dyDescent="0.25">
      <c r="B5491" s="11" t="s">
        <v>5340</v>
      </c>
    </row>
    <row r="5492" spans="2:2" x14ac:dyDescent="0.25">
      <c r="B5492" s="11" t="s">
        <v>5341</v>
      </c>
    </row>
    <row r="5493" spans="2:2" x14ac:dyDescent="0.25">
      <c r="B5493" s="11" t="s">
        <v>5342</v>
      </c>
    </row>
    <row r="5494" spans="2:2" x14ac:dyDescent="0.25">
      <c r="B5494" s="11" t="s">
        <v>5343</v>
      </c>
    </row>
    <row r="5495" spans="2:2" x14ac:dyDescent="0.25">
      <c r="B5495" s="11" t="s">
        <v>5343</v>
      </c>
    </row>
    <row r="5496" spans="2:2" x14ac:dyDescent="0.25">
      <c r="B5496" s="11" t="s">
        <v>5343</v>
      </c>
    </row>
    <row r="5497" spans="2:2" x14ac:dyDescent="0.25">
      <c r="B5497" s="11" t="s">
        <v>5344</v>
      </c>
    </row>
    <row r="5498" spans="2:2" x14ac:dyDescent="0.25">
      <c r="B5498" s="11" t="s">
        <v>5345</v>
      </c>
    </row>
    <row r="5499" spans="2:2" x14ac:dyDescent="0.25">
      <c r="B5499" s="11" t="s">
        <v>5346</v>
      </c>
    </row>
    <row r="5500" spans="2:2" x14ac:dyDescent="0.25">
      <c r="B5500" s="11" t="s">
        <v>5347</v>
      </c>
    </row>
    <row r="5501" spans="2:2" x14ac:dyDescent="0.25">
      <c r="B5501" s="11" t="s">
        <v>5348</v>
      </c>
    </row>
    <row r="5502" spans="2:2" x14ac:dyDescent="0.25">
      <c r="B5502" s="11" t="s">
        <v>5349</v>
      </c>
    </row>
    <row r="5503" spans="2:2" x14ac:dyDescent="0.25">
      <c r="B5503" s="11" t="s">
        <v>5350</v>
      </c>
    </row>
    <row r="5504" spans="2:2" x14ac:dyDescent="0.25">
      <c r="B5504" s="11" t="s">
        <v>5351</v>
      </c>
    </row>
    <row r="5505" spans="2:2" x14ac:dyDescent="0.25">
      <c r="B5505" s="11" t="s">
        <v>5352</v>
      </c>
    </row>
    <row r="5506" spans="2:2" x14ac:dyDescent="0.25">
      <c r="B5506" s="11" t="s">
        <v>5353</v>
      </c>
    </row>
    <row r="5507" spans="2:2" x14ac:dyDescent="0.25">
      <c r="B5507" s="11" t="s">
        <v>5354</v>
      </c>
    </row>
    <row r="5508" spans="2:2" x14ac:dyDescent="0.25">
      <c r="B5508" s="11" t="s">
        <v>5355</v>
      </c>
    </row>
    <row r="5509" spans="2:2" x14ac:dyDescent="0.25">
      <c r="B5509" s="11" t="s">
        <v>5356</v>
      </c>
    </row>
    <row r="5510" spans="2:2" x14ac:dyDescent="0.25">
      <c r="B5510" s="11" t="s">
        <v>5357</v>
      </c>
    </row>
    <row r="5511" spans="2:2" x14ac:dyDescent="0.25">
      <c r="B5511" s="11" t="s">
        <v>5358</v>
      </c>
    </row>
    <row r="5512" spans="2:2" x14ac:dyDescent="0.25">
      <c r="B5512" s="11" t="s">
        <v>5359</v>
      </c>
    </row>
    <row r="5513" spans="2:2" x14ac:dyDescent="0.25">
      <c r="B5513" s="11" t="s">
        <v>5360</v>
      </c>
    </row>
    <row r="5514" spans="2:2" x14ac:dyDescent="0.25">
      <c r="B5514" s="11" t="s">
        <v>5361</v>
      </c>
    </row>
    <row r="5515" spans="2:2" x14ac:dyDescent="0.25">
      <c r="B5515" s="11" t="s">
        <v>5362</v>
      </c>
    </row>
    <row r="5516" spans="2:2" x14ac:dyDescent="0.25">
      <c r="B5516" s="11" t="s">
        <v>5363</v>
      </c>
    </row>
    <row r="5517" spans="2:2" x14ac:dyDescent="0.25">
      <c r="B5517" s="11" t="s">
        <v>5364</v>
      </c>
    </row>
    <row r="5518" spans="2:2" x14ac:dyDescent="0.25">
      <c r="B5518" s="11" t="s">
        <v>5365</v>
      </c>
    </row>
    <row r="5519" spans="2:2" x14ac:dyDescent="0.25">
      <c r="B5519" s="11" t="s">
        <v>5366</v>
      </c>
    </row>
    <row r="5520" spans="2:2" x14ac:dyDescent="0.25">
      <c r="B5520" s="11" t="s">
        <v>5367</v>
      </c>
    </row>
    <row r="5521" spans="2:2" x14ac:dyDescent="0.25">
      <c r="B5521" s="11" t="s">
        <v>5368</v>
      </c>
    </row>
    <row r="5522" spans="2:2" x14ac:dyDescent="0.25">
      <c r="B5522" s="11" t="s">
        <v>5369</v>
      </c>
    </row>
    <row r="5523" spans="2:2" x14ac:dyDescent="0.25">
      <c r="B5523" s="11" t="s">
        <v>5370</v>
      </c>
    </row>
    <row r="5524" spans="2:2" x14ac:dyDescent="0.25">
      <c r="B5524" s="11" t="s">
        <v>5371</v>
      </c>
    </row>
    <row r="5525" spans="2:2" x14ac:dyDescent="0.25">
      <c r="B5525" s="11" t="s">
        <v>5372</v>
      </c>
    </row>
    <row r="5526" spans="2:2" x14ac:dyDescent="0.25">
      <c r="B5526" s="11" t="s">
        <v>5373</v>
      </c>
    </row>
    <row r="5527" spans="2:2" x14ac:dyDescent="0.25">
      <c r="B5527" s="11" t="s">
        <v>5374</v>
      </c>
    </row>
    <row r="5528" spans="2:2" x14ac:dyDescent="0.25">
      <c r="B5528" s="11" t="s">
        <v>5375</v>
      </c>
    </row>
    <row r="5529" spans="2:2" x14ac:dyDescent="0.25">
      <c r="B5529" s="11" t="s">
        <v>5376</v>
      </c>
    </row>
    <row r="5530" spans="2:2" x14ac:dyDescent="0.25">
      <c r="B5530" s="11" t="s">
        <v>5377</v>
      </c>
    </row>
    <row r="5531" spans="2:2" x14ac:dyDescent="0.25">
      <c r="B5531" s="11" t="s">
        <v>5378</v>
      </c>
    </row>
    <row r="5532" spans="2:2" x14ac:dyDescent="0.25">
      <c r="B5532" s="11" t="s">
        <v>5379</v>
      </c>
    </row>
    <row r="5533" spans="2:2" x14ac:dyDescent="0.25">
      <c r="B5533" s="11" t="s">
        <v>5380</v>
      </c>
    </row>
    <row r="5534" spans="2:2" x14ac:dyDescent="0.25">
      <c r="B5534" s="11" t="s">
        <v>5381</v>
      </c>
    </row>
    <row r="5535" spans="2:2" x14ac:dyDescent="0.25">
      <c r="B5535" s="11" t="s">
        <v>5382</v>
      </c>
    </row>
    <row r="5536" spans="2:2" x14ac:dyDescent="0.25">
      <c r="B5536" s="11" t="s">
        <v>5383</v>
      </c>
    </row>
    <row r="5537" spans="2:2" x14ac:dyDescent="0.25">
      <c r="B5537" s="11" t="s">
        <v>5384</v>
      </c>
    </row>
    <row r="5538" spans="2:2" x14ac:dyDescent="0.25">
      <c r="B5538" s="11" t="s">
        <v>5385</v>
      </c>
    </row>
    <row r="5539" spans="2:2" x14ac:dyDescent="0.25">
      <c r="B5539" s="11" t="s">
        <v>5386</v>
      </c>
    </row>
    <row r="5540" spans="2:2" x14ac:dyDescent="0.25">
      <c r="B5540" s="11" t="s">
        <v>5387</v>
      </c>
    </row>
    <row r="5541" spans="2:2" x14ac:dyDescent="0.25">
      <c r="B5541" s="11" t="s">
        <v>5388</v>
      </c>
    </row>
    <row r="5542" spans="2:2" x14ac:dyDescent="0.25">
      <c r="B5542" s="11" t="s">
        <v>5389</v>
      </c>
    </row>
    <row r="5543" spans="2:2" x14ac:dyDescent="0.25">
      <c r="B5543" s="11" t="s">
        <v>5390</v>
      </c>
    </row>
    <row r="5544" spans="2:2" x14ac:dyDescent="0.25">
      <c r="B5544" s="11" t="s">
        <v>5391</v>
      </c>
    </row>
    <row r="5545" spans="2:2" x14ac:dyDescent="0.25">
      <c r="B5545" s="11" t="s">
        <v>5392</v>
      </c>
    </row>
    <row r="5546" spans="2:2" x14ac:dyDescent="0.25">
      <c r="B5546" s="11" t="s">
        <v>5393</v>
      </c>
    </row>
    <row r="5547" spans="2:2" x14ac:dyDescent="0.25">
      <c r="B5547" s="11" t="s">
        <v>5394</v>
      </c>
    </row>
    <row r="5548" spans="2:2" x14ac:dyDescent="0.25">
      <c r="B5548" s="11" t="s">
        <v>5395</v>
      </c>
    </row>
    <row r="5549" spans="2:2" x14ac:dyDescent="0.25">
      <c r="B5549" s="11" t="s">
        <v>5396</v>
      </c>
    </row>
    <row r="5550" spans="2:2" x14ac:dyDescent="0.25">
      <c r="B5550" s="11" t="s">
        <v>5397</v>
      </c>
    </row>
    <row r="5551" spans="2:2" x14ac:dyDescent="0.25">
      <c r="B5551" s="11" t="s">
        <v>5398</v>
      </c>
    </row>
    <row r="5552" spans="2:2" x14ac:dyDescent="0.25">
      <c r="B5552" s="11" t="s">
        <v>5399</v>
      </c>
    </row>
    <row r="5553" spans="2:2" x14ac:dyDescent="0.25">
      <c r="B5553" s="11" t="s">
        <v>5400</v>
      </c>
    </row>
    <row r="5554" spans="2:2" x14ac:dyDescent="0.25">
      <c r="B5554" s="11" t="s">
        <v>5400</v>
      </c>
    </row>
    <row r="5555" spans="2:2" x14ac:dyDescent="0.25">
      <c r="B5555" s="11" t="s">
        <v>5401</v>
      </c>
    </row>
    <row r="5556" spans="2:2" x14ac:dyDescent="0.25">
      <c r="B5556" s="11" t="s">
        <v>5402</v>
      </c>
    </row>
    <row r="5557" spans="2:2" x14ac:dyDescent="0.25">
      <c r="B5557" s="11" t="s">
        <v>5403</v>
      </c>
    </row>
    <row r="5558" spans="2:2" x14ac:dyDescent="0.25">
      <c r="B5558" s="11" t="s">
        <v>5404</v>
      </c>
    </row>
    <row r="5559" spans="2:2" x14ac:dyDescent="0.25">
      <c r="B5559" s="11" t="s">
        <v>5405</v>
      </c>
    </row>
    <row r="5560" spans="2:2" x14ac:dyDescent="0.25">
      <c r="B5560" s="11" t="s">
        <v>5406</v>
      </c>
    </row>
    <row r="5561" spans="2:2" x14ac:dyDescent="0.25">
      <c r="B5561" s="11" t="s">
        <v>5407</v>
      </c>
    </row>
    <row r="5562" spans="2:2" x14ac:dyDescent="0.25">
      <c r="B5562" s="11" t="s">
        <v>5408</v>
      </c>
    </row>
    <row r="5563" spans="2:2" x14ac:dyDescent="0.25">
      <c r="B5563" s="11" t="s">
        <v>5409</v>
      </c>
    </row>
    <row r="5564" spans="2:2" x14ac:dyDescent="0.25">
      <c r="B5564" s="11" t="s">
        <v>5410</v>
      </c>
    </row>
    <row r="5565" spans="2:2" x14ac:dyDescent="0.25">
      <c r="B5565" s="11" t="s">
        <v>5411</v>
      </c>
    </row>
    <row r="5566" spans="2:2" x14ac:dyDescent="0.25">
      <c r="B5566" s="11" t="s">
        <v>5412</v>
      </c>
    </row>
    <row r="5567" spans="2:2" x14ac:dyDescent="0.25">
      <c r="B5567" s="11" t="s">
        <v>5413</v>
      </c>
    </row>
    <row r="5568" spans="2:2" x14ac:dyDescent="0.25">
      <c r="B5568" s="11" t="s">
        <v>5414</v>
      </c>
    </row>
    <row r="5569" spans="2:2" x14ac:dyDescent="0.25">
      <c r="B5569" s="11" t="s">
        <v>5415</v>
      </c>
    </row>
    <row r="5570" spans="2:2" x14ac:dyDescent="0.25">
      <c r="B5570" s="11" t="s">
        <v>5416</v>
      </c>
    </row>
    <row r="5571" spans="2:2" x14ac:dyDescent="0.25">
      <c r="B5571" s="11" t="s">
        <v>5417</v>
      </c>
    </row>
  </sheetData>
  <sheetProtection sheet="1" objects="1" scenarios="1"/>
  <sortState ref="H3:I17">
    <sortCondition ref="H2"/>
  </sortState>
  <conditionalFormatting sqref="B13 D13 F13:G13 E17">
    <cfRule type="expression" priority="42">
      <formula>#REF!=$E$2</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Menu Inicial</vt:lpstr>
      <vt:lpstr>CadDem</vt:lpstr>
      <vt:lpstr>PNDem</vt:lpstr>
      <vt:lpstr>Glossário</vt:lpstr>
      <vt:lpstr>LS</vt:lpstr>
      <vt:lpstr>CadDem!Area_de_impressao</vt:lpstr>
      <vt:lpstr>Glossário!Area_de_impressao</vt:lpstr>
      <vt:lpstr>PNDem!Area_de_impressao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Machado</dc:creator>
  <cp:lastModifiedBy>Camila Machado</cp:lastModifiedBy>
  <cp:lastPrinted>2022-09-16T12:35:34Z</cp:lastPrinted>
  <dcterms:created xsi:type="dcterms:W3CDTF">2022-06-06T13:54:07Z</dcterms:created>
  <dcterms:modified xsi:type="dcterms:W3CDTF">2023-04-26T19:35:33Z</dcterms:modified>
</cp:coreProperties>
</file>