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ra.ferrari\Downloads\"/>
    </mc:Choice>
  </mc:AlternateContent>
  <xr:revisionPtr revIDLastSave="0" documentId="13_ncr:1_{0141AE66-B56E-4C63-A4CA-0EF332E7AE2A}" xr6:coauthVersionLast="47" xr6:coauthVersionMax="47" xr10:uidLastSave="{00000000-0000-0000-0000-000000000000}"/>
  <bookViews>
    <workbookView xWindow="-120" yWindow="-120" windowWidth="29040" windowHeight="15720" xr2:uid="{0D9501F8-2C4A-43E7-93BF-412AB904C27A}"/>
  </bookViews>
  <sheets>
    <sheet name="Planilha1" sheetId="1" r:id="rId1"/>
  </sheets>
  <externalReferences>
    <externalReference r:id="rId2"/>
  </externalReferences>
  <definedNames>
    <definedName name="Detalhamento">[1]Dados!$I$1:$L$1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8" i="1" l="1"/>
  <c r="D193" i="1"/>
</calcChain>
</file>

<file path=xl/sharedStrings.xml><?xml version="1.0" encoding="utf-8"?>
<sst xmlns="http://schemas.openxmlformats.org/spreadsheetml/2006/main" count="1763" uniqueCount="295">
  <si>
    <t>CR</t>
  </si>
  <si>
    <t>DETALHAMENTO</t>
  </si>
  <si>
    <t>TERRA INDÍGENA</t>
  </si>
  <si>
    <t>VALOR</t>
  </si>
  <si>
    <t>DESPESA</t>
  </si>
  <si>
    <t>Guarapuava</t>
  </si>
  <si>
    <t>Monitoramento Territorial em Campo</t>
  </si>
  <si>
    <t>Queimadas</t>
  </si>
  <si>
    <t>Custeio</t>
  </si>
  <si>
    <t>Manaus</t>
  </si>
  <si>
    <t>Vigilância indígena</t>
  </si>
  <si>
    <t>Lago Aiapua</t>
  </si>
  <si>
    <t>Itixi Mitari</t>
  </si>
  <si>
    <t>Lago do Beruri</t>
  </si>
  <si>
    <t>-</t>
  </si>
  <si>
    <t>Passo Fundo</t>
  </si>
  <si>
    <t>Interior Sul</t>
  </si>
  <si>
    <t>Litoral Sul</t>
  </si>
  <si>
    <t>Manutenção/ Sinalização de Limites</t>
  </si>
  <si>
    <t>Nordeste 2</t>
  </si>
  <si>
    <t>Pitaguary</t>
  </si>
  <si>
    <t>Tapeba</t>
  </si>
  <si>
    <t>Lagoa  Encantada</t>
  </si>
  <si>
    <t>Taba dos Anacé</t>
  </si>
  <si>
    <t>Campo Grande</t>
  </si>
  <si>
    <t>Prevenção de Incêndios Florestais (MIF)</t>
  </si>
  <si>
    <t>Kadiwéu</t>
  </si>
  <si>
    <t>Centro Leste do Pará</t>
  </si>
  <si>
    <t>PPTMX</t>
  </si>
  <si>
    <t>Apyterewa</t>
  </si>
  <si>
    <t>Arara</t>
  </si>
  <si>
    <t>Arara da Volta Grande do Xingu</t>
  </si>
  <si>
    <t>Araweté Igarapé Ipixuna</t>
  </si>
  <si>
    <t>Cachoeira Seca</t>
  </si>
  <si>
    <t>Ituna/Itatá (restrição de uso)</t>
  </si>
  <si>
    <t>Juruna do Km 17</t>
  </si>
  <si>
    <t>Kararaô</t>
  </si>
  <si>
    <t>Koatinemo</t>
  </si>
  <si>
    <t>Kuruáya</t>
  </si>
  <si>
    <t>Paquiçamba</t>
  </si>
  <si>
    <t>Trincheira Bacaja</t>
  </si>
  <si>
    <t>Xipaya</t>
  </si>
  <si>
    <t>Kayapó Sul do Pará</t>
  </si>
  <si>
    <t>Araguaia Tocantins</t>
  </si>
  <si>
    <t>Karajá de Aruanã I</t>
  </si>
  <si>
    <t>Karajá de Aruanã II</t>
  </si>
  <si>
    <t>Karajá de Aruanã III</t>
  </si>
  <si>
    <t>ACT Funai-Ibama (MIF)</t>
  </si>
  <si>
    <t>Xerente</t>
  </si>
  <si>
    <t>Kraolandia</t>
  </si>
  <si>
    <t>Apinayé</t>
  </si>
  <si>
    <t>Parque do Araguaia</t>
  </si>
  <si>
    <t>Inawebohona</t>
  </si>
  <si>
    <t>Urubu Branco</t>
  </si>
  <si>
    <t>Tapirapé/Karajá</t>
  </si>
  <si>
    <t>Krenrehé</t>
  </si>
  <si>
    <t>São Domingos - MT</t>
  </si>
  <si>
    <t>Carretão I</t>
  </si>
  <si>
    <t>Avá-Canoeiro</t>
  </si>
  <si>
    <t>Madeira</t>
  </si>
  <si>
    <t>Tenharim Marmelos</t>
  </si>
  <si>
    <t>Tenharim do Igarapé Preto</t>
  </si>
  <si>
    <t>Rio das Cobras</t>
  </si>
  <si>
    <t>João Pessoa</t>
  </si>
  <si>
    <t>Potiguara</t>
  </si>
  <si>
    <t>Potiguara de Monte-Mor</t>
  </si>
  <si>
    <t>Jacaré de São Domingos</t>
  </si>
  <si>
    <t>Noroeste do Mato Grosso</t>
  </si>
  <si>
    <t>Irantxe</t>
  </si>
  <si>
    <t>Menkü</t>
  </si>
  <si>
    <t>Cuiabá</t>
  </si>
  <si>
    <t>Bakairi</t>
  </si>
  <si>
    <t>Paresi</t>
  </si>
  <si>
    <t>Juininha</t>
  </si>
  <si>
    <t>Baú</t>
  </si>
  <si>
    <t>Menkragnoti</t>
  </si>
  <si>
    <t>Baixo São Francisco</t>
  </si>
  <si>
    <t>Atikum</t>
  </si>
  <si>
    <t>Kiriri</t>
  </si>
  <si>
    <t>Roraima</t>
  </si>
  <si>
    <t>Raposa Serra do Sol</t>
  </si>
  <si>
    <t>Malacacheta</t>
  </si>
  <si>
    <t>Serra da Moça</t>
  </si>
  <si>
    <t>Araçá</t>
  </si>
  <si>
    <t>São Marcos - RR</t>
  </si>
  <si>
    <t>Tremembé da Barra do Mundaú</t>
  </si>
  <si>
    <t>Ribeirão Cascalheira</t>
  </si>
  <si>
    <t>Maraiwatsede</t>
  </si>
  <si>
    <t>Litoral Sudeste</t>
  </si>
  <si>
    <t>Araribá</t>
  </si>
  <si>
    <t>Funil</t>
  </si>
  <si>
    <t>Córrego João Pereira</t>
  </si>
  <si>
    <t>Tremembé de Queimadas</t>
  </si>
  <si>
    <t>Parque do Xingu</t>
  </si>
  <si>
    <t>Maranhão</t>
  </si>
  <si>
    <t>Arariboia</t>
  </si>
  <si>
    <t>Governador</t>
  </si>
  <si>
    <t>Krikati</t>
  </si>
  <si>
    <t>Porquinhos</t>
  </si>
  <si>
    <t>Kanela</t>
  </si>
  <si>
    <t>Minas Gerais e Espírito Santo</t>
  </si>
  <si>
    <t>Brigadas Voluntárias (MIF)</t>
  </si>
  <si>
    <t>Maxacali</t>
  </si>
  <si>
    <t>Xingu</t>
  </si>
  <si>
    <t>Batovi</t>
  </si>
  <si>
    <t>Wawi</t>
  </si>
  <si>
    <t>Pequizal do Naruvôtu</t>
  </si>
  <si>
    <t>Andirá-Marau</t>
  </si>
  <si>
    <t>Recreio/São Félix</t>
  </si>
  <si>
    <t>Alto Solimões</t>
  </si>
  <si>
    <t>Évare I</t>
  </si>
  <si>
    <t>Alto Purus</t>
  </si>
  <si>
    <t>Alto Rio Purus</t>
  </si>
  <si>
    <t>Mbiguaçu</t>
  </si>
  <si>
    <t>Baixo Tocantins</t>
  </si>
  <si>
    <t>Alto Rio Guamá</t>
  </si>
  <si>
    <t>Sapotal</t>
  </si>
  <si>
    <t>Évare II</t>
  </si>
  <si>
    <t>Tikuna de Santo Antonio</t>
  </si>
  <si>
    <t>Bom Intento</t>
  </si>
  <si>
    <t>Tukuna Porto Espiritual</t>
  </si>
  <si>
    <t>Sururuá</t>
  </si>
  <si>
    <t>Tikúna de Feijoal</t>
  </si>
  <si>
    <t>Guanabara</t>
  </si>
  <si>
    <t>Lauro Sodré</t>
  </si>
  <si>
    <t>São Leopoldo</t>
  </si>
  <si>
    <t>Nova Esperança do Rio Jandiatuba</t>
  </si>
  <si>
    <t>Maraitá</t>
  </si>
  <si>
    <t>Vui-Uata-In</t>
  </si>
  <si>
    <t>São Francisco do Canimari</t>
  </si>
  <si>
    <t>Betania</t>
  </si>
  <si>
    <t>Matintin</t>
  </si>
  <si>
    <t>Porto Limoeiro</t>
  </si>
  <si>
    <t>Lago do Correio</t>
  </si>
  <si>
    <t>Santa Cruz da Nova Aliança</t>
  </si>
  <si>
    <t>Prosperidade</t>
  </si>
  <si>
    <t>São Sebastião</t>
  </si>
  <si>
    <t>Estrela da Paz</t>
  </si>
  <si>
    <t>Rio Biá</t>
  </si>
  <si>
    <t>Acapuri de Cima</t>
  </si>
  <si>
    <t>Riozinho</t>
  </si>
  <si>
    <t>Macarrão</t>
  </si>
  <si>
    <t>São Domingos do Jacapari e Estação</t>
  </si>
  <si>
    <t>Mapari</t>
  </si>
  <si>
    <t>Rio Apaporis</t>
  </si>
  <si>
    <t>Ji-Paraná</t>
  </si>
  <si>
    <t>Guajará-Mirim</t>
  </si>
  <si>
    <t>Parakanã</t>
  </si>
  <si>
    <t>Lalima</t>
  </si>
  <si>
    <t>Taunay/Ipegue</t>
  </si>
  <si>
    <t>Limão Verde</t>
  </si>
  <si>
    <t>Guató</t>
  </si>
  <si>
    <t>Enawenê-Nawê</t>
  </si>
  <si>
    <t>Investimento</t>
  </si>
  <si>
    <t>Maracaxi</t>
  </si>
  <si>
    <t>Kayapó</t>
  </si>
  <si>
    <t>Japuira</t>
  </si>
  <si>
    <t>Manoki</t>
  </si>
  <si>
    <t>Guarani de Bracui</t>
  </si>
  <si>
    <t>Trocará</t>
  </si>
  <si>
    <t>Nordeste 1</t>
  </si>
  <si>
    <t>Wassu Cocal</t>
  </si>
  <si>
    <t>Xukuru-Kariri</t>
  </si>
  <si>
    <t>Pankará da Serra do Arapuá</t>
  </si>
  <si>
    <t>Xukuru</t>
  </si>
  <si>
    <t>Médio Purus</t>
  </si>
  <si>
    <t>Guarita</t>
  </si>
  <si>
    <t>Cacique Doble</t>
  </si>
  <si>
    <t>Monte Caseros</t>
  </si>
  <si>
    <t>Passo Grande do Rio Forquilha</t>
  </si>
  <si>
    <t>Rio dos Índios</t>
  </si>
  <si>
    <t>Kaingang de Iraí</t>
  </si>
  <si>
    <t>Nonoai/Rio da Várzea</t>
  </si>
  <si>
    <t>Nonoai</t>
  </si>
  <si>
    <t>Votouro</t>
  </si>
  <si>
    <t>Votouro/Kandóia</t>
  </si>
  <si>
    <t>Serrinha</t>
  </si>
  <si>
    <t>Inhacorá</t>
  </si>
  <si>
    <t>Carreteiro</t>
  </si>
  <si>
    <t>Ligeiro</t>
  </si>
  <si>
    <t>Ventarra</t>
  </si>
  <si>
    <t>Capoto/Jarina</t>
  </si>
  <si>
    <t>Las Casas</t>
  </si>
  <si>
    <t>Capacitação</t>
  </si>
  <si>
    <t>Pindoty</t>
  </si>
  <si>
    <t>Ibirama-La Klãnô</t>
  </si>
  <si>
    <t>Morro dos Cavalos</t>
  </si>
  <si>
    <t>Tarumã</t>
  </si>
  <si>
    <t>Barragem Norte</t>
  </si>
  <si>
    <t>Sororó</t>
  </si>
  <si>
    <t>Rio Negro</t>
  </si>
  <si>
    <t>Lago Capanã</t>
  </si>
  <si>
    <t>Diahui</t>
  </si>
  <si>
    <t>Caru</t>
  </si>
  <si>
    <t>Amapá e Norte do Pará</t>
  </si>
  <si>
    <t>Waiãpi</t>
  </si>
  <si>
    <t>Mãe Maria</t>
  </si>
  <si>
    <t>Rio Branco</t>
  </si>
  <si>
    <t>Tapajós</t>
  </si>
  <si>
    <t>Maró</t>
  </si>
  <si>
    <t>Xavante</t>
  </si>
  <si>
    <t>Parabubure</t>
  </si>
  <si>
    <t>Merure</t>
  </si>
  <si>
    <t>Jabuti</t>
  </si>
  <si>
    <t>Anambé</t>
  </si>
  <si>
    <t>Boca do Acre</t>
  </si>
  <si>
    <t>Apurinã Km 124 BR-317</t>
  </si>
  <si>
    <t>R$ 3.420,00</t>
  </si>
  <si>
    <t>R$ 104.000,00</t>
  </si>
  <si>
    <t>Nove de Janeiro</t>
  </si>
  <si>
    <t>R$ 4.000,00</t>
  </si>
  <si>
    <t>Ji Paraná</t>
  </si>
  <si>
    <t>Zoró</t>
  </si>
  <si>
    <t xml:space="preserve"> R$ 36.735,00</t>
  </si>
  <si>
    <t>Ipixuna</t>
  </si>
  <si>
    <t>Sepoti</t>
  </si>
  <si>
    <t>Torá</t>
  </si>
  <si>
    <t>Seruini/Mariene</t>
  </si>
  <si>
    <t>R$ 47.778,00</t>
  </si>
  <si>
    <t>Acimã</t>
  </si>
  <si>
    <t>Água Preta/Inari</t>
  </si>
  <si>
    <t>Alto Sepatini</t>
  </si>
  <si>
    <t>Apurinã Igarapé Tauamirim</t>
  </si>
  <si>
    <t>Apurinã do Igarapé São João</t>
  </si>
  <si>
    <t>Banawá</t>
  </si>
  <si>
    <t>Camadeni</t>
  </si>
  <si>
    <t>Caititu</t>
  </si>
  <si>
    <t>Catipari/Mamoria</t>
  </si>
  <si>
    <t>Guajahã</t>
  </si>
  <si>
    <t>Apurinã do Igarapé Mucuim</t>
  </si>
  <si>
    <t>Inauini/Teuini</t>
  </si>
  <si>
    <t>Jarawara/Jamamadi/Kanamati</t>
  </si>
  <si>
    <t>Paumari do Cuniua</t>
  </si>
  <si>
    <t>Paumari do Lago Paricá</t>
  </si>
  <si>
    <t>Peneri/Tacaquiri</t>
  </si>
  <si>
    <t>São Pedro do Sepatini</t>
  </si>
  <si>
    <t>R$ 8.040,00</t>
  </si>
  <si>
    <t>R$ 25.790,00</t>
  </si>
  <si>
    <t>R$ 102.405,00</t>
  </si>
  <si>
    <t>Paumari do Lago Marahã</t>
  </si>
  <si>
    <t>Paumari do Lago Manissuã</t>
  </si>
  <si>
    <t>Juruá</t>
  </si>
  <si>
    <t>Camicua</t>
  </si>
  <si>
    <t>R$ 4.400,00</t>
  </si>
  <si>
    <t>Igarapé Capana</t>
  </si>
  <si>
    <t>R$ 61.460,00</t>
  </si>
  <si>
    <t>R$ 12.694,00</t>
  </si>
  <si>
    <t>R$ 30.064,60</t>
  </si>
  <si>
    <t>Jumina</t>
  </si>
  <si>
    <t>R$ 3.948,20</t>
  </si>
  <si>
    <t>R$ 3.517,50</t>
  </si>
  <si>
    <t>R$ 7.700,50</t>
  </si>
  <si>
    <t>R$ 14.307,25</t>
  </si>
  <si>
    <t>R$ 169.790,00</t>
  </si>
  <si>
    <t>R$ 18.456,00</t>
  </si>
  <si>
    <t>R$ 11.782,36</t>
  </si>
  <si>
    <t>Nhamundá/Mapuera</t>
  </si>
  <si>
    <t>R$ 63.816,00</t>
  </si>
  <si>
    <t>R$ 9.072,50</t>
  </si>
  <si>
    <t>R$ 69.090,00</t>
  </si>
  <si>
    <t>Tenharim Marmelos (Gleba B)</t>
  </si>
  <si>
    <t>R$ 127.925,00</t>
  </si>
  <si>
    <t>NOMT</t>
  </si>
  <si>
    <t>R$ 20.560,14</t>
  </si>
  <si>
    <t>R$ 3.200,00</t>
  </si>
  <si>
    <t>R$ 6.212,00</t>
  </si>
  <si>
    <t>R$ 49.787,50</t>
  </si>
  <si>
    <t>R$ 42.135,50</t>
  </si>
  <si>
    <t>R$ 138.913,33</t>
  </si>
  <si>
    <t xml:space="preserve">Araribóia </t>
  </si>
  <si>
    <t xml:space="preserve">Krikati </t>
  </si>
  <si>
    <t xml:space="preserve"> Porquinhos</t>
  </si>
  <si>
    <t xml:space="preserve"> Geralda Toco Preto</t>
  </si>
  <si>
    <t xml:space="preserve"> Kanela</t>
  </si>
  <si>
    <t>Cana Brava</t>
  </si>
  <si>
    <t>Geralda Toco Preto</t>
  </si>
  <si>
    <t xml:space="preserve">Kadiwéu </t>
  </si>
  <si>
    <t xml:space="preserve">  Taunay Ipégue</t>
  </si>
  <si>
    <t>R$ 5,106.70</t>
  </si>
  <si>
    <t>Caramuru/Paraguassu</t>
  </si>
  <si>
    <t>Sul da Bahia</t>
  </si>
  <si>
    <t>Coroa Vermelha</t>
  </si>
  <si>
    <t>WaiWái</t>
  </si>
  <si>
    <t xml:space="preserve">Araribá </t>
  </si>
  <si>
    <t>Jaraguá</t>
  </si>
  <si>
    <t>Tenende Porã</t>
  </si>
  <si>
    <t>Guajará Mirim</t>
  </si>
  <si>
    <t>Planejamento</t>
  </si>
  <si>
    <t>Oficina MIF 2025</t>
  </si>
  <si>
    <t xml:space="preserve">Não se aplica </t>
  </si>
  <si>
    <t>Não se aplica</t>
  </si>
  <si>
    <t>Cacoal</t>
  </si>
  <si>
    <t>Sete de Setembro</t>
  </si>
  <si>
    <t>TI Lami </t>
  </si>
  <si>
    <t>Funai-Sede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</si>
</sst>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242424"/>
      <name val="Aptos Narrow"/>
      <charset val="1"/>
    </font>
    <font>
      <sz val="11"/>
      <color rgb="FF242424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57">
    <border>
      <left/>
      <right/>
      <top/>
      <bottom/>
      <diagonal/>
    </border>
    <border>
      <left/>
      <right/>
      <top style="medium">
        <color theme="9"/>
      </top>
      <bottom/>
      <diagonal/>
    </border>
    <border>
      <left style="thin">
        <color theme="9"/>
      </left>
      <right/>
      <top style="medium">
        <color theme="9"/>
      </top>
      <bottom/>
      <diagonal/>
    </border>
    <border>
      <left style="thin">
        <color theme="9"/>
      </left>
      <right style="thin">
        <color theme="9"/>
      </right>
      <top style="medium">
        <color theme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ashed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44" fontId="0" fillId="4" borderId="5" xfId="0" applyNumberFormat="1" applyFill="1" applyBorder="1" applyAlignment="1" applyProtection="1">
      <alignment horizontal="right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44" fontId="0" fillId="4" borderId="8" xfId="0" applyNumberFormat="1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44" fontId="0" fillId="4" borderId="10" xfId="0" applyNumberForma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44" fontId="0" fillId="4" borderId="12" xfId="0" applyNumberFormat="1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44" fontId="0" fillId="4" borderId="13" xfId="0" applyNumberFormat="1" applyFill="1" applyBorder="1" applyAlignment="1" applyProtection="1">
      <alignment horizontal="center" vertical="center"/>
      <protection locked="0"/>
    </xf>
    <xf numFmtId="44" fontId="0" fillId="4" borderId="14" xfId="0" applyNumberFormat="1" applyFill="1" applyBorder="1" applyAlignment="1" applyProtection="1">
      <alignment horizontal="center" vertical="center"/>
      <protection locked="0"/>
    </xf>
    <xf numFmtId="44" fontId="0" fillId="4" borderId="15" xfId="0" applyNumberFormat="1" applyFill="1" applyBorder="1" applyAlignment="1" applyProtection="1">
      <alignment horizontal="center" vertical="center"/>
      <protection locked="0"/>
    </xf>
    <xf numFmtId="44" fontId="0" fillId="4" borderId="4" xfId="0" applyNumberFormat="1" applyFill="1" applyBorder="1" applyAlignment="1" applyProtection="1">
      <alignment horizontal="right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 wrapText="1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44" fontId="0" fillId="4" borderId="17" xfId="0" applyNumberForma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44" fontId="0" fillId="4" borderId="19" xfId="0" applyNumberFormat="1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 wrapText="1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44" fontId="0" fillId="4" borderId="21" xfId="0" applyNumberFormat="1" applyFill="1" applyBorder="1" applyAlignment="1" applyProtection="1">
      <alignment horizontal="center" vertical="center"/>
      <protection locked="0"/>
    </xf>
    <xf numFmtId="44" fontId="0" fillId="4" borderId="22" xfId="0" applyNumberFormat="1" applyFill="1" applyBorder="1" applyAlignment="1" applyProtection="1">
      <alignment horizontal="center" vertical="center"/>
      <protection locked="0"/>
    </xf>
    <xf numFmtId="44" fontId="0" fillId="4" borderId="23" xfId="0" applyNumberFormat="1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44" fontId="0" fillId="4" borderId="25" xfId="0" applyNumberFormat="1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44" fontId="0" fillId="4" borderId="30" xfId="0" applyNumberFormat="1" applyFill="1" applyBorder="1" applyAlignment="1" applyProtection="1">
      <alignment horizontal="center" vertical="center"/>
      <protection locked="0"/>
    </xf>
    <xf numFmtId="44" fontId="0" fillId="4" borderId="7" xfId="0" applyNumberFormat="1" applyFill="1" applyBorder="1" applyAlignment="1" applyProtection="1">
      <alignment horizontal="center" vertical="center"/>
      <protection locked="0"/>
    </xf>
    <xf numFmtId="44" fontId="0" fillId="4" borderId="11" xfId="0" applyNumberFormat="1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164" fontId="0" fillId="4" borderId="17" xfId="0" applyNumberFormat="1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 wrapText="1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0" fontId="0" fillId="4" borderId="32" xfId="0" applyFill="1" applyBorder="1" applyAlignment="1" applyProtection="1">
      <alignment horizontal="center" vertical="center" wrapText="1"/>
      <protection locked="0"/>
    </xf>
    <xf numFmtId="0" fontId="0" fillId="4" borderId="32" xfId="0" applyFill="1" applyBorder="1" applyAlignment="1" applyProtection="1">
      <alignment horizontal="center" vertical="center"/>
      <protection locked="0"/>
    </xf>
    <xf numFmtId="164" fontId="0" fillId="4" borderId="33" xfId="0" applyNumberFormat="1" applyFill="1" applyBorder="1" applyAlignment="1" applyProtection="1">
      <alignment horizontal="center" vertical="center"/>
      <protection locked="0"/>
    </xf>
    <xf numFmtId="0" fontId="0" fillId="4" borderId="34" xfId="0" applyFill="1" applyBorder="1" applyAlignment="1" applyProtection="1">
      <alignment horizontal="center" vertical="center"/>
      <protection locked="0"/>
    </xf>
    <xf numFmtId="44" fontId="0" fillId="4" borderId="35" xfId="0" applyNumberFormat="1" applyFill="1" applyBorder="1" applyAlignment="1" applyProtection="1">
      <alignment horizontal="right" vertical="center"/>
      <protection locked="0"/>
    </xf>
    <xf numFmtId="0" fontId="0" fillId="4" borderId="36" xfId="0" applyFill="1" applyBorder="1" applyAlignment="1" applyProtection="1">
      <alignment horizontal="center" vertical="center"/>
      <protection locked="0"/>
    </xf>
    <xf numFmtId="44" fontId="0" fillId="4" borderId="10" xfId="0" applyNumberFormat="1" applyFill="1" applyBorder="1" applyAlignment="1" applyProtection="1">
      <alignment horizontal="right" vertical="center"/>
      <protection locked="0"/>
    </xf>
    <xf numFmtId="0" fontId="0" fillId="4" borderId="37" xfId="0" applyFill="1" applyBorder="1" applyAlignment="1" applyProtection="1">
      <alignment horizontal="center" vertical="center"/>
      <protection locked="0"/>
    </xf>
    <xf numFmtId="44" fontId="0" fillId="4" borderId="12" xfId="0" applyNumberFormat="1" applyFill="1" applyBorder="1" applyAlignment="1" applyProtection="1">
      <alignment horizontal="right" vertical="center"/>
      <protection locked="0"/>
    </xf>
    <xf numFmtId="44" fontId="0" fillId="4" borderId="30" xfId="0" applyNumberFormat="1" applyFill="1" applyBorder="1" applyAlignment="1" applyProtection="1">
      <alignment horizontal="right" vertical="center"/>
      <protection locked="0"/>
    </xf>
    <xf numFmtId="44" fontId="0" fillId="4" borderId="7" xfId="0" applyNumberFormat="1" applyFill="1" applyBorder="1" applyAlignment="1" applyProtection="1">
      <alignment horizontal="right" vertical="center"/>
      <protection locked="0"/>
    </xf>
    <xf numFmtId="44" fontId="0" fillId="4" borderId="11" xfId="0" applyNumberFormat="1" applyFill="1" applyBorder="1" applyAlignment="1" applyProtection="1">
      <alignment horizontal="right" vertical="center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4" borderId="16" xfId="0" applyFill="1" applyBorder="1" applyAlignment="1" applyProtection="1">
      <alignment horizontal="center" vertical="center" wrapText="1"/>
      <protection locked="0"/>
    </xf>
    <xf numFmtId="44" fontId="0" fillId="4" borderId="38" xfId="0" applyNumberFormat="1" applyFill="1" applyBorder="1" applyAlignment="1" applyProtection="1">
      <alignment horizontal="right" vertical="center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44" fontId="0" fillId="4" borderId="8" xfId="0" applyNumberFormat="1" applyFill="1" applyBorder="1" applyAlignment="1" applyProtection="1">
      <alignment horizontal="right" vertical="center"/>
      <protection locked="0"/>
    </xf>
    <xf numFmtId="0" fontId="0" fillId="4" borderId="39" xfId="0" applyFill="1" applyBorder="1" applyAlignment="1" applyProtection="1">
      <alignment horizontal="center" vertical="center"/>
      <protection locked="0"/>
    </xf>
    <xf numFmtId="0" fontId="0" fillId="4" borderId="40" xfId="0" applyFill="1" applyBorder="1" applyAlignment="1" applyProtection="1">
      <alignment horizontal="center" vertical="center"/>
      <protection locked="0"/>
    </xf>
    <xf numFmtId="44" fontId="0" fillId="4" borderId="17" xfId="0" applyNumberFormat="1" applyFill="1" applyBorder="1" applyAlignment="1" applyProtection="1">
      <alignment horizontal="right" vertical="center"/>
      <protection locked="0"/>
    </xf>
    <xf numFmtId="44" fontId="0" fillId="4" borderId="4" xfId="0" applyNumberFormat="1" applyFill="1" applyBorder="1" applyAlignment="1" applyProtection="1">
      <alignment horizontal="right" vertical="center"/>
      <protection locked="0"/>
    </xf>
    <xf numFmtId="0" fontId="0" fillId="4" borderId="20" xfId="0" applyFill="1" applyBorder="1" applyAlignment="1" applyProtection="1">
      <alignment horizontal="center" vertical="center" wrapText="1"/>
      <protection locked="0"/>
    </xf>
    <xf numFmtId="44" fontId="0" fillId="4" borderId="21" xfId="0" applyNumberFormat="1" applyFill="1" applyBorder="1" applyAlignment="1" applyProtection="1">
      <alignment horizontal="right" vertical="center"/>
      <protection locked="0"/>
    </xf>
    <xf numFmtId="44" fontId="0" fillId="4" borderId="23" xfId="0" applyNumberFormat="1" applyFill="1" applyBorder="1" applyAlignment="1" applyProtection="1">
      <alignment horizontal="right" vertical="center"/>
      <protection locked="0"/>
    </xf>
    <xf numFmtId="44" fontId="0" fillId="4" borderId="25" xfId="0" applyNumberFormat="1" applyFill="1" applyBorder="1" applyAlignment="1" applyProtection="1">
      <alignment horizontal="right" vertical="center"/>
      <protection locked="0"/>
    </xf>
    <xf numFmtId="44" fontId="0" fillId="4" borderId="22" xfId="0" applyNumberFormat="1" applyFill="1" applyBorder="1" applyAlignment="1" applyProtection="1">
      <alignment horizontal="right" vertical="center"/>
      <protection locked="0"/>
    </xf>
    <xf numFmtId="165" fontId="0" fillId="4" borderId="35" xfId="0" applyNumberFormat="1" applyFill="1" applyBorder="1" applyAlignment="1" applyProtection="1">
      <alignment horizontal="center" vertical="center"/>
      <protection locked="0"/>
    </xf>
    <xf numFmtId="0" fontId="0" fillId="4" borderId="41" xfId="0" applyFill="1" applyBorder="1" applyAlignment="1" applyProtection="1">
      <alignment horizontal="center" vertical="center"/>
      <protection locked="0"/>
    </xf>
    <xf numFmtId="165" fontId="0" fillId="4" borderId="10" xfId="0" applyNumberFormat="1" applyFill="1" applyBorder="1" applyAlignment="1" applyProtection="1">
      <alignment horizontal="center" vertical="center"/>
      <protection locked="0"/>
    </xf>
    <xf numFmtId="165" fontId="0" fillId="4" borderId="42" xfId="0" applyNumberFormat="1" applyFill="1" applyBorder="1" applyAlignment="1" applyProtection="1">
      <alignment horizontal="center" vertical="center"/>
      <protection locked="0"/>
    </xf>
    <xf numFmtId="165" fontId="0" fillId="4" borderId="10" xfId="0" applyNumberFormat="1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 indent="1"/>
      <protection locked="0"/>
    </xf>
    <xf numFmtId="0" fontId="0" fillId="4" borderId="43" xfId="0" applyFill="1" applyBorder="1" applyAlignment="1" applyProtection="1">
      <alignment horizontal="center" vertical="center" indent="1"/>
      <protection locked="0"/>
    </xf>
    <xf numFmtId="44" fontId="0" fillId="4" borderId="44" xfId="0" applyNumberFormat="1" applyFill="1" applyBorder="1" applyAlignment="1" applyProtection="1">
      <alignment horizontal="right" vertical="center"/>
      <protection locked="0"/>
    </xf>
    <xf numFmtId="0" fontId="0" fillId="4" borderId="45" xfId="0" applyFill="1" applyBorder="1" applyAlignment="1" applyProtection="1">
      <alignment horizontal="center" vertical="center" indent="1"/>
      <protection locked="0"/>
    </xf>
    <xf numFmtId="0" fontId="0" fillId="4" borderId="46" xfId="0" applyFill="1" applyBorder="1" applyAlignment="1" applyProtection="1">
      <alignment horizontal="center" vertical="center" indent="1"/>
      <protection locked="0"/>
    </xf>
    <xf numFmtId="44" fontId="0" fillId="4" borderId="47" xfId="0" applyNumberFormat="1" applyFill="1" applyBorder="1" applyAlignment="1" applyProtection="1">
      <alignment horizontal="right" vertical="center"/>
      <protection locked="0"/>
    </xf>
    <xf numFmtId="0" fontId="0" fillId="4" borderId="43" xfId="0" applyFill="1" applyBorder="1" applyAlignment="1" applyProtection="1">
      <alignment horizontal="center" vertical="center" wrapText="1"/>
      <protection locked="0"/>
    </xf>
    <xf numFmtId="0" fontId="0" fillId="4" borderId="45" xfId="0" applyFill="1" applyBorder="1" applyAlignment="1" applyProtection="1">
      <alignment horizontal="center" vertical="center" wrapText="1"/>
      <protection locked="0"/>
    </xf>
    <xf numFmtId="0" fontId="0" fillId="4" borderId="46" xfId="0" applyFill="1" applyBorder="1" applyAlignment="1" applyProtection="1">
      <alignment horizontal="center" vertical="center" wrapText="1"/>
      <protection locked="0"/>
    </xf>
    <xf numFmtId="0" fontId="0" fillId="4" borderId="48" xfId="0" applyFill="1" applyBorder="1" applyAlignment="1" applyProtection="1">
      <alignment horizontal="center" vertical="center" wrapText="1"/>
      <protection locked="0"/>
    </xf>
    <xf numFmtId="44" fontId="0" fillId="4" borderId="49" xfId="0" applyNumberFormat="1" applyFill="1" applyBorder="1" applyAlignment="1" applyProtection="1">
      <alignment horizontal="right" vertical="center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44" fontId="0" fillId="4" borderId="35" xfId="0" applyNumberFormat="1" applyFill="1" applyBorder="1" applyAlignment="1" applyProtection="1">
      <alignment horizontal="center" vertical="center"/>
      <protection locked="0"/>
    </xf>
    <xf numFmtId="44" fontId="0" fillId="4" borderId="44" xfId="0" applyNumberFormat="1" applyFill="1" applyBorder="1" applyAlignment="1" applyProtection="1">
      <alignment horizontal="center" vertical="center"/>
      <protection locked="0"/>
    </xf>
    <xf numFmtId="44" fontId="0" fillId="4" borderId="47" xfId="0" applyNumberFormat="1" applyFill="1" applyBorder="1" applyAlignment="1" applyProtection="1">
      <alignment horizontal="center" vertical="center"/>
      <protection locked="0"/>
    </xf>
    <xf numFmtId="0" fontId="0" fillId="4" borderId="50" xfId="0" applyFill="1" applyBorder="1" applyAlignment="1" applyProtection="1">
      <alignment horizontal="center" vertical="center" wrapText="1"/>
      <protection locked="0"/>
    </xf>
    <xf numFmtId="44" fontId="0" fillId="4" borderId="6" xfId="0" applyNumberFormat="1" applyFill="1" applyBorder="1" applyAlignment="1" applyProtection="1">
      <alignment horizontal="right" vertical="center"/>
      <protection locked="0"/>
    </xf>
    <xf numFmtId="44" fontId="0" fillId="4" borderId="16" xfId="0" applyNumberFormat="1" applyFill="1" applyBorder="1" applyAlignment="1" applyProtection="1">
      <alignment horizontal="right" vertical="center"/>
      <protection locked="0"/>
    </xf>
    <xf numFmtId="44" fontId="0" fillId="4" borderId="20" xfId="0" applyNumberFormat="1" applyFill="1" applyBorder="1" applyAlignment="1" applyProtection="1">
      <alignment horizontal="right" vertical="center"/>
      <protection locked="0"/>
    </xf>
    <xf numFmtId="0" fontId="0" fillId="4" borderId="6" xfId="0" applyFill="1" applyBorder="1" applyAlignment="1" applyProtection="1">
      <alignment horizontal="center" vertical="top" wrapText="1"/>
      <protection locked="0"/>
    </xf>
    <xf numFmtId="44" fontId="0" fillId="4" borderId="51" xfId="0" applyNumberFormat="1" applyFill="1" applyBorder="1" applyAlignment="1" applyProtection="1">
      <alignment horizontal="right" vertical="center"/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/>
      <protection locked="0"/>
    </xf>
    <xf numFmtId="44" fontId="0" fillId="4" borderId="0" xfId="0" applyNumberFormat="1" applyFill="1" applyAlignment="1" applyProtection="1">
      <alignment horizontal="right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44" fontId="0" fillId="4" borderId="52" xfId="0" applyNumberFormat="1" applyFill="1" applyBorder="1" applyAlignment="1" applyProtection="1">
      <alignment horizontal="right" vertical="center"/>
      <protection locked="0"/>
    </xf>
    <xf numFmtId="0" fontId="0" fillId="4" borderId="42" xfId="0" applyFill="1" applyBorder="1" applyAlignment="1" applyProtection="1">
      <alignment horizontal="center" vertical="center"/>
      <protection locked="0"/>
    </xf>
    <xf numFmtId="44" fontId="0" fillId="4" borderId="20" xfId="0" applyNumberFormat="1" applyFill="1" applyBorder="1" applyAlignment="1" applyProtection="1">
      <alignment horizontal="right" vertical="center"/>
      <protection locked="0"/>
    </xf>
    <xf numFmtId="44" fontId="0" fillId="4" borderId="16" xfId="0" applyNumberFormat="1" applyFill="1" applyBorder="1" applyAlignment="1" applyProtection="1">
      <alignment horizontal="right" vertical="center"/>
      <protection locked="0"/>
    </xf>
    <xf numFmtId="0" fontId="2" fillId="4" borderId="53" xfId="0" applyFont="1" applyFill="1" applyBorder="1" applyAlignment="1" applyProtection="1">
      <alignment horizontal="right" vertical="center"/>
      <protection locked="0"/>
    </xf>
    <xf numFmtId="0" fontId="0" fillId="0" borderId="0" xfId="0" applyBorder="1"/>
    <xf numFmtId="0" fontId="0" fillId="5" borderId="0" xfId="0" applyFill="1" applyAlignment="1">
      <alignment horizontal="center"/>
    </xf>
    <xf numFmtId="0" fontId="0" fillId="4" borderId="55" xfId="0" applyFill="1" applyBorder="1" applyAlignment="1" applyProtection="1">
      <alignment horizontal="center" vertical="center"/>
      <protection locked="0"/>
    </xf>
    <xf numFmtId="0" fontId="0" fillId="3" borderId="0" xfId="0" applyFill="1"/>
    <xf numFmtId="44" fontId="0" fillId="4" borderId="7" xfId="0" applyNumberFormat="1" applyFill="1" applyBorder="1" applyAlignment="1">
      <alignment horizontal="right" vertical="center"/>
    </xf>
    <xf numFmtId="0" fontId="0" fillId="4" borderId="10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44" fontId="0" fillId="4" borderId="4" xfId="0" applyNumberFormat="1" applyFill="1" applyBorder="1" applyAlignment="1">
      <alignment horizontal="right" vertical="center"/>
    </xf>
    <xf numFmtId="0" fontId="0" fillId="4" borderId="4" xfId="0" applyFill="1" applyBorder="1" applyAlignment="1">
      <alignment horizontal="center" vertical="center"/>
    </xf>
    <xf numFmtId="44" fontId="2" fillId="4" borderId="54" xfId="0" applyNumberFormat="1" applyFont="1" applyFill="1" applyBorder="1" applyAlignment="1" applyProtection="1">
      <protection locked="0"/>
    </xf>
    <xf numFmtId="44" fontId="2" fillId="4" borderId="56" xfId="0" applyNumberFormat="1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uilherme.ferreira\Downloads\2025%20-%20CGCON%20%20Co&#769;pia%20%20Atualizada%202.xlsx" TargetMode="External"/><Relationship Id="rId1" Type="http://schemas.openxmlformats.org/officeDocument/2006/relationships/externalLinkPath" Target="/Users/guilherme.ferreira/Downloads/2025%20-%20CGCON%20%20Co&#769;pia%20%20Atualizad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"/>
      <sheetName val="SPO"/>
      <sheetName val="Vigilância"/>
      <sheetName val="Plaqueamento"/>
      <sheetName val="VigPlaq"/>
      <sheetName val="Saldo"/>
      <sheetName val="TIs_CMR_18_12_2023"/>
      <sheetName val="soma Isolde"/>
      <sheetName val="TIs MIF"/>
      <sheetName val="ITEs"/>
    </sheetNames>
    <sheetDataSet>
      <sheetData sheetId="0">
        <row r="1">
          <cell r="I1" t="str">
            <v>_</v>
          </cell>
          <cell r="J1" t="str">
            <v>Controle</v>
          </cell>
          <cell r="K1" t="str">
            <v>Informação</v>
          </cell>
          <cell r="L1" t="str">
            <v>Prevenção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D5BBD-AE30-425B-BF5B-42D2A2087CF8}">
  <dimension ref="A1:F548"/>
  <sheetViews>
    <sheetView tabSelected="1" workbookViewId="0">
      <selection activeCell="D561" sqref="D561"/>
    </sheetView>
  </sheetViews>
  <sheetFormatPr defaultRowHeight="15" x14ac:dyDescent="0.25"/>
  <cols>
    <col min="1" max="1" width="23.7109375" bestFit="1" customWidth="1"/>
    <col min="2" max="2" width="34.42578125" bestFit="1" customWidth="1"/>
    <col min="3" max="3" width="34.140625" bestFit="1" customWidth="1"/>
    <col min="4" max="4" width="20.42578125" customWidth="1"/>
    <col min="5" max="5" width="12.28515625" bestFit="1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x14ac:dyDescent="0.25">
      <c r="A2" s="5" t="s">
        <v>5</v>
      </c>
      <c r="B2" s="5" t="s">
        <v>6</v>
      </c>
      <c r="C2" s="7" t="s">
        <v>7</v>
      </c>
      <c r="D2" s="8">
        <v>770.83</v>
      </c>
      <c r="E2" s="6" t="s">
        <v>8</v>
      </c>
    </row>
    <row r="3" spans="1:5" x14ac:dyDescent="0.25">
      <c r="A3" s="9" t="s">
        <v>9</v>
      </c>
      <c r="B3" s="9" t="s">
        <v>10</v>
      </c>
      <c r="C3" s="10" t="s">
        <v>11</v>
      </c>
      <c r="D3" s="11">
        <v>33799.5</v>
      </c>
      <c r="E3" s="9" t="s">
        <v>8</v>
      </c>
    </row>
    <row r="4" spans="1:5" x14ac:dyDescent="0.25">
      <c r="A4" s="9" t="s">
        <v>9</v>
      </c>
      <c r="B4" s="9" t="s">
        <v>10</v>
      </c>
      <c r="C4" s="12" t="s">
        <v>12</v>
      </c>
      <c r="D4" s="13"/>
      <c r="E4" s="9" t="s">
        <v>8</v>
      </c>
    </row>
    <row r="5" spans="1:5" x14ac:dyDescent="0.25">
      <c r="A5" s="9" t="s">
        <v>9</v>
      </c>
      <c r="B5" s="9" t="s">
        <v>10</v>
      </c>
      <c r="C5" s="14" t="s">
        <v>13</v>
      </c>
      <c r="D5" s="15"/>
      <c r="E5" s="9" t="s">
        <v>8</v>
      </c>
    </row>
    <row r="6" spans="1:5" x14ac:dyDescent="0.25">
      <c r="A6" s="16" t="s">
        <v>9</v>
      </c>
      <c r="B6" s="16" t="s">
        <v>10</v>
      </c>
      <c r="C6" s="10" t="s">
        <v>11</v>
      </c>
      <c r="D6" s="17">
        <v>1440</v>
      </c>
      <c r="E6" s="16" t="s">
        <v>8</v>
      </c>
    </row>
    <row r="7" spans="1:5" x14ac:dyDescent="0.25">
      <c r="A7" s="16" t="s">
        <v>9</v>
      </c>
      <c r="B7" s="16" t="s">
        <v>10</v>
      </c>
      <c r="C7" s="12" t="s">
        <v>12</v>
      </c>
      <c r="D7" s="18"/>
      <c r="E7" s="16" t="s">
        <v>8</v>
      </c>
    </row>
    <row r="8" spans="1:5" x14ac:dyDescent="0.25">
      <c r="A8" s="16" t="s">
        <v>9</v>
      </c>
      <c r="B8" s="16" t="s">
        <v>10</v>
      </c>
      <c r="C8" s="14" t="s">
        <v>13</v>
      </c>
      <c r="D8" s="19"/>
      <c r="E8" s="16" t="s">
        <v>8</v>
      </c>
    </row>
    <row r="9" spans="1:5" x14ac:dyDescent="0.25">
      <c r="A9" s="5" t="s">
        <v>5</v>
      </c>
      <c r="B9" s="5" t="s">
        <v>287</v>
      </c>
      <c r="C9" s="6" t="s">
        <v>14</v>
      </c>
      <c r="D9" s="20">
        <v>6798</v>
      </c>
      <c r="E9" s="6" t="s">
        <v>8</v>
      </c>
    </row>
    <row r="10" spans="1:5" x14ac:dyDescent="0.25">
      <c r="A10" s="5" t="s">
        <v>15</v>
      </c>
      <c r="B10" s="5" t="s">
        <v>287</v>
      </c>
      <c r="C10" s="6" t="s">
        <v>14</v>
      </c>
      <c r="D10" s="20">
        <v>4129.5</v>
      </c>
      <c r="E10" s="6" t="s">
        <v>8</v>
      </c>
    </row>
    <row r="11" spans="1:5" x14ac:dyDescent="0.25">
      <c r="A11" s="5" t="s">
        <v>16</v>
      </c>
      <c r="B11" s="5" t="s">
        <v>287</v>
      </c>
      <c r="C11" s="6" t="s">
        <v>14</v>
      </c>
      <c r="D11" s="20">
        <v>1988</v>
      </c>
      <c r="E11" s="6" t="s">
        <v>8</v>
      </c>
    </row>
    <row r="12" spans="1:5" x14ac:dyDescent="0.25">
      <c r="A12" s="5" t="s">
        <v>17</v>
      </c>
      <c r="B12" s="5" t="s">
        <v>18</v>
      </c>
      <c r="C12" s="7" t="s">
        <v>14</v>
      </c>
      <c r="D12" s="20">
        <v>3565.87</v>
      </c>
      <c r="E12" s="6" t="s">
        <v>8</v>
      </c>
    </row>
    <row r="13" spans="1:5" x14ac:dyDescent="0.25">
      <c r="A13" s="21" t="s">
        <v>19</v>
      </c>
      <c r="B13" s="22" t="s">
        <v>6</v>
      </c>
      <c r="C13" s="23" t="s">
        <v>20</v>
      </c>
      <c r="D13" s="24">
        <v>8750</v>
      </c>
      <c r="E13" s="21" t="s">
        <v>8</v>
      </c>
    </row>
    <row r="14" spans="1:5" x14ac:dyDescent="0.25">
      <c r="A14" s="25" t="s">
        <v>19</v>
      </c>
      <c r="B14" s="26" t="s">
        <v>6</v>
      </c>
      <c r="C14" s="27" t="s">
        <v>21</v>
      </c>
      <c r="D14" s="28"/>
      <c r="E14" s="25" t="s">
        <v>8</v>
      </c>
    </row>
    <row r="15" spans="1:5" x14ac:dyDescent="0.25">
      <c r="A15" s="25" t="s">
        <v>19</v>
      </c>
      <c r="B15" s="26" t="s">
        <v>6</v>
      </c>
      <c r="C15" s="12" t="s">
        <v>22</v>
      </c>
      <c r="D15" s="28"/>
      <c r="E15" s="25" t="s">
        <v>8</v>
      </c>
    </row>
    <row r="16" spans="1:5" x14ac:dyDescent="0.25">
      <c r="A16" s="29" t="s">
        <v>19</v>
      </c>
      <c r="B16" s="30" t="s">
        <v>6</v>
      </c>
      <c r="C16" s="31" t="s">
        <v>23</v>
      </c>
      <c r="D16" s="32"/>
      <c r="E16" s="29" t="s">
        <v>8</v>
      </c>
    </row>
    <row r="17" spans="1:5" ht="30" x14ac:dyDescent="0.25">
      <c r="A17" s="5" t="s">
        <v>24</v>
      </c>
      <c r="B17" s="5" t="s">
        <v>25</v>
      </c>
      <c r="C17" s="7" t="s">
        <v>26</v>
      </c>
      <c r="D17" s="20">
        <v>9890</v>
      </c>
      <c r="E17" s="6" t="s">
        <v>8</v>
      </c>
    </row>
    <row r="18" spans="1:5" x14ac:dyDescent="0.25">
      <c r="A18" s="9" t="s">
        <v>27</v>
      </c>
      <c r="B18" s="9" t="s">
        <v>28</v>
      </c>
      <c r="C18" s="23" t="s">
        <v>29</v>
      </c>
      <c r="D18" s="11">
        <v>85375.32</v>
      </c>
      <c r="E18" s="33" t="s">
        <v>8</v>
      </c>
    </row>
    <row r="19" spans="1:5" x14ac:dyDescent="0.25">
      <c r="A19" s="21" t="s">
        <v>27</v>
      </c>
      <c r="B19" s="21" t="s">
        <v>28</v>
      </c>
      <c r="C19" s="12" t="s">
        <v>30</v>
      </c>
      <c r="D19" s="13"/>
      <c r="E19" s="34" t="s">
        <v>8</v>
      </c>
    </row>
    <row r="20" spans="1:5" x14ac:dyDescent="0.25">
      <c r="A20" s="21" t="s">
        <v>27</v>
      </c>
      <c r="B20" s="21" t="s">
        <v>28</v>
      </c>
      <c r="C20" s="10" t="s">
        <v>31</v>
      </c>
      <c r="D20" s="13"/>
      <c r="E20" s="34" t="s">
        <v>8</v>
      </c>
    </row>
    <row r="21" spans="1:5" x14ac:dyDescent="0.25">
      <c r="A21" s="21" t="s">
        <v>27</v>
      </c>
      <c r="B21" s="21" t="s">
        <v>28</v>
      </c>
      <c r="C21" s="27" t="s">
        <v>32</v>
      </c>
      <c r="D21" s="13"/>
      <c r="E21" s="34" t="s">
        <v>8</v>
      </c>
    </row>
    <row r="22" spans="1:5" x14ac:dyDescent="0.25">
      <c r="A22" s="21" t="s">
        <v>27</v>
      </c>
      <c r="B22" s="21" t="s">
        <v>28</v>
      </c>
      <c r="C22" s="12" t="s">
        <v>33</v>
      </c>
      <c r="D22" s="13"/>
      <c r="E22" s="34" t="s">
        <v>8</v>
      </c>
    </row>
    <row r="23" spans="1:5" x14ac:dyDescent="0.25">
      <c r="A23" s="21" t="s">
        <v>27</v>
      </c>
      <c r="B23" s="21" t="s">
        <v>28</v>
      </c>
      <c r="C23" s="10" t="s">
        <v>34</v>
      </c>
      <c r="D23" s="13"/>
      <c r="E23" s="34" t="s">
        <v>8</v>
      </c>
    </row>
    <row r="24" spans="1:5" x14ac:dyDescent="0.25">
      <c r="A24" s="21" t="s">
        <v>27</v>
      </c>
      <c r="B24" s="21" t="s">
        <v>28</v>
      </c>
      <c r="C24" s="12" t="s">
        <v>35</v>
      </c>
      <c r="D24" s="13"/>
      <c r="E24" s="34" t="s">
        <v>8</v>
      </c>
    </row>
    <row r="25" spans="1:5" x14ac:dyDescent="0.25">
      <c r="A25" s="21" t="s">
        <v>27</v>
      </c>
      <c r="B25" s="21" t="s">
        <v>28</v>
      </c>
      <c r="C25" s="35" t="s">
        <v>36</v>
      </c>
      <c r="D25" s="13"/>
      <c r="E25" s="34" t="s">
        <v>8</v>
      </c>
    </row>
    <row r="26" spans="1:5" x14ac:dyDescent="0.25">
      <c r="A26" s="21" t="s">
        <v>27</v>
      </c>
      <c r="B26" s="21" t="s">
        <v>28</v>
      </c>
      <c r="C26" s="10" t="s">
        <v>37</v>
      </c>
      <c r="D26" s="13"/>
      <c r="E26" s="34" t="s">
        <v>8</v>
      </c>
    </row>
    <row r="27" spans="1:5" x14ac:dyDescent="0.25">
      <c r="A27" s="21" t="s">
        <v>27</v>
      </c>
      <c r="B27" s="21" t="s">
        <v>28</v>
      </c>
      <c r="C27" s="27" t="s">
        <v>38</v>
      </c>
      <c r="D27" s="13"/>
      <c r="E27" s="34" t="s">
        <v>8</v>
      </c>
    </row>
    <row r="28" spans="1:5" x14ac:dyDescent="0.25">
      <c r="A28" s="21" t="s">
        <v>27</v>
      </c>
      <c r="B28" s="21" t="s">
        <v>28</v>
      </c>
      <c r="C28" s="12" t="s">
        <v>39</v>
      </c>
      <c r="D28" s="13"/>
      <c r="E28" s="34" t="s">
        <v>8</v>
      </c>
    </row>
    <row r="29" spans="1:5" x14ac:dyDescent="0.25">
      <c r="A29" s="21" t="s">
        <v>27</v>
      </c>
      <c r="B29" s="21" t="s">
        <v>28</v>
      </c>
      <c r="C29" s="35" t="s">
        <v>40</v>
      </c>
      <c r="D29" s="13"/>
      <c r="E29" s="34" t="s">
        <v>8</v>
      </c>
    </row>
    <row r="30" spans="1:5" x14ac:dyDescent="0.25">
      <c r="A30" s="21" t="s">
        <v>27</v>
      </c>
      <c r="B30" s="21" t="s">
        <v>28</v>
      </c>
      <c r="C30" s="10" t="s">
        <v>41</v>
      </c>
      <c r="D30" s="15"/>
      <c r="E30" s="36" t="s">
        <v>8</v>
      </c>
    </row>
    <row r="31" spans="1:5" x14ac:dyDescent="0.25">
      <c r="A31" s="9" t="s">
        <v>42</v>
      </c>
      <c r="B31" s="9" t="s">
        <v>28</v>
      </c>
      <c r="C31" s="23" t="s">
        <v>29</v>
      </c>
      <c r="D31" s="11">
        <v>87615</v>
      </c>
      <c r="E31" s="9" t="s">
        <v>8</v>
      </c>
    </row>
    <row r="32" spans="1:5" x14ac:dyDescent="0.25">
      <c r="A32" s="9" t="s">
        <v>42</v>
      </c>
      <c r="B32" s="9" t="s">
        <v>28</v>
      </c>
      <c r="C32" s="27" t="s">
        <v>30</v>
      </c>
      <c r="D32" s="13"/>
      <c r="E32" s="9" t="s">
        <v>8</v>
      </c>
    </row>
    <row r="33" spans="1:5" x14ac:dyDescent="0.25">
      <c r="A33" s="9" t="s">
        <v>42</v>
      </c>
      <c r="B33" s="9" t="s">
        <v>28</v>
      </c>
      <c r="C33" s="12" t="s">
        <v>31</v>
      </c>
      <c r="D33" s="13"/>
      <c r="E33" s="9" t="s">
        <v>8</v>
      </c>
    </row>
    <row r="34" spans="1:5" x14ac:dyDescent="0.25">
      <c r="A34" s="9" t="s">
        <v>42</v>
      </c>
      <c r="B34" s="9" t="s">
        <v>28</v>
      </c>
      <c r="C34" s="35" t="s">
        <v>32</v>
      </c>
      <c r="D34" s="13"/>
      <c r="E34" s="9" t="s">
        <v>8</v>
      </c>
    </row>
    <row r="35" spans="1:5" x14ac:dyDescent="0.25">
      <c r="A35" s="9" t="s">
        <v>42</v>
      </c>
      <c r="B35" s="9" t="s">
        <v>28</v>
      </c>
      <c r="C35" s="10" t="s">
        <v>33</v>
      </c>
      <c r="D35" s="13"/>
      <c r="E35" s="9" t="s">
        <v>8</v>
      </c>
    </row>
    <row r="36" spans="1:5" x14ac:dyDescent="0.25">
      <c r="A36" s="9" t="s">
        <v>42</v>
      </c>
      <c r="B36" s="9" t="s">
        <v>28</v>
      </c>
      <c r="C36" s="27" t="s">
        <v>34</v>
      </c>
      <c r="D36" s="13"/>
      <c r="E36" s="9" t="s">
        <v>8</v>
      </c>
    </row>
    <row r="37" spans="1:5" x14ac:dyDescent="0.25">
      <c r="A37" s="9" t="s">
        <v>42</v>
      </c>
      <c r="B37" s="9" t="s">
        <v>28</v>
      </c>
      <c r="C37" s="12" t="s">
        <v>35</v>
      </c>
      <c r="D37" s="13"/>
      <c r="E37" s="9" t="s">
        <v>8</v>
      </c>
    </row>
    <row r="38" spans="1:5" x14ac:dyDescent="0.25">
      <c r="A38" s="9" t="s">
        <v>42</v>
      </c>
      <c r="B38" s="9" t="s">
        <v>28</v>
      </c>
      <c r="C38" s="35" t="s">
        <v>36</v>
      </c>
      <c r="D38" s="13"/>
      <c r="E38" s="9" t="s">
        <v>8</v>
      </c>
    </row>
    <row r="39" spans="1:5" x14ac:dyDescent="0.25">
      <c r="A39" s="9" t="s">
        <v>42</v>
      </c>
      <c r="B39" s="9" t="s">
        <v>28</v>
      </c>
      <c r="C39" s="10" t="s">
        <v>37</v>
      </c>
      <c r="D39" s="13"/>
      <c r="E39" s="9" t="s">
        <v>8</v>
      </c>
    </row>
    <row r="40" spans="1:5" x14ac:dyDescent="0.25">
      <c r="A40" s="9" t="s">
        <v>42</v>
      </c>
      <c r="B40" s="9" t="s">
        <v>28</v>
      </c>
      <c r="C40" s="27" t="s">
        <v>38</v>
      </c>
      <c r="D40" s="13"/>
      <c r="E40" s="9" t="s">
        <v>8</v>
      </c>
    </row>
    <row r="41" spans="1:5" x14ac:dyDescent="0.25">
      <c r="A41" s="9" t="s">
        <v>42</v>
      </c>
      <c r="B41" s="9" t="s">
        <v>28</v>
      </c>
      <c r="C41" s="12" t="s">
        <v>39</v>
      </c>
      <c r="D41" s="13"/>
      <c r="E41" s="9" t="s">
        <v>8</v>
      </c>
    </row>
    <row r="42" spans="1:5" x14ac:dyDescent="0.25">
      <c r="A42" s="9" t="s">
        <v>42</v>
      </c>
      <c r="B42" s="9" t="s">
        <v>28</v>
      </c>
      <c r="C42" s="35" t="s">
        <v>40</v>
      </c>
      <c r="D42" s="13"/>
      <c r="E42" s="9" t="s">
        <v>8</v>
      </c>
    </row>
    <row r="43" spans="1:5" x14ac:dyDescent="0.25">
      <c r="A43" s="9" t="s">
        <v>42</v>
      </c>
      <c r="B43" s="9" t="s">
        <v>28</v>
      </c>
      <c r="C43" s="31" t="s">
        <v>41</v>
      </c>
      <c r="D43" s="15"/>
      <c r="E43" s="9" t="s">
        <v>8</v>
      </c>
    </row>
    <row r="44" spans="1:5" x14ac:dyDescent="0.25">
      <c r="A44" s="21" t="s">
        <v>43</v>
      </c>
      <c r="B44" s="22" t="s">
        <v>18</v>
      </c>
      <c r="C44" s="23" t="s">
        <v>44</v>
      </c>
      <c r="D44" s="24">
        <v>301.5</v>
      </c>
      <c r="E44" s="21" t="s">
        <v>8</v>
      </c>
    </row>
    <row r="45" spans="1:5" x14ac:dyDescent="0.25">
      <c r="A45" s="25" t="s">
        <v>43</v>
      </c>
      <c r="B45" s="26" t="s">
        <v>18</v>
      </c>
      <c r="C45" s="12" t="s">
        <v>45</v>
      </c>
      <c r="D45" s="28"/>
      <c r="E45" s="25" t="s">
        <v>8</v>
      </c>
    </row>
    <row r="46" spans="1:5" x14ac:dyDescent="0.25">
      <c r="A46" s="29" t="s">
        <v>43</v>
      </c>
      <c r="B46" s="30" t="s">
        <v>18</v>
      </c>
      <c r="C46" s="10" t="s">
        <v>46</v>
      </c>
      <c r="D46" s="32"/>
      <c r="E46" s="29" t="s">
        <v>8</v>
      </c>
    </row>
    <row r="47" spans="1:5" x14ac:dyDescent="0.25">
      <c r="A47" s="21" t="s">
        <v>43</v>
      </c>
      <c r="B47" s="22" t="s">
        <v>6</v>
      </c>
      <c r="C47" s="23" t="s">
        <v>44</v>
      </c>
      <c r="D47" s="24">
        <v>23857.5</v>
      </c>
      <c r="E47" s="21" t="s">
        <v>8</v>
      </c>
    </row>
    <row r="48" spans="1:5" x14ac:dyDescent="0.25">
      <c r="A48" s="25" t="s">
        <v>43</v>
      </c>
      <c r="B48" s="26" t="s">
        <v>6</v>
      </c>
      <c r="C48" s="12" t="s">
        <v>45</v>
      </c>
      <c r="D48" s="28"/>
      <c r="E48" s="25" t="s">
        <v>8</v>
      </c>
    </row>
    <row r="49" spans="1:5" x14ac:dyDescent="0.25">
      <c r="A49" s="29" t="s">
        <v>43</v>
      </c>
      <c r="B49" s="30" t="s">
        <v>6</v>
      </c>
      <c r="C49" s="31" t="s">
        <v>46</v>
      </c>
      <c r="D49" s="32"/>
      <c r="E49" s="29" t="s">
        <v>8</v>
      </c>
    </row>
    <row r="50" spans="1:5" x14ac:dyDescent="0.25">
      <c r="A50" s="22" t="s">
        <v>43</v>
      </c>
      <c r="B50" s="22" t="s">
        <v>47</v>
      </c>
      <c r="C50" s="23" t="s">
        <v>48</v>
      </c>
      <c r="D50" s="11">
        <v>149940.57999999999</v>
      </c>
      <c r="E50" s="22" t="s">
        <v>8</v>
      </c>
    </row>
    <row r="51" spans="1:5" x14ac:dyDescent="0.25">
      <c r="A51" s="26" t="s">
        <v>43</v>
      </c>
      <c r="B51" s="26" t="s">
        <v>47</v>
      </c>
      <c r="C51" s="12" t="s">
        <v>49</v>
      </c>
      <c r="D51" s="13"/>
      <c r="E51" s="26" t="s">
        <v>8</v>
      </c>
    </row>
    <row r="52" spans="1:5" x14ac:dyDescent="0.25">
      <c r="A52" s="26" t="s">
        <v>43</v>
      </c>
      <c r="B52" s="26" t="s">
        <v>47</v>
      </c>
      <c r="C52" s="12" t="s">
        <v>50</v>
      </c>
      <c r="D52" s="13"/>
      <c r="E52" s="26" t="s">
        <v>8</v>
      </c>
    </row>
    <row r="53" spans="1:5" x14ac:dyDescent="0.25">
      <c r="A53" s="26" t="s">
        <v>43</v>
      </c>
      <c r="B53" s="26" t="s">
        <v>47</v>
      </c>
      <c r="C53" s="12" t="s">
        <v>51</v>
      </c>
      <c r="D53" s="13"/>
      <c r="E53" s="26" t="s">
        <v>8</v>
      </c>
    </row>
    <row r="54" spans="1:5" x14ac:dyDescent="0.25">
      <c r="A54" s="26" t="s">
        <v>43</v>
      </c>
      <c r="B54" s="26" t="s">
        <v>47</v>
      </c>
      <c r="C54" s="12" t="s">
        <v>52</v>
      </c>
      <c r="D54" s="13"/>
      <c r="E54" s="26" t="s">
        <v>8</v>
      </c>
    </row>
    <row r="55" spans="1:5" x14ac:dyDescent="0.25">
      <c r="A55" s="26" t="s">
        <v>43</v>
      </c>
      <c r="B55" s="26" t="s">
        <v>47</v>
      </c>
      <c r="C55" s="12" t="s">
        <v>53</v>
      </c>
      <c r="D55" s="13"/>
      <c r="E55" s="26" t="s">
        <v>8</v>
      </c>
    </row>
    <row r="56" spans="1:5" x14ac:dyDescent="0.25">
      <c r="A56" s="26" t="s">
        <v>43</v>
      </c>
      <c r="B56" s="26" t="s">
        <v>47</v>
      </c>
      <c r="C56" s="12" t="s">
        <v>54</v>
      </c>
      <c r="D56" s="13"/>
      <c r="E56" s="26" t="s">
        <v>8</v>
      </c>
    </row>
    <row r="57" spans="1:5" x14ac:dyDescent="0.25">
      <c r="A57" s="26" t="s">
        <v>43</v>
      </c>
      <c r="B57" s="26" t="s">
        <v>47</v>
      </c>
      <c r="C57" s="12" t="s">
        <v>55</v>
      </c>
      <c r="D57" s="13"/>
      <c r="E57" s="26" t="s">
        <v>8</v>
      </c>
    </row>
    <row r="58" spans="1:5" x14ac:dyDescent="0.25">
      <c r="A58" s="26" t="s">
        <v>43</v>
      </c>
      <c r="B58" s="26" t="s">
        <v>47</v>
      </c>
      <c r="C58" s="12" t="s">
        <v>56</v>
      </c>
      <c r="D58" s="13"/>
      <c r="E58" s="26" t="s">
        <v>8</v>
      </c>
    </row>
    <row r="59" spans="1:5" x14ac:dyDescent="0.25">
      <c r="A59" s="26" t="s">
        <v>43</v>
      </c>
      <c r="B59" s="26" t="s">
        <v>47</v>
      </c>
      <c r="C59" s="12" t="s">
        <v>57</v>
      </c>
      <c r="D59" s="13"/>
      <c r="E59" s="26" t="s">
        <v>8</v>
      </c>
    </row>
    <row r="60" spans="1:5" x14ac:dyDescent="0.25">
      <c r="A60" s="26" t="s">
        <v>43</v>
      </c>
      <c r="B60" s="26" t="s">
        <v>47</v>
      </c>
      <c r="C60" s="12" t="s">
        <v>58</v>
      </c>
      <c r="D60" s="13"/>
      <c r="E60" s="26" t="s">
        <v>8</v>
      </c>
    </row>
    <row r="61" spans="1:5" x14ac:dyDescent="0.25">
      <c r="A61" s="26" t="s">
        <v>43</v>
      </c>
      <c r="B61" s="26" t="s">
        <v>47</v>
      </c>
      <c r="C61" s="12" t="s">
        <v>44</v>
      </c>
      <c r="D61" s="13"/>
      <c r="E61" s="26" t="s">
        <v>8</v>
      </c>
    </row>
    <row r="62" spans="1:5" x14ac:dyDescent="0.25">
      <c r="A62" s="30" t="s">
        <v>43</v>
      </c>
      <c r="B62" s="30" t="s">
        <v>47</v>
      </c>
      <c r="C62" s="31" t="s">
        <v>45</v>
      </c>
      <c r="D62" s="15"/>
      <c r="E62" s="30" t="s">
        <v>8</v>
      </c>
    </row>
    <row r="63" spans="1:5" x14ac:dyDescent="0.25">
      <c r="A63" s="22" t="s">
        <v>43</v>
      </c>
      <c r="B63" s="22" t="s">
        <v>47</v>
      </c>
      <c r="C63" s="23" t="s">
        <v>48</v>
      </c>
      <c r="D63" s="11">
        <v>86936.79</v>
      </c>
      <c r="E63" s="22" t="s">
        <v>8</v>
      </c>
    </row>
    <row r="64" spans="1:5" x14ac:dyDescent="0.25">
      <c r="A64" s="26" t="s">
        <v>43</v>
      </c>
      <c r="B64" s="26" t="s">
        <v>47</v>
      </c>
      <c r="C64" s="12" t="s">
        <v>49</v>
      </c>
      <c r="D64" s="13"/>
      <c r="E64" s="26" t="s">
        <v>8</v>
      </c>
    </row>
    <row r="65" spans="1:5" x14ac:dyDescent="0.25">
      <c r="A65" s="26" t="s">
        <v>43</v>
      </c>
      <c r="B65" s="26" t="s">
        <v>47</v>
      </c>
      <c r="C65" s="12" t="s">
        <v>50</v>
      </c>
      <c r="D65" s="13"/>
      <c r="E65" s="26" t="s">
        <v>8</v>
      </c>
    </row>
    <row r="66" spans="1:5" x14ac:dyDescent="0.25">
      <c r="A66" s="26" t="s">
        <v>43</v>
      </c>
      <c r="B66" s="26" t="s">
        <v>47</v>
      </c>
      <c r="C66" s="12" t="s">
        <v>51</v>
      </c>
      <c r="D66" s="13"/>
      <c r="E66" s="26" t="s">
        <v>8</v>
      </c>
    </row>
    <row r="67" spans="1:5" x14ac:dyDescent="0.25">
      <c r="A67" s="26" t="s">
        <v>43</v>
      </c>
      <c r="B67" s="26" t="s">
        <v>47</v>
      </c>
      <c r="C67" s="12" t="s">
        <v>52</v>
      </c>
      <c r="D67" s="13"/>
      <c r="E67" s="26" t="s">
        <v>8</v>
      </c>
    </row>
    <row r="68" spans="1:5" x14ac:dyDescent="0.25">
      <c r="A68" s="26" t="s">
        <v>43</v>
      </c>
      <c r="B68" s="26" t="s">
        <v>47</v>
      </c>
      <c r="C68" s="12" t="s">
        <v>53</v>
      </c>
      <c r="D68" s="13"/>
      <c r="E68" s="26" t="s">
        <v>8</v>
      </c>
    </row>
    <row r="69" spans="1:5" x14ac:dyDescent="0.25">
      <c r="A69" s="26" t="s">
        <v>43</v>
      </c>
      <c r="B69" s="26" t="s">
        <v>47</v>
      </c>
      <c r="C69" s="12" t="s">
        <v>54</v>
      </c>
      <c r="D69" s="13"/>
      <c r="E69" s="26" t="s">
        <v>8</v>
      </c>
    </row>
    <row r="70" spans="1:5" x14ac:dyDescent="0.25">
      <c r="A70" s="26" t="s">
        <v>43</v>
      </c>
      <c r="B70" s="26" t="s">
        <v>47</v>
      </c>
      <c r="C70" s="12" t="s">
        <v>55</v>
      </c>
      <c r="D70" s="13"/>
      <c r="E70" s="26" t="s">
        <v>8</v>
      </c>
    </row>
    <row r="71" spans="1:5" x14ac:dyDescent="0.25">
      <c r="A71" s="26" t="s">
        <v>43</v>
      </c>
      <c r="B71" s="26" t="s">
        <v>47</v>
      </c>
      <c r="C71" s="12" t="s">
        <v>56</v>
      </c>
      <c r="D71" s="13"/>
      <c r="E71" s="26" t="s">
        <v>8</v>
      </c>
    </row>
    <row r="72" spans="1:5" x14ac:dyDescent="0.25">
      <c r="A72" s="26" t="s">
        <v>43</v>
      </c>
      <c r="B72" s="26" t="s">
        <v>47</v>
      </c>
      <c r="C72" s="12" t="s">
        <v>57</v>
      </c>
      <c r="D72" s="13"/>
      <c r="E72" s="26" t="s">
        <v>8</v>
      </c>
    </row>
    <row r="73" spans="1:5" x14ac:dyDescent="0.25">
      <c r="A73" s="26" t="s">
        <v>43</v>
      </c>
      <c r="B73" s="26" t="s">
        <v>47</v>
      </c>
      <c r="C73" s="12" t="s">
        <v>58</v>
      </c>
      <c r="D73" s="13"/>
      <c r="E73" s="26" t="s">
        <v>8</v>
      </c>
    </row>
    <row r="74" spans="1:5" x14ac:dyDescent="0.25">
      <c r="A74" s="26" t="s">
        <v>43</v>
      </c>
      <c r="B74" s="26" t="s">
        <v>47</v>
      </c>
      <c r="C74" s="12" t="s">
        <v>44</v>
      </c>
      <c r="D74" s="13"/>
      <c r="E74" s="26" t="s">
        <v>8</v>
      </c>
    </row>
    <row r="75" spans="1:5" x14ac:dyDescent="0.25">
      <c r="A75" s="30" t="s">
        <v>43</v>
      </c>
      <c r="B75" s="30" t="s">
        <v>47</v>
      </c>
      <c r="C75" s="10" t="s">
        <v>45</v>
      </c>
      <c r="D75" s="15"/>
      <c r="E75" s="30" t="s">
        <v>8</v>
      </c>
    </row>
    <row r="76" spans="1:5" x14ac:dyDescent="0.25">
      <c r="A76" s="22" t="s">
        <v>59</v>
      </c>
      <c r="B76" s="22" t="s">
        <v>47</v>
      </c>
      <c r="C76" s="37" t="s">
        <v>60</v>
      </c>
      <c r="D76" s="11">
        <v>175479.5</v>
      </c>
      <c r="E76" s="22" t="s">
        <v>8</v>
      </c>
    </row>
    <row r="77" spans="1:5" x14ac:dyDescent="0.25">
      <c r="A77" s="30" t="s">
        <v>59</v>
      </c>
      <c r="B77" s="30" t="s">
        <v>47</v>
      </c>
      <c r="C77" s="38" t="s">
        <v>61</v>
      </c>
      <c r="D77" s="15"/>
      <c r="E77" s="30" t="s">
        <v>8</v>
      </c>
    </row>
    <row r="78" spans="1:5" x14ac:dyDescent="0.25">
      <c r="A78" s="5" t="s">
        <v>43</v>
      </c>
      <c r="B78" s="5" t="s">
        <v>10</v>
      </c>
      <c r="C78" s="6" t="s">
        <v>48</v>
      </c>
      <c r="D78" s="20">
        <v>3302.5</v>
      </c>
      <c r="E78" s="6" t="s">
        <v>8</v>
      </c>
    </row>
    <row r="79" spans="1:5" x14ac:dyDescent="0.25">
      <c r="A79" s="5" t="s">
        <v>5</v>
      </c>
      <c r="B79" s="5" t="s">
        <v>47</v>
      </c>
      <c r="C79" s="6" t="s">
        <v>62</v>
      </c>
      <c r="D79" s="20">
        <v>6635</v>
      </c>
      <c r="E79" s="6" t="s">
        <v>8</v>
      </c>
    </row>
    <row r="80" spans="1:5" x14ac:dyDescent="0.25">
      <c r="A80" s="9" t="s">
        <v>63</v>
      </c>
      <c r="B80" s="16" t="s">
        <v>6</v>
      </c>
      <c r="C80" s="23" t="s">
        <v>64</v>
      </c>
      <c r="D80" s="11">
        <v>7065.4</v>
      </c>
      <c r="E80" s="9" t="s">
        <v>8</v>
      </c>
    </row>
    <row r="81" spans="1:5" x14ac:dyDescent="0.25">
      <c r="A81" s="9" t="s">
        <v>63</v>
      </c>
      <c r="B81" s="16" t="s">
        <v>6</v>
      </c>
      <c r="C81" s="12" t="s">
        <v>65</v>
      </c>
      <c r="D81" s="13"/>
      <c r="E81" s="9" t="s">
        <v>8</v>
      </c>
    </row>
    <row r="82" spans="1:5" x14ac:dyDescent="0.25">
      <c r="A82" s="9" t="s">
        <v>63</v>
      </c>
      <c r="B82" s="16" t="s">
        <v>6</v>
      </c>
      <c r="C82" s="31" t="s">
        <v>66</v>
      </c>
      <c r="D82" s="15"/>
      <c r="E82" s="9" t="s">
        <v>8</v>
      </c>
    </row>
    <row r="83" spans="1:5" x14ac:dyDescent="0.25">
      <c r="A83" s="5" t="s">
        <v>5</v>
      </c>
      <c r="B83" s="5" t="s">
        <v>47</v>
      </c>
      <c r="C83" s="7" t="s">
        <v>62</v>
      </c>
      <c r="D83" s="20">
        <v>27370.81</v>
      </c>
      <c r="E83" s="6" t="s">
        <v>8</v>
      </c>
    </row>
    <row r="84" spans="1:5" x14ac:dyDescent="0.25">
      <c r="A84" s="22" t="s">
        <v>67</v>
      </c>
      <c r="B84" s="21" t="s">
        <v>47</v>
      </c>
      <c r="C84" s="37" t="s">
        <v>68</v>
      </c>
      <c r="D84" s="24">
        <v>80819.19</v>
      </c>
      <c r="E84" s="21" t="s">
        <v>8</v>
      </c>
    </row>
    <row r="85" spans="1:5" x14ac:dyDescent="0.25">
      <c r="A85" s="30" t="s">
        <v>67</v>
      </c>
      <c r="B85" s="29" t="s">
        <v>47</v>
      </c>
      <c r="C85" s="31" t="s">
        <v>69</v>
      </c>
      <c r="D85" s="32"/>
      <c r="E85" s="29" t="s">
        <v>8</v>
      </c>
    </row>
    <row r="86" spans="1:5" x14ac:dyDescent="0.25">
      <c r="A86" s="16" t="s">
        <v>70</v>
      </c>
      <c r="B86" s="16" t="s">
        <v>47</v>
      </c>
      <c r="C86" s="23" t="s">
        <v>71</v>
      </c>
      <c r="D86" s="11">
        <v>74875</v>
      </c>
      <c r="E86" s="16" t="s">
        <v>8</v>
      </c>
    </row>
    <row r="87" spans="1:5" x14ac:dyDescent="0.25">
      <c r="A87" s="16" t="s">
        <v>70</v>
      </c>
      <c r="B87" s="16" t="s">
        <v>47</v>
      </c>
      <c r="C87" s="27" t="s">
        <v>72</v>
      </c>
      <c r="D87" s="13"/>
      <c r="E87" s="16" t="s">
        <v>8</v>
      </c>
    </row>
    <row r="88" spans="1:5" x14ac:dyDescent="0.25">
      <c r="A88" s="16" t="s">
        <v>70</v>
      </c>
      <c r="B88" s="16" t="s">
        <v>47</v>
      </c>
      <c r="C88" s="27" t="s">
        <v>73</v>
      </c>
      <c r="D88" s="13"/>
      <c r="E88" s="16" t="s">
        <v>8</v>
      </c>
    </row>
    <row r="89" spans="1:5" x14ac:dyDescent="0.25">
      <c r="A89" s="16" t="s">
        <v>70</v>
      </c>
      <c r="B89" s="16" t="s">
        <v>47</v>
      </c>
      <c r="C89" s="27" t="s">
        <v>74</v>
      </c>
      <c r="D89" s="13"/>
      <c r="E89" s="16" t="s">
        <v>8</v>
      </c>
    </row>
    <row r="90" spans="1:5" x14ac:dyDescent="0.25">
      <c r="A90" s="16" t="s">
        <v>70</v>
      </c>
      <c r="B90" s="16" t="s">
        <v>47</v>
      </c>
      <c r="C90" s="27" t="s">
        <v>75</v>
      </c>
      <c r="D90" s="15"/>
      <c r="E90" s="16" t="s">
        <v>8</v>
      </c>
    </row>
    <row r="91" spans="1:5" x14ac:dyDescent="0.25">
      <c r="A91" s="16" t="s">
        <v>76</v>
      </c>
      <c r="B91" s="16" t="s">
        <v>18</v>
      </c>
      <c r="C91" s="37" t="s">
        <v>77</v>
      </c>
      <c r="D91" s="11">
        <v>36957.760000000002</v>
      </c>
      <c r="E91" s="16" t="s">
        <v>8</v>
      </c>
    </row>
    <row r="92" spans="1:5" x14ac:dyDescent="0.25">
      <c r="A92" s="16" t="s">
        <v>76</v>
      </c>
      <c r="B92" s="16" t="s">
        <v>18</v>
      </c>
      <c r="C92" s="31" t="s">
        <v>78</v>
      </c>
      <c r="D92" s="15"/>
      <c r="E92" s="16" t="s">
        <v>8</v>
      </c>
    </row>
    <row r="93" spans="1:5" x14ac:dyDescent="0.25">
      <c r="A93" s="22" t="s">
        <v>79</v>
      </c>
      <c r="B93" s="22" t="s">
        <v>47</v>
      </c>
      <c r="C93" s="23" t="s">
        <v>80</v>
      </c>
      <c r="D93" s="11">
        <v>39007.599999999999</v>
      </c>
      <c r="E93" s="22" t="s">
        <v>8</v>
      </c>
    </row>
    <row r="94" spans="1:5" x14ac:dyDescent="0.25">
      <c r="A94" s="26" t="s">
        <v>79</v>
      </c>
      <c r="B94" s="26" t="s">
        <v>47</v>
      </c>
      <c r="C94" s="27" t="s">
        <v>81</v>
      </c>
      <c r="D94" s="13"/>
      <c r="E94" s="26" t="s">
        <v>8</v>
      </c>
    </row>
    <row r="95" spans="1:5" x14ac:dyDescent="0.25">
      <c r="A95" s="26" t="s">
        <v>79</v>
      </c>
      <c r="B95" s="26" t="s">
        <v>47</v>
      </c>
      <c r="C95" s="12" t="s">
        <v>82</v>
      </c>
      <c r="D95" s="13"/>
      <c r="E95" s="26" t="s">
        <v>8</v>
      </c>
    </row>
    <row r="96" spans="1:5" x14ac:dyDescent="0.25">
      <c r="A96" s="26" t="s">
        <v>79</v>
      </c>
      <c r="B96" s="26" t="s">
        <v>47</v>
      </c>
      <c r="C96" s="10" t="s">
        <v>83</v>
      </c>
      <c r="D96" s="13"/>
      <c r="E96" s="26" t="s">
        <v>8</v>
      </c>
    </row>
    <row r="97" spans="1:5" x14ac:dyDescent="0.25">
      <c r="A97" s="30" t="s">
        <v>79</v>
      </c>
      <c r="B97" s="30" t="s">
        <v>47</v>
      </c>
      <c r="C97" s="38" t="s">
        <v>84</v>
      </c>
      <c r="D97" s="15"/>
      <c r="E97" s="30" t="s">
        <v>8</v>
      </c>
    </row>
    <row r="98" spans="1:5" x14ac:dyDescent="0.25">
      <c r="A98" s="16" t="s">
        <v>19</v>
      </c>
      <c r="B98" s="16" t="s">
        <v>6</v>
      </c>
      <c r="C98" s="23" t="s">
        <v>20</v>
      </c>
      <c r="D98" s="11">
        <v>2250</v>
      </c>
      <c r="E98" s="16" t="s">
        <v>8</v>
      </c>
    </row>
    <row r="99" spans="1:5" x14ac:dyDescent="0.25">
      <c r="A99" s="16" t="s">
        <v>19</v>
      </c>
      <c r="B99" s="16" t="s">
        <v>6</v>
      </c>
      <c r="C99" s="27" t="s">
        <v>21</v>
      </c>
      <c r="D99" s="13"/>
      <c r="E99" s="16" t="s">
        <v>8</v>
      </c>
    </row>
    <row r="100" spans="1:5" x14ac:dyDescent="0.25">
      <c r="A100" s="16" t="s">
        <v>19</v>
      </c>
      <c r="B100" s="16" t="s">
        <v>6</v>
      </c>
      <c r="C100" s="12" t="s">
        <v>22</v>
      </c>
      <c r="D100" s="13"/>
      <c r="E100" s="16" t="s">
        <v>8</v>
      </c>
    </row>
    <row r="101" spans="1:5" x14ac:dyDescent="0.25">
      <c r="A101" s="16" t="s">
        <v>19</v>
      </c>
      <c r="B101" s="16" t="s">
        <v>6</v>
      </c>
      <c r="C101" s="10" t="s">
        <v>23</v>
      </c>
      <c r="D101" s="15"/>
      <c r="E101" s="16" t="s">
        <v>8</v>
      </c>
    </row>
    <row r="102" spans="1:5" x14ac:dyDescent="0.25">
      <c r="A102" s="22" t="s">
        <v>19</v>
      </c>
      <c r="B102" s="22" t="s">
        <v>47</v>
      </c>
      <c r="C102" s="23" t="s">
        <v>23</v>
      </c>
      <c r="D102" s="11">
        <v>7962.5</v>
      </c>
      <c r="E102" s="22" t="s">
        <v>8</v>
      </c>
    </row>
    <row r="103" spans="1:5" x14ac:dyDescent="0.25">
      <c r="A103" s="30" t="s">
        <v>19</v>
      </c>
      <c r="B103" s="30" t="s">
        <v>47</v>
      </c>
      <c r="C103" s="38" t="s">
        <v>85</v>
      </c>
      <c r="D103" s="15"/>
      <c r="E103" s="30" t="s">
        <v>8</v>
      </c>
    </row>
    <row r="104" spans="1:5" x14ac:dyDescent="0.25">
      <c r="A104" s="5" t="s">
        <v>17</v>
      </c>
      <c r="B104" s="5" t="s">
        <v>18</v>
      </c>
      <c r="C104" s="117" t="s">
        <v>293</v>
      </c>
      <c r="D104" s="20">
        <v>10328</v>
      </c>
      <c r="E104" s="6" t="s">
        <v>8</v>
      </c>
    </row>
    <row r="105" spans="1:5" x14ac:dyDescent="0.25">
      <c r="A105" s="5" t="s">
        <v>24</v>
      </c>
      <c r="B105" s="5" t="s">
        <v>47</v>
      </c>
      <c r="C105" s="7" t="s">
        <v>26</v>
      </c>
      <c r="D105" s="20">
        <v>7529</v>
      </c>
      <c r="E105" s="6" t="s">
        <v>8</v>
      </c>
    </row>
    <row r="106" spans="1:5" x14ac:dyDescent="0.25">
      <c r="A106" s="22" t="s">
        <v>67</v>
      </c>
      <c r="B106" s="22" t="s">
        <v>47</v>
      </c>
      <c r="C106" s="37" t="s">
        <v>68</v>
      </c>
      <c r="D106" s="11">
        <v>82421.22</v>
      </c>
      <c r="E106" s="22" t="s">
        <v>8</v>
      </c>
    </row>
    <row r="107" spans="1:5" x14ac:dyDescent="0.25">
      <c r="A107" s="30" t="s">
        <v>67</v>
      </c>
      <c r="B107" s="30" t="s">
        <v>47</v>
      </c>
      <c r="C107" s="31" t="s">
        <v>69</v>
      </c>
      <c r="D107" s="15"/>
      <c r="E107" s="30" t="s">
        <v>8</v>
      </c>
    </row>
    <row r="108" spans="1:5" x14ac:dyDescent="0.25">
      <c r="A108" s="5" t="s">
        <v>43</v>
      </c>
      <c r="B108" s="5" t="s">
        <v>10</v>
      </c>
      <c r="C108" s="40" t="s">
        <v>49</v>
      </c>
      <c r="D108" s="20">
        <v>42179.360000000001</v>
      </c>
      <c r="E108" s="6" t="s">
        <v>8</v>
      </c>
    </row>
    <row r="109" spans="1:5" x14ac:dyDescent="0.25">
      <c r="A109" s="5" t="s">
        <v>86</v>
      </c>
      <c r="B109" s="5" t="s">
        <v>47</v>
      </c>
      <c r="C109" s="6" t="s">
        <v>87</v>
      </c>
      <c r="D109" s="20">
        <v>58113.8</v>
      </c>
      <c r="E109" s="6" t="s">
        <v>8</v>
      </c>
    </row>
    <row r="110" spans="1:5" x14ac:dyDescent="0.25">
      <c r="A110" s="5" t="s">
        <v>88</v>
      </c>
      <c r="B110" s="5" t="s">
        <v>47</v>
      </c>
      <c r="C110" s="7" t="s">
        <v>89</v>
      </c>
      <c r="D110" s="20">
        <v>5000</v>
      </c>
      <c r="E110" s="6" t="s">
        <v>8</v>
      </c>
    </row>
    <row r="111" spans="1:5" x14ac:dyDescent="0.25">
      <c r="A111" s="16" t="s">
        <v>43</v>
      </c>
      <c r="B111" s="16" t="s">
        <v>10</v>
      </c>
      <c r="C111" s="37" t="s">
        <v>48</v>
      </c>
      <c r="D111" s="11">
        <v>56669.2</v>
      </c>
      <c r="E111" s="16" t="s">
        <v>8</v>
      </c>
    </row>
    <row r="112" spans="1:5" x14ac:dyDescent="0.25">
      <c r="A112" s="16" t="s">
        <v>43</v>
      </c>
      <c r="B112" s="16" t="s">
        <v>10</v>
      </c>
      <c r="C112" s="31" t="s">
        <v>90</v>
      </c>
      <c r="D112" s="15"/>
      <c r="E112" s="16" t="s">
        <v>8</v>
      </c>
    </row>
    <row r="113" spans="1:5" x14ac:dyDescent="0.25">
      <c r="A113" s="22" t="s">
        <v>19</v>
      </c>
      <c r="B113" s="22" t="s">
        <v>6</v>
      </c>
      <c r="C113" s="10" t="s">
        <v>91</v>
      </c>
      <c r="D113" s="11">
        <v>8500</v>
      </c>
      <c r="E113" s="22" t="s">
        <v>8</v>
      </c>
    </row>
    <row r="114" spans="1:5" x14ac:dyDescent="0.25">
      <c r="A114" s="26" t="s">
        <v>19</v>
      </c>
      <c r="B114" s="26" t="s">
        <v>6</v>
      </c>
      <c r="C114" s="27" t="s">
        <v>92</v>
      </c>
      <c r="D114" s="13"/>
      <c r="E114" s="26" t="s">
        <v>8</v>
      </c>
    </row>
    <row r="115" spans="1:5" x14ac:dyDescent="0.25">
      <c r="A115" s="5" t="s">
        <v>43</v>
      </c>
      <c r="B115" s="5" t="s">
        <v>47</v>
      </c>
      <c r="C115" s="40" t="s">
        <v>93</v>
      </c>
      <c r="D115" s="20">
        <v>67000</v>
      </c>
      <c r="E115" s="6" t="s">
        <v>8</v>
      </c>
    </row>
    <row r="116" spans="1:5" x14ac:dyDescent="0.25">
      <c r="A116" s="16" t="s">
        <v>94</v>
      </c>
      <c r="B116" s="16" t="s">
        <v>47</v>
      </c>
      <c r="C116" s="23" t="s">
        <v>95</v>
      </c>
      <c r="D116" s="11">
        <v>86600</v>
      </c>
      <c r="E116" s="16" t="s">
        <v>8</v>
      </c>
    </row>
    <row r="117" spans="1:5" x14ac:dyDescent="0.25">
      <c r="A117" s="16" t="s">
        <v>94</v>
      </c>
      <c r="B117" s="16" t="s">
        <v>47</v>
      </c>
      <c r="C117" s="27" t="s">
        <v>96</v>
      </c>
      <c r="D117" s="13"/>
      <c r="E117" s="16" t="s">
        <v>8</v>
      </c>
    </row>
    <row r="118" spans="1:5" x14ac:dyDescent="0.25">
      <c r="A118" s="16" t="s">
        <v>94</v>
      </c>
      <c r="B118" s="16" t="s">
        <v>47</v>
      </c>
      <c r="C118" s="12" t="s">
        <v>97</v>
      </c>
      <c r="D118" s="13"/>
      <c r="E118" s="16" t="s">
        <v>8</v>
      </c>
    </row>
    <row r="119" spans="1:5" x14ac:dyDescent="0.25">
      <c r="A119" s="16" t="s">
        <v>94</v>
      </c>
      <c r="B119" s="16" t="s">
        <v>47</v>
      </c>
      <c r="C119" s="35" t="s">
        <v>98</v>
      </c>
      <c r="D119" s="13"/>
      <c r="E119" s="16" t="s">
        <v>8</v>
      </c>
    </row>
    <row r="120" spans="1:5" x14ac:dyDescent="0.25">
      <c r="A120" s="16" t="s">
        <v>94</v>
      </c>
      <c r="B120" s="16" t="s">
        <v>47</v>
      </c>
      <c r="C120" s="31" t="s">
        <v>99</v>
      </c>
      <c r="D120" s="15"/>
      <c r="E120" s="16" t="s">
        <v>8</v>
      </c>
    </row>
    <row r="121" spans="1:5" ht="30" x14ac:dyDescent="0.25">
      <c r="A121" s="5" t="s">
        <v>100</v>
      </c>
      <c r="B121" s="5" t="s">
        <v>101</v>
      </c>
      <c r="C121" s="39" t="s">
        <v>102</v>
      </c>
      <c r="D121" s="20">
        <v>5036.5</v>
      </c>
      <c r="E121" s="6" t="s">
        <v>8</v>
      </c>
    </row>
    <row r="122" spans="1:5" x14ac:dyDescent="0.25">
      <c r="A122" s="9" t="s">
        <v>103</v>
      </c>
      <c r="B122" s="9" t="s">
        <v>47</v>
      </c>
      <c r="C122" s="23" t="s">
        <v>93</v>
      </c>
      <c r="D122" s="11">
        <v>181209.22</v>
      </c>
      <c r="E122" s="9" t="s">
        <v>8</v>
      </c>
    </row>
    <row r="123" spans="1:5" x14ac:dyDescent="0.25">
      <c r="A123" s="9" t="s">
        <v>103</v>
      </c>
      <c r="B123" s="9" t="s">
        <v>47</v>
      </c>
      <c r="C123" s="27" t="s">
        <v>104</v>
      </c>
      <c r="D123" s="13"/>
      <c r="E123" s="9" t="s">
        <v>8</v>
      </c>
    </row>
    <row r="124" spans="1:5" x14ac:dyDescent="0.25">
      <c r="A124" s="9" t="s">
        <v>103</v>
      </c>
      <c r="B124" s="9" t="s">
        <v>47</v>
      </c>
      <c r="C124" s="12" t="s">
        <v>105</v>
      </c>
      <c r="D124" s="13"/>
      <c r="E124" s="9" t="s">
        <v>8</v>
      </c>
    </row>
    <row r="125" spans="1:5" x14ac:dyDescent="0.25">
      <c r="A125" s="9" t="s">
        <v>103</v>
      </c>
      <c r="B125" s="9" t="s">
        <v>47</v>
      </c>
      <c r="C125" s="31" t="s">
        <v>106</v>
      </c>
      <c r="D125" s="15"/>
      <c r="E125" s="9" t="s">
        <v>8</v>
      </c>
    </row>
    <row r="126" spans="1:5" x14ac:dyDescent="0.25">
      <c r="A126" s="16" t="s">
        <v>9</v>
      </c>
      <c r="B126" s="16" t="s">
        <v>47</v>
      </c>
      <c r="C126" s="10" t="s">
        <v>107</v>
      </c>
      <c r="D126" s="11">
        <v>38522.5</v>
      </c>
      <c r="E126" s="16" t="s">
        <v>8</v>
      </c>
    </row>
    <row r="127" spans="1:5" x14ac:dyDescent="0.25">
      <c r="A127" s="16" t="s">
        <v>9</v>
      </c>
      <c r="B127" s="16" t="s">
        <v>47</v>
      </c>
      <c r="C127" s="38" t="s">
        <v>108</v>
      </c>
      <c r="D127" s="15"/>
      <c r="E127" s="16" t="s">
        <v>8</v>
      </c>
    </row>
    <row r="128" spans="1:5" x14ac:dyDescent="0.25">
      <c r="A128" s="9" t="s">
        <v>103</v>
      </c>
      <c r="B128" s="9" t="s">
        <v>47</v>
      </c>
      <c r="C128" s="10" t="s">
        <v>93</v>
      </c>
      <c r="D128" s="11">
        <v>15075</v>
      </c>
      <c r="E128" s="9" t="s">
        <v>8</v>
      </c>
    </row>
    <row r="129" spans="1:5" x14ac:dyDescent="0.25">
      <c r="A129" s="9" t="s">
        <v>103</v>
      </c>
      <c r="B129" s="9" t="s">
        <v>47</v>
      </c>
      <c r="C129" s="27" t="s">
        <v>104</v>
      </c>
      <c r="D129" s="13"/>
      <c r="E129" s="9" t="s">
        <v>8</v>
      </c>
    </row>
    <row r="130" spans="1:5" x14ac:dyDescent="0.25">
      <c r="A130" s="9" t="s">
        <v>103</v>
      </c>
      <c r="B130" s="9" t="s">
        <v>47</v>
      </c>
      <c r="C130" s="12" t="s">
        <v>105</v>
      </c>
      <c r="D130" s="13"/>
      <c r="E130" s="9" t="s">
        <v>8</v>
      </c>
    </row>
    <row r="131" spans="1:5" x14ac:dyDescent="0.25">
      <c r="A131" s="9" t="s">
        <v>103</v>
      </c>
      <c r="B131" s="9" t="s">
        <v>47</v>
      </c>
      <c r="C131" s="31" t="s">
        <v>106</v>
      </c>
      <c r="D131" s="15"/>
      <c r="E131" s="9" t="s">
        <v>8</v>
      </c>
    </row>
    <row r="132" spans="1:5" x14ac:dyDescent="0.25">
      <c r="A132" s="5" t="s">
        <v>109</v>
      </c>
      <c r="B132" s="5" t="s">
        <v>10</v>
      </c>
      <c r="C132" s="7" t="s">
        <v>110</v>
      </c>
      <c r="D132" s="20">
        <v>19245</v>
      </c>
      <c r="E132" s="6" t="s">
        <v>8</v>
      </c>
    </row>
    <row r="133" spans="1:5" x14ac:dyDescent="0.25">
      <c r="A133" s="5" t="s">
        <v>111</v>
      </c>
      <c r="B133" s="5" t="s">
        <v>10</v>
      </c>
      <c r="C133" s="39" t="s">
        <v>112</v>
      </c>
      <c r="D133" s="20">
        <v>16527.5</v>
      </c>
      <c r="E133" s="6" t="s">
        <v>8</v>
      </c>
    </row>
    <row r="134" spans="1:5" x14ac:dyDescent="0.25">
      <c r="A134" s="5" t="s">
        <v>17</v>
      </c>
      <c r="B134" s="5" t="s">
        <v>18</v>
      </c>
      <c r="C134" s="6" t="s">
        <v>113</v>
      </c>
      <c r="D134" s="20">
        <v>3013.16</v>
      </c>
      <c r="E134" s="6" t="s">
        <v>8</v>
      </c>
    </row>
    <row r="135" spans="1:5" x14ac:dyDescent="0.25">
      <c r="A135" s="5" t="s">
        <v>43</v>
      </c>
      <c r="B135" s="5" t="s">
        <v>10</v>
      </c>
      <c r="C135" s="6" t="s">
        <v>49</v>
      </c>
      <c r="D135" s="20">
        <v>42179.360000000001</v>
      </c>
      <c r="E135" s="6" t="s">
        <v>8</v>
      </c>
    </row>
    <row r="136" spans="1:5" x14ac:dyDescent="0.25">
      <c r="A136" s="5" t="s">
        <v>43</v>
      </c>
      <c r="B136" s="5" t="s">
        <v>10</v>
      </c>
      <c r="C136" s="6" t="s">
        <v>53</v>
      </c>
      <c r="D136" s="20">
        <v>750</v>
      </c>
      <c r="E136" s="6" t="s">
        <v>8</v>
      </c>
    </row>
    <row r="137" spans="1:5" ht="30" x14ac:dyDescent="0.25">
      <c r="A137" s="5" t="s">
        <v>114</v>
      </c>
      <c r="B137" s="5" t="s">
        <v>25</v>
      </c>
      <c r="C137" s="6" t="s">
        <v>115</v>
      </c>
      <c r="D137" s="20">
        <v>13920</v>
      </c>
      <c r="E137" s="6" t="s">
        <v>8</v>
      </c>
    </row>
    <row r="138" spans="1:5" ht="30" x14ac:dyDescent="0.25">
      <c r="A138" s="5" t="s">
        <v>86</v>
      </c>
      <c r="B138" s="5" t="s">
        <v>25</v>
      </c>
      <c r="C138" s="7" t="s">
        <v>87</v>
      </c>
      <c r="D138" s="20">
        <v>50064</v>
      </c>
      <c r="E138" s="6" t="s">
        <v>8</v>
      </c>
    </row>
    <row r="139" spans="1:5" x14ac:dyDescent="0.25">
      <c r="A139" s="22" t="s">
        <v>109</v>
      </c>
      <c r="B139" s="22" t="s">
        <v>10</v>
      </c>
      <c r="C139" s="23" t="s">
        <v>116</v>
      </c>
      <c r="D139" s="11">
        <v>14855</v>
      </c>
      <c r="E139" s="22" t="s">
        <v>8</v>
      </c>
    </row>
    <row r="140" spans="1:5" x14ac:dyDescent="0.25">
      <c r="A140" s="26" t="s">
        <v>109</v>
      </c>
      <c r="B140" s="26" t="s">
        <v>10</v>
      </c>
      <c r="C140" s="27" t="s">
        <v>110</v>
      </c>
      <c r="D140" s="13"/>
      <c r="E140" s="26" t="s">
        <v>8</v>
      </c>
    </row>
    <row r="141" spans="1:5" x14ac:dyDescent="0.25">
      <c r="A141" s="26" t="s">
        <v>109</v>
      </c>
      <c r="B141" s="26" t="s">
        <v>10</v>
      </c>
      <c r="C141" s="27" t="s">
        <v>117</v>
      </c>
      <c r="D141" s="13"/>
      <c r="E141" s="26" t="s">
        <v>8</v>
      </c>
    </row>
    <row r="142" spans="1:5" x14ac:dyDescent="0.25">
      <c r="A142" s="26" t="s">
        <v>109</v>
      </c>
      <c r="B142" s="26" t="s">
        <v>10</v>
      </c>
      <c r="C142" s="27" t="s">
        <v>118</v>
      </c>
      <c r="D142" s="13"/>
      <c r="E142" s="26" t="s">
        <v>8</v>
      </c>
    </row>
    <row r="143" spans="1:5" x14ac:dyDescent="0.25">
      <c r="A143" s="26" t="s">
        <v>109</v>
      </c>
      <c r="B143" s="26" t="s">
        <v>10</v>
      </c>
      <c r="C143" s="12" t="s">
        <v>119</v>
      </c>
      <c r="D143" s="13"/>
      <c r="E143" s="26" t="s">
        <v>8</v>
      </c>
    </row>
    <row r="144" spans="1:5" x14ac:dyDescent="0.25">
      <c r="A144" s="26" t="s">
        <v>109</v>
      </c>
      <c r="B144" s="26" t="s">
        <v>10</v>
      </c>
      <c r="C144" s="10" t="s">
        <v>120</v>
      </c>
      <c r="D144" s="13"/>
      <c r="E144" s="26" t="s">
        <v>8</v>
      </c>
    </row>
    <row r="145" spans="1:5" x14ac:dyDescent="0.25">
      <c r="A145" s="26" t="s">
        <v>109</v>
      </c>
      <c r="B145" s="26" t="s">
        <v>10</v>
      </c>
      <c r="C145" s="27" t="s">
        <v>121</v>
      </c>
      <c r="D145" s="13"/>
      <c r="E145" s="26" t="s">
        <v>8</v>
      </c>
    </row>
    <row r="146" spans="1:5" x14ac:dyDescent="0.25">
      <c r="A146" s="26" t="s">
        <v>109</v>
      </c>
      <c r="B146" s="26" t="s">
        <v>10</v>
      </c>
      <c r="C146" s="27" t="s">
        <v>122</v>
      </c>
      <c r="D146" s="13"/>
      <c r="E146" s="26" t="s">
        <v>8</v>
      </c>
    </row>
    <row r="147" spans="1:5" x14ac:dyDescent="0.25">
      <c r="A147" s="26" t="s">
        <v>109</v>
      </c>
      <c r="B147" s="26" t="s">
        <v>10</v>
      </c>
      <c r="C147" s="12" t="s">
        <v>123</v>
      </c>
      <c r="D147" s="13"/>
      <c r="E147" s="26" t="s">
        <v>8</v>
      </c>
    </row>
    <row r="148" spans="1:5" x14ac:dyDescent="0.25">
      <c r="A148" s="26" t="s">
        <v>109</v>
      </c>
      <c r="B148" s="26" t="s">
        <v>10</v>
      </c>
      <c r="C148" s="10" t="s">
        <v>124</v>
      </c>
      <c r="D148" s="13"/>
      <c r="E148" s="26" t="s">
        <v>8</v>
      </c>
    </row>
    <row r="149" spans="1:5" x14ac:dyDescent="0.25">
      <c r="A149" s="26" t="s">
        <v>109</v>
      </c>
      <c r="B149" s="26" t="s">
        <v>10</v>
      </c>
      <c r="C149" s="27" t="s">
        <v>125</v>
      </c>
      <c r="D149" s="13"/>
      <c r="E149" s="26" t="s">
        <v>8</v>
      </c>
    </row>
    <row r="150" spans="1:5" x14ac:dyDescent="0.25">
      <c r="A150" s="26" t="s">
        <v>109</v>
      </c>
      <c r="B150" s="26" t="s">
        <v>10</v>
      </c>
      <c r="C150" s="27" t="s">
        <v>126</v>
      </c>
      <c r="D150" s="13"/>
      <c r="E150" s="26" t="s">
        <v>8</v>
      </c>
    </row>
    <row r="151" spans="1:5" x14ac:dyDescent="0.25">
      <c r="A151" s="26" t="s">
        <v>109</v>
      </c>
      <c r="B151" s="26" t="s">
        <v>10</v>
      </c>
      <c r="C151" s="12" t="s">
        <v>127</v>
      </c>
      <c r="D151" s="13"/>
      <c r="E151" s="26" t="s">
        <v>8</v>
      </c>
    </row>
    <row r="152" spans="1:5" x14ac:dyDescent="0.25">
      <c r="A152" s="26" t="s">
        <v>109</v>
      </c>
      <c r="B152" s="26" t="s">
        <v>10</v>
      </c>
      <c r="C152" s="10" t="s">
        <v>128</v>
      </c>
      <c r="D152" s="13"/>
      <c r="E152" s="26" t="s">
        <v>8</v>
      </c>
    </row>
    <row r="153" spans="1:5" x14ac:dyDescent="0.25">
      <c r="A153" s="26" t="s">
        <v>109</v>
      </c>
      <c r="B153" s="26" t="s">
        <v>10</v>
      </c>
      <c r="C153" s="12" t="s">
        <v>129</v>
      </c>
      <c r="D153" s="13"/>
      <c r="E153" s="26" t="s">
        <v>8</v>
      </c>
    </row>
    <row r="154" spans="1:5" x14ac:dyDescent="0.25">
      <c r="A154" s="26" t="s">
        <v>109</v>
      </c>
      <c r="B154" s="26" t="s">
        <v>10</v>
      </c>
      <c r="C154" s="10" t="s">
        <v>130</v>
      </c>
      <c r="D154" s="13"/>
      <c r="E154" s="26" t="s">
        <v>8</v>
      </c>
    </row>
    <row r="155" spans="1:5" x14ac:dyDescent="0.25">
      <c r="A155" s="26" t="s">
        <v>109</v>
      </c>
      <c r="B155" s="26" t="s">
        <v>10</v>
      </c>
      <c r="C155" s="12" t="s">
        <v>131</v>
      </c>
      <c r="D155" s="13"/>
      <c r="E155" s="26" t="s">
        <v>8</v>
      </c>
    </row>
    <row r="156" spans="1:5" x14ac:dyDescent="0.25">
      <c r="A156" s="26" t="s">
        <v>109</v>
      </c>
      <c r="B156" s="26" t="s">
        <v>10</v>
      </c>
      <c r="C156" s="10" t="s">
        <v>132</v>
      </c>
      <c r="D156" s="13"/>
      <c r="E156" s="26" t="s">
        <v>8</v>
      </c>
    </row>
    <row r="157" spans="1:5" x14ac:dyDescent="0.25">
      <c r="A157" s="26" t="s">
        <v>109</v>
      </c>
      <c r="B157" s="26" t="s">
        <v>10</v>
      </c>
      <c r="C157" s="12" t="s">
        <v>133</v>
      </c>
      <c r="D157" s="13"/>
      <c r="E157" s="26" t="s">
        <v>8</v>
      </c>
    </row>
    <row r="158" spans="1:5" x14ac:dyDescent="0.25">
      <c r="A158" s="26" t="s">
        <v>109</v>
      </c>
      <c r="B158" s="26" t="s">
        <v>10</v>
      </c>
      <c r="C158" s="10" t="s">
        <v>134</v>
      </c>
      <c r="D158" s="13"/>
      <c r="E158" s="26" t="s">
        <v>8</v>
      </c>
    </row>
    <row r="159" spans="1:5" x14ac:dyDescent="0.25">
      <c r="A159" s="26" t="s">
        <v>109</v>
      </c>
      <c r="B159" s="26" t="s">
        <v>10</v>
      </c>
      <c r="C159" s="27" t="s">
        <v>135</v>
      </c>
      <c r="D159" s="13"/>
      <c r="E159" s="26" t="s">
        <v>8</v>
      </c>
    </row>
    <row r="160" spans="1:5" x14ac:dyDescent="0.25">
      <c r="A160" s="26" t="s">
        <v>109</v>
      </c>
      <c r="B160" s="26" t="s">
        <v>10</v>
      </c>
      <c r="C160" s="12" t="s">
        <v>136</v>
      </c>
      <c r="D160" s="13"/>
      <c r="E160" s="26" t="s">
        <v>8</v>
      </c>
    </row>
    <row r="161" spans="1:5" x14ac:dyDescent="0.25">
      <c r="A161" s="26" t="s">
        <v>109</v>
      </c>
      <c r="B161" s="26" t="s">
        <v>10</v>
      </c>
      <c r="C161" s="10" t="s">
        <v>137</v>
      </c>
      <c r="D161" s="13"/>
      <c r="E161" s="26" t="s">
        <v>8</v>
      </c>
    </row>
    <row r="162" spans="1:5" x14ac:dyDescent="0.25">
      <c r="A162" s="26" t="s">
        <v>109</v>
      </c>
      <c r="B162" s="26" t="s">
        <v>10</v>
      </c>
      <c r="C162" s="12" t="s">
        <v>138</v>
      </c>
      <c r="D162" s="13"/>
      <c r="E162" s="26" t="s">
        <v>8</v>
      </c>
    </row>
    <row r="163" spans="1:5" x14ac:dyDescent="0.25">
      <c r="A163" s="26" t="s">
        <v>109</v>
      </c>
      <c r="B163" s="26" t="s">
        <v>10</v>
      </c>
      <c r="C163" s="10" t="s">
        <v>139</v>
      </c>
      <c r="D163" s="13"/>
      <c r="E163" s="26" t="s">
        <v>8</v>
      </c>
    </row>
    <row r="164" spans="1:5" x14ac:dyDescent="0.25">
      <c r="A164" s="26" t="s">
        <v>109</v>
      </c>
      <c r="B164" s="26" t="s">
        <v>10</v>
      </c>
      <c r="C164" s="12" t="s">
        <v>140</v>
      </c>
      <c r="D164" s="13"/>
      <c r="E164" s="26" t="s">
        <v>8</v>
      </c>
    </row>
    <row r="165" spans="1:5" x14ac:dyDescent="0.25">
      <c r="A165" s="26" t="s">
        <v>109</v>
      </c>
      <c r="B165" s="26" t="s">
        <v>10</v>
      </c>
      <c r="C165" s="10" t="s">
        <v>141</v>
      </c>
      <c r="D165" s="13"/>
      <c r="E165" s="26" t="s">
        <v>8</v>
      </c>
    </row>
    <row r="166" spans="1:5" x14ac:dyDescent="0.25">
      <c r="A166" s="26" t="s">
        <v>109</v>
      </c>
      <c r="B166" s="26" t="s">
        <v>10</v>
      </c>
      <c r="C166" s="27" t="s">
        <v>142</v>
      </c>
      <c r="D166" s="13"/>
      <c r="E166" s="26" t="s">
        <v>8</v>
      </c>
    </row>
    <row r="167" spans="1:5" x14ac:dyDescent="0.25">
      <c r="A167" s="26" t="s">
        <v>109</v>
      </c>
      <c r="B167" s="26" t="s">
        <v>10</v>
      </c>
      <c r="C167" s="12" t="s">
        <v>143</v>
      </c>
      <c r="D167" s="13"/>
      <c r="E167" s="26" t="s">
        <v>8</v>
      </c>
    </row>
    <row r="168" spans="1:5" x14ac:dyDescent="0.25">
      <c r="A168" s="30" t="s">
        <v>109</v>
      </c>
      <c r="B168" s="30" t="s">
        <v>10</v>
      </c>
      <c r="C168" s="31" t="s">
        <v>144</v>
      </c>
      <c r="D168" s="15"/>
      <c r="E168" s="30" t="s">
        <v>8</v>
      </c>
    </row>
    <row r="169" spans="1:5" x14ac:dyDescent="0.25">
      <c r="A169" s="5" t="s">
        <v>5</v>
      </c>
      <c r="B169" s="5" t="s">
        <v>47</v>
      </c>
      <c r="C169" s="39" t="s">
        <v>62</v>
      </c>
      <c r="D169" s="20">
        <v>8746</v>
      </c>
      <c r="E169" s="6" t="s">
        <v>8</v>
      </c>
    </row>
    <row r="170" spans="1:5" x14ac:dyDescent="0.25">
      <c r="A170" s="5" t="s">
        <v>43</v>
      </c>
      <c r="B170" s="5" t="s">
        <v>10</v>
      </c>
      <c r="C170" s="6" t="s">
        <v>53</v>
      </c>
      <c r="D170" s="20">
        <v>2257.5</v>
      </c>
      <c r="E170" s="6" t="s">
        <v>8</v>
      </c>
    </row>
    <row r="171" spans="1:5" x14ac:dyDescent="0.25">
      <c r="A171" s="5" t="s">
        <v>145</v>
      </c>
      <c r="B171" s="5" t="s">
        <v>10</v>
      </c>
      <c r="C171" s="6" t="s">
        <v>14</v>
      </c>
      <c r="D171" s="20">
        <v>2640</v>
      </c>
      <c r="E171" s="6" t="s">
        <v>8</v>
      </c>
    </row>
    <row r="172" spans="1:5" ht="30" x14ac:dyDescent="0.25">
      <c r="A172" s="5" t="s">
        <v>146</v>
      </c>
      <c r="B172" s="5" t="s">
        <v>25</v>
      </c>
      <c r="C172" s="7" t="s">
        <v>14</v>
      </c>
      <c r="D172" s="20">
        <v>2075</v>
      </c>
      <c r="E172" s="6" t="s">
        <v>8</v>
      </c>
    </row>
    <row r="173" spans="1:5" x14ac:dyDescent="0.25">
      <c r="A173" s="22" t="s">
        <v>94</v>
      </c>
      <c r="B173" s="22" t="s">
        <v>47</v>
      </c>
      <c r="C173" s="23" t="s">
        <v>95</v>
      </c>
      <c r="D173" s="11">
        <v>95978</v>
      </c>
      <c r="E173" s="22" t="s">
        <v>8</v>
      </c>
    </row>
    <row r="174" spans="1:5" x14ac:dyDescent="0.25">
      <c r="A174" s="26" t="s">
        <v>94</v>
      </c>
      <c r="B174" s="26" t="s">
        <v>47</v>
      </c>
      <c r="C174" s="27" t="s">
        <v>96</v>
      </c>
      <c r="D174" s="13"/>
      <c r="E174" s="26" t="s">
        <v>8</v>
      </c>
    </row>
    <row r="175" spans="1:5" x14ac:dyDescent="0.25">
      <c r="A175" s="26" t="s">
        <v>94</v>
      </c>
      <c r="B175" s="26" t="s">
        <v>47</v>
      </c>
      <c r="C175" s="27" t="s">
        <v>97</v>
      </c>
      <c r="D175" s="13"/>
      <c r="E175" s="26" t="s">
        <v>8</v>
      </c>
    </row>
    <row r="176" spans="1:5" x14ac:dyDescent="0.25">
      <c r="A176" s="26" t="s">
        <v>94</v>
      </c>
      <c r="B176" s="26" t="s">
        <v>47</v>
      </c>
      <c r="C176" s="12" t="s">
        <v>98</v>
      </c>
      <c r="D176" s="13"/>
      <c r="E176" s="26" t="s">
        <v>8</v>
      </c>
    </row>
    <row r="177" spans="1:5" x14ac:dyDescent="0.25">
      <c r="A177" s="30" t="s">
        <v>94</v>
      </c>
      <c r="B177" s="30" t="s">
        <v>47</v>
      </c>
      <c r="C177" s="31" t="s">
        <v>99</v>
      </c>
      <c r="D177" s="15"/>
      <c r="E177" s="30" t="s">
        <v>8</v>
      </c>
    </row>
    <row r="178" spans="1:5" x14ac:dyDescent="0.25">
      <c r="A178" s="5" t="s">
        <v>114</v>
      </c>
      <c r="B178" s="5" t="s">
        <v>10</v>
      </c>
      <c r="C178" s="6" t="s">
        <v>147</v>
      </c>
      <c r="D178" s="20">
        <v>46695</v>
      </c>
      <c r="E178" s="6" t="s">
        <v>8</v>
      </c>
    </row>
    <row r="179" spans="1:5" x14ac:dyDescent="0.25">
      <c r="A179" s="5" t="s">
        <v>86</v>
      </c>
      <c r="B179" s="5" t="s">
        <v>14</v>
      </c>
      <c r="C179" s="7" t="s">
        <v>93</v>
      </c>
      <c r="D179" s="20">
        <v>7000</v>
      </c>
      <c r="E179" s="6" t="s">
        <v>8</v>
      </c>
    </row>
    <row r="180" spans="1:5" x14ac:dyDescent="0.25">
      <c r="A180" s="22" t="s">
        <v>9</v>
      </c>
      <c r="B180" s="22" t="s">
        <v>10</v>
      </c>
      <c r="C180" s="118" t="s">
        <v>11</v>
      </c>
      <c r="D180" s="11">
        <v>35239.5</v>
      </c>
      <c r="E180" s="22" t="s">
        <v>8</v>
      </c>
    </row>
    <row r="181" spans="1:5" x14ac:dyDescent="0.25">
      <c r="A181" s="26" t="s">
        <v>9</v>
      </c>
      <c r="B181" s="26" t="s">
        <v>10</v>
      </c>
      <c r="C181" s="12" t="s">
        <v>12</v>
      </c>
      <c r="D181" s="13"/>
      <c r="E181" s="26" t="s">
        <v>8</v>
      </c>
    </row>
    <row r="182" spans="1:5" x14ac:dyDescent="0.25">
      <c r="A182" s="30" t="s">
        <v>9</v>
      </c>
      <c r="B182" s="30" t="s">
        <v>10</v>
      </c>
      <c r="C182" s="31" t="s">
        <v>13</v>
      </c>
      <c r="D182" s="15"/>
      <c r="E182" s="30" t="s">
        <v>8</v>
      </c>
    </row>
    <row r="183" spans="1:5" x14ac:dyDescent="0.25">
      <c r="A183" s="16" t="s">
        <v>70</v>
      </c>
      <c r="B183" s="16" t="s">
        <v>47</v>
      </c>
      <c r="C183" s="10" t="s">
        <v>71</v>
      </c>
      <c r="D183" s="11">
        <v>85766.65</v>
      </c>
      <c r="E183" s="16" t="s">
        <v>8</v>
      </c>
    </row>
    <row r="184" spans="1:5" x14ac:dyDescent="0.25">
      <c r="A184" s="16" t="s">
        <v>70</v>
      </c>
      <c r="B184" s="16" t="s">
        <v>47</v>
      </c>
      <c r="C184" s="27" t="s">
        <v>72</v>
      </c>
      <c r="D184" s="13"/>
      <c r="E184" s="16" t="s">
        <v>8</v>
      </c>
    </row>
    <row r="185" spans="1:5" x14ac:dyDescent="0.25">
      <c r="A185" s="16" t="s">
        <v>70</v>
      </c>
      <c r="B185" s="16" t="s">
        <v>47</v>
      </c>
      <c r="C185" s="27" t="s">
        <v>73</v>
      </c>
      <c r="D185" s="13"/>
      <c r="E185" s="16" t="s">
        <v>8</v>
      </c>
    </row>
    <row r="186" spans="1:5" x14ac:dyDescent="0.25">
      <c r="A186" s="16" t="s">
        <v>70</v>
      </c>
      <c r="B186" s="16" t="s">
        <v>47</v>
      </c>
      <c r="C186" s="12" t="s">
        <v>74</v>
      </c>
      <c r="D186" s="13"/>
      <c r="E186" s="16" t="s">
        <v>8</v>
      </c>
    </row>
    <row r="187" spans="1:5" x14ac:dyDescent="0.25">
      <c r="A187" s="16" t="s">
        <v>70</v>
      </c>
      <c r="B187" s="16" t="s">
        <v>47</v>
      </c>
      <c r="C187" s="31" t="s">
        <v>75</v>
      </c>
      <c r="D187" s="15"/>
      <c r="E187" s="16" t="s">
        <v>8</v>
      </c>
    </row>
    <row r="188" spans="1:5" x14ac:dyDescent="0.25">
      <c r="A188" s="16" t="s">
        <v>24</v>
      </c>
      <c r="B188" s="16" t="s">
        <v>47</v>
      </c>
      <c r="C188" s="10" t="s">
        <v>26</v>
      </c>
      <c r="D188" s="11">
        <v>64433.25</v>
      </c>
      <c r="E188" s="16" t="s">
        <v>8</v>
      </c>
    </row>
    <row r="189" spans="1:5" x14ac:dyDescent="0.25">
      <c r="A189" s="16" t="s">
        <v>24</v>
      </c>
      <c r="B189" s="16" t="s">
        <v>47</v>
      </c>
      <c r="C189" s="12" t="s">
        <v>148</v>
      </c>
      <c r="D189" s="13"/>
      <c r="E189" s="16" t="s">
        <v>8</v>
      </c>
    </row>
    <row r="190" spans="1:5" x14ac:dyDescent="0.25">
      <c r="A190" s="16" t="s">
        <v>24</v>
      </c>
      <c r="B190" s="16" t="s">
        <v>47</v>
      </c>
      <c r="C190" s="10" t="s">
        <v>149</v>
      </c>
      <c r="D190" s="13"/>
      <c r="E190" s="16" t="s">
        <v>8</v>
      </c>
    </row>
    <row r="191" spans="1:5" x14ac:dyDescent="0.25">
      <c r="A191" s="16" t="s">
        <v>24</v>
      </c>
      <c r="B191" s="16" t="s">
        <v>47</v>
      </c>
      <c r="C191" s="12" t="s">
        <v>150</v>
      </c>
      <c r="D191" s="13"/>
      <c r="E191" s="16" t="s">
        <v>8</v>
      </c>
    </row>
    <row r="192" spans="1:5" x14ac:dyDescent="0.25">
      <c r="A192" s="16" t="s">
        <v>24</v>
      </c>
      <c r="B192" s="16" t="s">
        <v>47</v>
      </c>
      <c r="C192" s="31" t="s">
        <v>151</v>
      </c>
      <c r="D192" s="15"/>
      <c r="E192" s="16" t="s">
        <v>8</v>
      </c>
    </row>
    <row r="193" spans="1:5" x14ac:dyDescent="0.25">
      <c r="A193" s="16" t="s">
        <v>67</v>
      </c>
      <c r="B193" s="16" t="s">
        <v>18</v>
      </c>
      <c r="C193" s="41" t="s">
        <v>152</v>
      </c>
      <c r="D193" s="20">
        <f>83914.91-2600</f>
        <v>81314.91</v>
      </c>
      <c r="E193" s="6" t="s">
        <v>8</v>
      </c>
    </row>
    <row r="194" spans="1:5" x14ac:dyDescent="0.25">
      <c r="A194" s="16" t="s">
        <v>67</v>
      </c>
      <c r="B194" s="16" t="s">
        <v>18</v>
      </c>
      <c r="C194" s="42"/>
      <c r="D194" s="20">
        <v>2600</v>
      </c>
      <c r="E194" s="6" t="s">
        <v>153</v>
      </c>
    </row>
    <row r="195" spans="1:5" x14ac:dyDescent="0.25">
      <c r="A195" s="16" t="s">
        <v>114</v>
      </c>
      <c r="B195" s="16" t="s">
        <v>18</v>
      </c>
      <c r="C195" s="37" t="s">
        <v>115</v>
      </c>
      <c r="D195" s="11">
        <v>23764.32</v>
      </c>
      <c r="E195" s="16" t="s">
        <v>8</v>
      </c>
    </row>
    <row r="196" spans="1:5" x14ac:dyDescent="0.25">
      <c r="A196" s="16" t="s">
        <v>114</v>
      </c>
      <c r="B196" s="16" t="s">
        <v>18</v>
      </c>
      <c r="C196" s="31" t="s">
        <v>154</v>
      </c>
      <c r="D196" s="15"/>
      <c r="E196" s="16" t="s">
        <v>8</v>
      </c>
    </row>
    <row r="197" spans="1:5" x14ac:dyDescent="0.25">
      <c r="A197" s="16" t="s">
        <v>70</v>
      </c>
      <c r="B197" s="16" t="s">
        <v>47</v>
      </c>
      <c r="C197" s="10" t="s">
        <v>71</v>
      </c>
      <c r="D197" s="24">
        <v>8040</v>
      </c>
      <c r="E197" s="16" t="s">
        <v>8</v>
      </c>
    </row>
    <row r="198" spans="1:5" x14ac:dyDescent="0.25">
      <c r="A198" s="16" t="s">
        <v>70</v>
      </c>
      <c r="B198" s="16" t="s">
        <v>47</v>
      </c>
      <c r="C198" s="12" t="s">
        <v>72</v>
      </c>
      <c r="D198" s="28"/>
      <c r="E198" s="16" t="s">
        <v>8</v>
      </c>
    </row>
    <row r="199" spans="1:5" x14ac:dyDescent="0.25">
      <c r="A199" s="16" t="s">
        <v>70</v>
      </c>
      <c r="B199" s="16" t="s">
        <v>47</v>
      </c>
      <c r="C199" s="31" t="s">
        <v>73</v>
      </c>
      <c r="D199" s="32"/>
      <c r="E199" s="16" t="s">
        <v>8</v>
      </c>
    </row>
    <row r="200" spans="1:5" x14ac:dyDescent="0.25">
      <c r="A200" s="5" t="s">
        <v>42</v>
      </c>
      <c r="B200" s="5" t="s">
        <v>10</v>
      </c>
      <c r="C200" s="39" t="s">
        <v>155</v>
      </c>
      <c r="D200" s="20">
        <v>422991</v>
      </c>
      <c r="E200" s="6" t="s">
        <v>8</v>
      </c>
    </row>
    <row r="201" spans="1:5" x14ac:dyDescent="0.25">
      <c r="A201" s="16" t="s">
        <v>67</v>
      </c>
      <c r="B201" s="16" t="s">
        <v>18</v>
      </c>
      <c r="C201" s="23" t="s">
        <v>152</v>
      </c>
      <c r="D201" s="11">
        <v>9635</v>
      </c>
      <c r="E201" s="16" t="s">
        <v>8</v>
      </c>
    </row>
    <row r="202" spans="1:5" x14ac:dyDescent="0.25">
      <c r="A202" s="16" t="s">
        <v>67</v>
      </c>
      <c r="B202" s="16" t="s">
        <v>18</v>
      </c>
      <c r="C202" s="38" t="s">
        <v>156</v>
      </c>
      <c r="D202" s="15"/>
      <c r="E202" s="16" t="s">
        <v>8</v>
      </c>
    </row>
    <row r="203" spans="1:5" x14ac:dyDescent="0.25">
      <c r="A203" s="22" t="s">
        <v>94</v>
      </c>
      <c r="B203" s="22" t="s">
        <v>47</v>
      </c>
      <c r="C203" s="10" t="s">
        <v>95</v>
      </c>
      <c r="D203" s="11">
        <v>25049.7</v>
      </c>
      <c r="E203" s="22" t="s">
        <v>8</v>
      </c>
    </row>
    <row r="204" spans="1:5" x14ac:dyDescent="0.25">
      <c r="A204" s="26" t="s">
        <v>94</v>
      </c>
      <c r="B204" s="26" t="s">
        <v>47</v>
      </c>
      <c r="C204" s="12" t="s">
        <v>96</v>
      </c>
      <c r="D204" s="13"/>
      <c r="E204" s="26" t="s">
        <v>8</v>
      </c>
    </row>
    <row r="205" spans="1:5" x14ac:dyDescent="0.25">
      <c r="A205" s="26" t="s">
        <v>94</v>
      </c>
      <c r="B205" s="26" t="s">
        <v>47</v>
      </c>
      <c r="C205" s="10" t="s">
        <v>97</v>
      </c>
      <c r="D205" s="13"/>
      <c r="E205" s="26" t="s">
        <v>8</v>
      </c>
    </row>
    <row r="206" spans="1:5" x14ac:dyDescent="0.25">
      <c r="A206" s="26" t="s">
        <v>94</v>
      </c>
      <c r="B206" s="26" t="s">
        <v>47</v>
      </c>
      <c r="C206" s="12" t="s">
        <v>98</v>
      </c>
      <c r="D206" s="13"/>
      <c r="E206" s="26" t="s">
        <v>8</v>
      </c>
    </row>
    <row r="207" spans="1:5" x14ac:dyDescent="0.25">
      <c r="A207" s="30" t="s">
        <v>94</v>
      </c>
      <c r="B207" s="30" t="s">
        <v>47</v>
      </c>
      <c r="C207" s="31" t="s">
        <v>99</v>
      </c>
      <c r="D207" s="15"/>
      <c r="E207" s="30" t="s">
        <v>8</v>
      </c>
    </row>
    <row r="208" spans="1:5" x14ac:dyDescent="0.25">
      <c r="A208" s="16" t="s">
        <v>67</v>
      </c>
      <c r="B208" s="16" t="s">
        <v>10</v>
      </c>
      <c r="C208" s="10" t="s">
        <v>157</v>
      </c>
      <c r="D208" s="11">
        <v>47170.9</v>
      </c>
      <c r="E208" s="16" t="s">
        <v>8</v>
      </c>
    </row>
    <row r="209" spans="1:5" x14ac:dyDescent="0.25">
      <c r="A209" s="16" t="s">
        <v>67</v>
      </c>
      <c r="B209" s="16" t="s">
        <v>10</v>
      </c>
      <c r="C209" s="38" t="s">
        <v>69</v>
      </c>
      <c r="D209" s="15"/>
      <c r="E209" s="16" t="s">
        <v>8</v>
      </c>
    </row>
    <row r="210" spans="1:5" x14ac:dyDescent="0.25">
      <c r="A210" s="5" t="s">
        <v>88</v>
      </c>
      <c r="B210" s="5" t="s">
        <v>10</v>
      </c>
      <c r="C210" s="40" t="s">
        <v>158</v>
      </c>
      <c r="D210" s="20">
        <v>18242.5</v>
      </c>
      <c r="E210" s="6" t="s">
        <v>8</v>
      </c>
    </row>
    <row r="211" spans="1:5" x14ac:dyDescent="0.25">
      <c r="A211" s="16" t="s">
        <v>79</v>
      </c>
      <c r="B211" s="16" t="s">
        <v>47</v>
      </c>
      <c r="C211" s="23" t="s">
        <v>80</v>
      </c>
      <c r="D211" s="11">
        <v>24110</v>
      </c>
      <c r="E211" s="16" t="s">
        <v>8</v>
      </c>
    </row>
    <row r="212" spans="1:5" x14ac:dyDescent="0.25">
      <c r="A212" s="16" t="s">
        <v>79</v>
      </c>
      <c r="B212" s="16" t="s">
        <v>47</v>
      </c>
      <c r="C212" s="27" t="s">
        <v>81</v>
      </c>
      <c r="D212" s="13"/>
      <c r="E212" s="16" t="s">
        <v>8</v>
      </c>
    </row>
    <row r="213" spans="1:5" x14ac:dyDescent="0.25">
      <c r="A213" s="16" t="s">
        <v>79</v>
      </c>
      <c r="B213" s="16" t="s">
        <v>47</v>
      </c>
      <c r="C213" s="27" t="s">
        <v>82</v>
      </c>
      <c r="D213" s="13"/>
      <c r="E213" s="16" t="s">
        <v>8</v>
      </c>
    </row>
    <row r="214" spans="1:5" x14ac:dyDescent="0.25">
      <c r="A214" s="16" t="s">
        <v>79</v>
      </c>
      <c r="B214" s="16" t="s">
        <v>47</v>
      </c>
      <c r="C214" s="12" t="s">
        <v>83</v>
      </c>
      <c r="D214" s="13"/>
      <c r="E214" s="16" t="s">
        <v>8</v>
      </c>
    </row>
    <row r="215" spans="1:5" x14ac:dyDescent="0.25">
      <c r="A215" s="16" t="s">
        <v>79</v>
      </c>
      <c r="B215" s="16" t="s">
        <v>47</v>
      </c>
      <c r="C215" s="31" t="s">
        <v>84</v>
      </c>
      <c r="D215" s="15"/>
      <c r="E215" s="16" t="s">
        <v>8</v>
      </c>
    </row>
    <row r="216" spans="1:5" x14ac:dyDescent="0.25">
      <c r="A216" s="5" t="s">
        <v>114</v>
      </c>
      <c r="B216" s="5" t="s">
        <v>18</v>
      </c>
      <c r="C216" s="39" t="s">
        <v>159</v>
      </c>
      <c r="D216" s="20">
        <v>38474.300000000003</v>
      </c>
      <c r="E216" s="6" t="s">
        <v>8</v>
      </c>
    </row>
    <row r="217" spans="1:5" x14ac:dyDescent="0.25">
      <c r="A217" s="5" t="s">
        <v>59</v>
      </c>
      <c r="B217" s="5" t="s">
        <v>10</v>
      </c>
      <c r="C217" s="7" t="s">
        <v>60</v>
      </c>
      <c r="D217" s="20">
        <v>3200</v>
      </c>
      <c r="E217" s="6" t="s">
        <v>8</v>
      </c>
    </row>
    <row r="218" spans="1:5" x14ac:dyDescent="0.25">
      <c r="A218" s="9" t="s">
        <v>160</v>
      </c>
      <c r="B218" s="9" t="s">
        <v>47</v>
      </c>
      <c r="C218" s="23" t="s">
        <v>161</v>
      </c>
      <c r="D218" s="11">
        <v>47485.31</v>
      </c>
      <c r="E218" s="9" t="s">
        <v>8</v>
      </c>
    </row>
    <row r="219" spans="1:5" x14ac:dyDescent="0.25">
      <c r="A219" s="9" t="s">
        <v>160</v>
      </c>
      <c r="B219" s="9" t="s">
        <v>47</v>
      </c>
      <c r="C219" s="27" t="s">
        <v>162</v>
      </c>
      <c r="D219" s="13"/>
      <c r="E219" s="9" t="s">
        <v>8</v>
      </c>
    </row>
    <row r="220" spans="1:5" x14ac:dyDescent="0.25">
      <c r="A220" s="9" t="s">
        <v>160</v>
      </c>
      <c r="B220" s="9" t="s">
        <v>47</v>
      </c>
      <c r="C220" s="27" t="s">
        <v>163</v>
      </c>
      <c r="D220" s="13"/>
      <c r="E220" s="9" t="s">
        <v>8</v>
      </c>
    </row>
    <row r="221" spans="1:5" x14ac:dyDescent="0.25">
      <c r="A221" s="9" t="s">
        <v>160</v>
      </c>
      <c r="B221" s="9" t="s">
        <v>47</v>
      </c>
      <c r="C221" s="12" t="s">
        <v>77</v>
      </c>
      <c r="D221" s="13"/>
      <c r="E221" s="9" t="s">
        <v>8</v>
      </c>
    </row>
    <row r="222" spans="1:5" x14ac:dyDescent="0.25">
      <c r="A222" s="9" t="s">
        <v>160</v>
      </c>
      <c r="B222" s="9" t="s">
        <v>47</v>
      </c>
      <c r="C222" s="31" t="s">
        <v>164</v>
      </c>
      <c r="D222" s="15"/>
      <c r="E222" s="9" t="s">
        <v>8</v>
      </c>
    </row>
    <row r="223" spans="1:5" x14ac:dyDescent="0.25">
      <c r="A223" s="5" t="s">
        <v>59</v>
      </c>
      <c r="B223" s="5" t="s">
        <v>10</v>
      </c>
      <c r="C223" s="39" t="s">
        <v>60</v>
      </c>
      <c r="D223" s="20">
        <v>7312.5</v>
      </c>
      <c r="E223" s="6" t="s">
        <v>8</v>
      </c>
    </row>
    <row r="224" spans="1:5" x14ac:dyDescent="0.25">
      <c r="A224" s="5" t="s">
        <v>165</v>
      </c>
      <c r="B224" s="5" t="s">
        <v>10</v>
      </c>
      <c r="C224" s="6" t="s">
        <v>14</v>
      </c>
      <c r="D224" s="20">
        <v>9195</v>
      </c>
      <c r="E224" s="6" t="s">
        <v>8</v>
      </c>
    </row>
    <row r="225" spans="1:5" x14ac:dyDescent="0.25">
      <c r="A225" s="16" t="s">
        <v>15</v>
      </c>
      <c r="B225" s="16" t="s">
        <v>18</v>
      </c>
      <c r="C225" s="23" t="s">
        <v>166</v>
      </c>
      <c r="D225" s="11">
        <v>162859.20000000001</v>
      </c>
      <c r="E225" s="16" t="s">
        <v>8</v>
      </c>
    </row>
    <row r="226" spans="1:5" x14ac:dyDescent="0.25">
      <c r="A226" s="16" t="s">
        <v>15</v>
      </c>
      <c r="B226" s="16" t="s">
        <v>18</v>
      </c>
      <c r="C226" s="27" t="s">
        <v>167</v>
      </c>
      <c r="D226" s="13"/>
      <c r="E226" s="16" t="s">
        <v>8</v>
      </c>
    </row>
    <row r="227" spans="1:5" x14ac:dyDescent="0.25">
      <c r="A227" s="16" t="s">
        <v>15</v>
      </c>
      <c r="B227" s="16" t="s">
        <v>18</v>
      </c>
      <c r="C227" s="27" t="s">
        <v>168</v>
      </c>
      <c r="D227" s="13"/>
      <c r="E227" s="16" t="s">
        <v>8</v>
      </c>
    </row>
    <row r="228" spans="1:5" x14ac:dyDescent="0.25">
      <c r="A228" s="16" t="s">
        <v>15</v>
      </c>
      <c r="B228" s="16" t="s">
        <v>18</v>
      </c>
      <c r="C228" s="12" t="s">
        <v>169</v>
      </c>
      <c r="D228" s="13"/>
      <c r="E228" s="16" t="s">
        <v>8</v>
      </c>
    </row>
    <row r="229" spans="1:5" x14ac:dyDescent="0.25">
      <c r="A229" s="16" t="s">
        <v>15</v>
      </c>
      <c r="B229" s="16" t="s">
        <v>18</v>
      </c>
      <c r="C229" s="10" t="s">
        <v>170</v>
      </c>
      <c r="D229" s="13"/>
      <c r="E229" s="16" t="s">
        <v>8</v>
      </c>
    </row>
    <row r="230" spans="1:5" x14ac:dyDescent="0.25">
      <c r="A230" s="16" t="s">
        <v>15</v>
      </c>
      <c r="B230" s="16" t="s">
        <v>18</v>
      </c>
      <c r="C230" s="27" t="s">
        <v>171</v>
      </c>
      <c r="D230" s="13"/>
      <c r="E230" s="16" t="s">
        <v>8</v>
      </c>
    </row>
    <row r="231" spans="1:5" x14ac:dyDescent="0.25">
      <c r="A231" s="16" t="s">
        <v>15</v>
      </c>
      <c r="B231" s="16" t="s">
        <v>18</v>
      </c>
      <c r="C231" s="27" t="s">
        <v>172</v>
      </c>
      <c r="D231" s="13"/>
      <c r="E231" s="16" t="s">
        <v>8</v>
      </c>
    </row>
    <row r="232" spans="1:5" x14ac:dyDescent="0.25">
      <c r="A232" s="16" t="s">
        <v>15</v>
      </c>
      <c r="B232" s="16" t="s">
        <v>18</v>
      </c>
      <c r="C232" s="27" t="s">
        <v>173</v>
      </c>
      <c r="D232" s="13"/>
      <c r="E232" s="16" t="s">
        <v>8</v>
      </c>
    </row>
    <row r="233" spans="1:5" x14ac:dyDescent="0.25">
      <c r="A233" s="16" t="s">
        <v>15</v>
      </c>
      <c r="B233" s="16" t="s">
        <v>18</v>
      </c>
      <c r="C233" s="27" t="s">
        <v>174</v>
      </c>
      <c r="D233" s="13"/>
      <c r="E233" s="16" t="s">
        <v>8</v>
      </c>
    </row>
    <row r="234" spans="1:5" x14ac:dyDescent="0.25">
      <c r="A234" s="16" t="s">
        <v>15</v>
      </c>
      <c r="B234" s="16" t="s">
        <v>18</v>
      </c>
      <c r="C234" s="12" t="s">
        <v>175</v>
      </c>
      <c r="D234" s="13"/>
      <c r="E234" s="16" t="s">
        <v>8</v>
      </c>
    </row>
    <row r="235" spans="1:5" x14ac:dyDescent="0.25">
      <c r="A235" s="16" t="s">
        <v>15</v>
      </c>
      <c r="B235" s="16" t="s">
        <v>18</v>
      </c>
      <c r="C235" s="10" t="s">
        <v>176</v>
      </c>
      <c r="D235" s="13"/>
      <c r="E235" s="16" t="s">
        <v>8</v>
      </c>
    </row>
    <row r="236" spans="1:5" x14ac:dyDescent="0.25">
      <c r="A236" s="16" t="s">
        <v>15</v>
      </c>
      <c r="B236" s="16" t="s">
        <v>18</v>
      </c>
      <c r="C236" s="27" t="s">
        <v>177</v>
      </c>
      <c r="D236" s="13"/>
      <c r="E236" s="16" t="s">
        <v>8</v>
      </c>
    </row>
    <row r="237" spans="1:5" x14ac:dyDescent="0.25">
      <c r="A237" s="16" t="s">
        <v>15</v>
      </c>
      <c r="B237" s="16" t="s">
        <v>18</v>
      </c>
      <c r="C237" s="27" t="s">
        <v>178</v>
      </c>
      <c r="D237" s="13"/>
      <c r="E237" s="16" t="s">
        <v>8</v>
      </c>
    </row>
    <row r="238" spans="1:5" x14ac:dyDescent="0.25">
      <c r="A238" s="16" t="s">
        <v>15</v>
      </c>
      <c r="B238" s="16" t="s">
        <v>18</v>
      </c>
      <c r="C238" s="12" t="s">
        <v>179</v>
      </c>
      <c r="D238" s="13"/>
      <c r="E238" s="16" t="s">
        <v>8</v>
      </c>
    </row>
    <row r="239" spans="1:5" x14ac:dyDescent="0.25">
      <c r="A239" s="16" t="s">
        <v>15</v>
      </c>
      <c r="B239" s="16" t="s">
        <v>18</v>
      </c>
      <c r="C239" s="31" t="s">
        <v>180</v>
      </c>
      <c r="D239" s="15"/>
      <c r="E239" s="16" t="s">
        <v>8</v>
      </c>
    </row>
    <row r="240" spans="1:5" x14ac:dyDescent="0.25">
      <c r="A240" s="5" t="s">
        <v>86</v>
      </c>
      <c r="B240" s="5" t="s">
        <v>47</v>
      </c>
      <c r="C240" s="40" t="s">
        <v>181</v>
      </c>
      <c r="D240" s="20">
        <v>36354</v>
      </c>
      <c r="E240" s="6" t="s">
        <v>8</v>
      </c>
    </row>
    <row r="241" spans="1:5" x14ac:dyDescent="0.25">
      <c r="A241" s="16" t="s">
        <v>94</v>
      </c>
      <c r="B241" s="16" t="s">
        <v>47</v>
      </c>
      <c r="C241" s="23" t="s">
        <v>95</v>
      </c>
      <c r="D241" s="11">
        <v>108175.3</v>
      </c>
      <c r="E241" s="16" t="s">
        <v>8</v>
      </c>
    </row>
    <row r="242" spans="1:5" x14ac:dyDescent="0.25">
      <c r="A242" s="16" t="s">
        <v>94</v>
      </c>
      <c r="B242" s="16" t="s">
        <v>47</v>
      </c>
      <c r="C242" s="27" t="s">
        <v>96</v>
      </c>
      <c r="D242" s="13"/>
      <c r="E242" s="16" t="s">
        <v>8</v>
      </c>
    </row>
    <row r="243" spans="1:5" x14ac:dyDescent="0.25">
      <c r="A243" s="16" t="s">
        <v>94</v>
      </c>
      <c r="B243" s="16" t="s">
        <v>47</v>
      </c>
      <c r="C243" s="27" t="s">
        <v>97</v>
      </c>
      <c r="D243" s="13"/>
      <c r="E243" s="16" t="s">
        <v>8</v>
      </c>
    </row>
    <row r="244" spans="1:5" x14ac:dyDescent="0.25">
      <c r="A244" s="16" t="s">
        <v>94</v>
      </c>
      <c r="B244" s="16" t="s">
        <v>47</v>
      </c>
      <c r="C244" s="12" t="s">
        <v>98</v>
      </c>
      <c r="D244" s="13"/>
      <c r="E244" s="16" t="s">
        <v>8</v>
      </c>
    </row>
    <row r="245" spans="1:5" x14ac:dyDescent="0.25">
      <c r="A245" s="16" t="s">
        <v>94</v>
      </c>
      <c r="B245" s="16" t="s">
        <v>47</v>
      </c>
      <c r="C245" s="10" t="s">
        <v>99</v>
      </c>
      <c r="D245" s="15"/>
      <c r="E245" s="16" t="s">
        <v>8</v>
      </c>
    </row>
    <row r="246" spans="1:5" x14ac:dyDescent="0.25">
      <c r="A246" s="5" t="s">
        <v>43</v>
      </c>
      <c r="B246" s="5" t="s">
        <v>47</v>
      </c>
      <c r="C246" s="6" t="s">
        <v>14</v>
      </c>
      <c r="D246" s="20">
        <v>1799</v>
      </c>
      <c r="E246" s="6" t="s">
        <v>8</v>
      </c>
    </row>
    <row r="247" spans="1:5" x14ac:dyDescent="0.25">
      <c r="A247" s="5" t="s">
        <v>42</v>
      </c>
      <c r="B247" s="5" t="s">
        <v>47</v>
      </c>
      <c r="C247" s="7" t="s">
        <v>182</v>
      </c>
      <c r="D247" s="20">
        <v>40200</v>
      </c>
      <c r="E247" s="6" t="s">
        <v>8</v>
      </c>
    </row>
    <row r="248" spans="1:5" x14ac:dyDescent="0.25">
      <c r="A248" s="5" t="s">
        <v>43</v>
      </c>
      <c r="B248" s="5" t="s">
        <v>183</v>
      </c>
      <c r="C248" s="39" t="s">
        <v>49</v>
      </c>
      <c r="D248" s="20">
        <v>32400</v>
      </c>
      <c r="E248" s="6" t="s">
        <v>8</v>
      </c>
    </row>
    <row r="249" spans="1:5" x14ac:dyDescent="0.25">
      <c r="A249" s="16" t="s">
        <v>17</v>
      </c>
      <c r="B249" s="16" t="s">
        <v>18</v>
      </c>
      <c r="C249" s="23" t="s">
        <v>184</v>
      </c>
      <c r="D249" s="11">
        <v>134100</v>
      </c>
      <c r="E249" s="16" t="s">
        <v>8</v>
      </c>
    </row>
    <row r="250" spans="1:5" x14ac:dyDescent="0.25">
      <c r="A250" s="16" t="s">
        <v>17</v>
      </c>
      <c r="B250" s="16" t="s">
        <v>18</v>
      </c>
      <c r="C250" s="27" t="s">
        <v>185</v>
      </c>
      <c r="D250" s="13"/>
      <c r="E250" s="16" t="s">
        <v>8</v>
      </c>
    </row>
    <row r="251" spans="1:5" x14ac:dyDescent="0.25">
      <c r="A251" s="16" t="s">
        <v>17</v>
      </c>
      <c r="B251" s="16" t="s">
        <v>18</v>
      </c>
      <c r="C251" s="27" t="s">
        <v>186</v>
      </c>
      <c r="D251" s="13"/>
      <c r="E251" s="16" t="s">
        <v>8</v>
      </c>
    </row>
    <row r="252" spans="1:5" x14ac:dyDescent="0.25">
      <c r="A252" s="16" t="s">
        <v>17</v>
      </c>
      <c r="B252" s="16" t="s">
        <v>18</v>
      </c>
      <c r="C252" s="12" t="s">
        <v>187</v>
      </c>
      <c r="D252" s="13"/>
      <c r="E252" s="16" t="s">
        <v>8</v>
      </c>
    </row>
    <row r="253" spans="1:5" x14ac:dyDescent="0.25">
      <c r="A253" s="16" t="s">
        <v>17</v>
      </c>
      <c r="B253" s="16" t="s">
        <v>18</v>
      </c>
      <c r="C253" s="31" t="s">
        <v>188</v>
      </c>
      <c r="D253" s="15"/>
      <c r="E253" s="16" t="s">
        <v>8</v>
      </c>
    </row>
    <row r="254" spans="1:5" x14ac:dyDescent="0.25">
      <c r="A254" s="5" t="s">
        <v>59</v>
      </c>
      <c r="B254" s="5" t="s">
        <v>47</v>
      </c>
      <c r="C254" s="6" t="s">
        <v>60</v>
      </c>
      <c r="D254" s="20">
        <v>1005</v>
      </c>
      <c r="E254" s="6" t="s">
        <v>8</v>
      </c>
    </row>
    <row r="255" spans="1:5" ht="30" x14ac:dyDescent="0.25">
      <c r="A255" s="5" t="s">
        <v>70</v>
      </c>
      <c r="B255" s="5" t="s">
        <v>25</v>
      </c>
      <c r="C255" s="6" t="s">
        <v>14</v>
      </c>
      <c r="D255" s="20">
        <v>300000</v>
      </c>
      <c r="E255" s="6" t="s">
        <v>153</v>
      </c>
    </row>
    <row r="256" spans="1:5" x14ac:dyDescent="0.25">
      <c r="A256" s="5" t="s">
        <v>114</v>
      </c>
      <c r="B256" s="5" t="s">
        <v>47</v>
      </c>
      <c r="C256" s="6" t="s">
        <v>189</v>
      </c>
      <c r="D256" s="20">
        <v>7785</v>
      </c>
      <c r="E256" s="6" t="s">
        <v>8</v>
      </c>
    </row>
    <row r="257" spans="1:5" x14ac:dyDescent="0.25">
      <c r="A257" s="5" t="s">
        <v>70</v>
      </c>
      <c r="B257" s="5" t="s">
        <v>47</v>
      </c>
      <c r="C257" s="6" t="s">
        <v>14</v>
      </c>
      <c r="D257" s="20">
        <v>4757.5</v>
      </c>
      <c r="E257" s="6" t="s">
        <v>8</v>
      </c>
    </row>
    <row r="258" spans="1:5" x14ac:dyDescent="0.25">
      <c r="A258" s="5" t="s">
        <v>43</v>
      </c>
      <c r="B258" s="5" t="s">
        <v>10</v>
      </c>
      <c r="C258" s="39" t="s">
        <v>53</v>
      </c>
      <c r="D258" s="20">
        <v>35184.6</v>
      </c>
      <c r="E258" s="6" t="s">
        <v>8</v>
      </c>
    </row>
    <row r="259" spans="1:5" x14ac:dyDescent="0.25">
      <c r="A259" s="5" t="s">
        <v>5</v>
      </c>
      <c r="B259" s="5" t="s">
        <v>47</v>
      </c>
      <c r="C259" s="6" t="s">
        <v>62</v>
      </c>
      <c r="D259" s="20">
        <v>207810</v>
      </c>
      <c r="E259" s="6" t="s">
        <v>8</v>
      </c>
    </row>
    <row r="260" spans="1:5" x14ac:dyDescent="0.25">
      <c r="A260" s="5" t="s">
        <v>43</v>
      </c>
      <c r="B260" s="5" t="s">
        <v>10</v>
      </c>
      <c r="C260" s="6" t="s">
        <v>14</v>
      </c>
      <c r="D260" s="20">
        <v>1500</v>
      </c>
      <c r="E260" s="6" t="s">
        <v>8</v>
      </c>
    </row>
    <row r="261" spans="1:5" x14ac:dyDescent="0.25">
      <c r="A261" s="5" t="s">
        <v>43</v>
      </c>
      <c r="B261" s="5" t="s">
        <v>183</v>
      </c>
      <c r="C261" s="7" t="s">
        <v>49</v>
      </c>
      <c r="D261" s="20">
        <v>54361.599999999999</v>
      </c>
      <c r="E261" s="6" t="s">
        <v>8</v>
      </c>
    </row>
    <row r="262" spans="1:5" x14ac:dyDescent="0.25">
      <c r="A262" s="16" t="s">
        <v>59</v>
      </c>
      <c r="B262" s="16" t="s">
        <v>47</v>
      </c>
      <c r="C262" s="37" t="s">
        <v>60</v>
      </c>
      <c r="D262" s="11">
        <v>24650</v>
      </c>
      <c r="E262" s="16" t="s">
        <v>8</v>
      </c>
    </row>
    <row r="263" spans="1:5" x14ac:dyDescent="0.25">
      <c r="A263" s="16" t="s">
        <v>59</v>
      </c>
      <c r="B263" s="16" t="s">
        <v>47</v>
      </c>
      <c r="C263" s="31" t="s">
        <v>61</v>
      </c>
      <c r="D263" s="15"/>
      <c r="E263" s="16" t="s">
        <v>8</v>
      </c>
    </row>
    <row r="264" spans="1:5" x14ac:dyDescent="0.25">
      <c r="A264" s="5" t="s">
        <v>79</v>
      </c>
      <c r="B264" s="5" t="s">
        <v>10</v>
      </c>
      <c r="C264" s="6" t="s">
        <v>14</v>
      </c>
      <c r="D264" s="20">
        <v>3339.3</v>
      </c>
      <c r="E264" s="6" t="s">
        <v>8</v>
      </c>
    </row>
    <row r="265" spans="1:5" x14ac:dyDescent="0.25">
      <c r="A265" s="5" t="s">
        <v>9</v>
      </c>
      <c r="B265" s="5" t="s">
        <v>47</v>
      </c>
      <c r="C265" s="6" t="s">
        <v>107</v>
      </c>
      <c r="D265" s="20">
        <v>7850</v>
      </c>
      <c r="E265" s="6" t="s">
        <v>8</v>
      </c>
    </row>
    <row r="266" spans="1:5" x14ac:dyDescent="0.25">
      <c r="A266" s="5" t="s">
        <v>190</v>
      </c>
      <c r="B266" s="5" t="s">
        <v>47</v>
      </c>
      <c r="C266" s="6" t="s">
        <v>107</v>
      </c>
      <c r="D266" s="20">
        <v>8000</v>
      </c>
      <c r="E266" s="6" t="s">
        <v>8</v>
      </c>
    </row>
    <row r="267" spans="1:5" x14ac:dyDescent="0.25">
      <c r="A267" s="5" t="s">
        <v>43</v>
      </c>
      <c r="B267" s="5" t="s">
        <v>10</v>
      </c>
      <c r="C267" s="6" t="s">
        <v>49</v>
      </c>
      <c r="D267" s="20">
        <v>42179.360000000001</v>
      </c>
      <c r="E267" s="6" t="s">
        <v>8</v>
      </c>
    </row>
    <row r="268" spans="1:5" x14ac:dyDescent="0.25">
      <c r="A268" s="9" t="s">
        <v>79</v>
      </c>
      <c r="B268" s="9" t="s">
        <v>47</v>
      </c>
      <c r="C268" s="37" t="s">
        <v>80</v>
      </c>
      <c r="D268" s="11">
        <v>5760</v>
      </c>
      <c r="E268" s="9" t="s">
        <v>8</v>
      </c>
    </row>
    <row r="269" spans="1:5" x14ac:dyDescent="0.25">
      <c r="A269" s="9" t="s">
        <v>79</v>
      </c>
      <c r="B269" s="9" t="s">
        <v>47</v>
      </c>
      <c r="C269" s="12" t="s">
        <v>81</v>
      </c>
      <c r="D269" s="13"/>
      <c r="E269" s="9" t="s">
        <v>8</v>
      </c>
    </row>
    <row r="270" spans="1:5" x14ac:dyDescent="0.25">
      <c r="A270" s="9" t="s">
        <v>79</v>
      </c>
      <c r="B270" s="9" t="s">
        <v>47</v>
      </c>
      <c r="C270" s="12" t="s">
        <v>82</v>
      </c>
      <c r="D270" s="13"/>
      <c r="E270" s="9" t="s">
        <v>8</v>
      </c>
    </row>
    <row r="271" spans="1:5" x14ac:dyDescent="0.25">
      <c r="A271" s="9" t="s">
        <v>79</v>
      </c>
      <c r="B271" s="9" t="s">
        <v>47</v>
      </c>
      <c r="C271" s="12" t="s">
        <v>83</v>
      </c>
      <c r="D271" s="13"/>
      <c r="E271" s="9" t="s">
        <v>8</v>
      </c>
    </row>
    <row r="272" spans="1:5" x14ac:dyDescent="0.25">
      <c r="A272" s="9" t="s">
        <v>79</v>
      </c>
      <c r="B272" s="9" t="s">
        <v>47</v>
      </c>
      <c r="C272" s="27" t="s">
        <v>84</v>
      </c>
      <c r="D272" s="15"/>
      <c r="E272" s="9" t="s">
        <v>8</v>
      </c>
    </row>
    <row r="273" spans="1:5" x14ac:dyDescent="0.25">
      <c r="A273" s="21" t="s">
        <v>43</v>
      </c>
      <c r="B273" s="21" t="s">
        <v>47</v>
      </c>
      <c r="C273" s="37" t="s">
        <v>48</v>
      </c>
      <c r="D273" s="11">
        <v>119050</v>
      </c>
      <c r="E273" s="21" t="s">
        <v>8</v>
      </c>
    </row>
    <row r="274" spans="1:5" x14ac:dyDescent="0.25">
      <c r="A274" s="25" t="s">
        <v>43</v>
      </c>
      <c r="B274" s="25" t="s">
        <v>47</v>
      </c>
      <c r="C274" s="12" t="s">
        <v>90</v>
      </c>
      <c r="D274" s="13"/>
      <c r="E274" s="25" t="s">
        <v>8</v>
      </c>
    </row>
    <row r="275" spans="1:5" x14ac:dyDescent="0.25">
      <c r="A275" s="25" t="s">
        <v>43</v>
      </c>
      <c r="B275" s="25" t="s">
        <v>47</v>
      </c>
      <c r="C275" s="12" t="s">
        <v>49</v>
      </c>
      <c r="D275" s="13"/>
      <c r="E275" s="25" t="s">
        <v>8</v>
      </c>
    </row>
    <row r="276" spans="1:5" x14ac:dyDescent="0.25">
      <c r="A276" s="25" t="s">
        <v>43</v>
      </c>
      <c r="B276" s="25" t="s">
        <v>47</v>
      </c>
      <c r="C276" s="12" t="s">
        <v>50</v>
      </c>
      <c r="D276" s="13"/>
      <c r="E276" s="25" t="s">
        <v>8</v>
      </c>
    </row>
    <row r="277" spans="1:5" x14ac:dyDescent="0.25">
      <c r="A277" s="25" t="s">
        <v>43</v>
      </c>
      <c r="B277" s="25" t="s">
        <v>47</v>
      </c>
      <c r="C277" s="12" t="s">
        <v>51</v>
      </c>
      <c r="D277" s="13"/>
      <c r="E277" s="25" t="s">
        <v>8</v>
      </c>
    </row>
    <row r="278" spans="1:5" x14ac:dyDescent="0.25">
      <c r="A278" s="25" t="s">
        <v>43</v>
      </c>
      <c r="B278" s="25" t="s">
        <v>47</v>
      </c>
      <c r="C278" s="12" t="s">
        <v>52</v>
      </c>
      <c r="D278" s="13"/>
      <c r="E278" s="25" t="s">
        <v>8</v>
      </c>
    </row>
    <row r="279" spans="1:5" x14ac:dyDescent="0.25">
      <c r="A279" s="25" t="s">
        <v>43</v>
      </c>
      <c r="B279" s="25" t="s">
        <v>47</v>
      </c>
      <c r="C279" s="12" t="s">
        <v>53</v>
      </c>
      <c r="D279" s="13"/>
      <c r="E279" s="25" t="s">
        <v>8</v>
      </c>
    </row>
    <row r="280" spans="1:5" x14ac:dyDescent="0.25">
      <c r="A280" s="25" t="s">
        <v>43</v>
      </c>
      <c r="B280" s="25" t="s">
        <v>47</v>
      </c>
      <c r="C280" s="12" t="s">
        <v>54</v>
      </c>
      <c r="D280" s="13"/>
      <c r="E280" s="25" t="s">
        <v>8</v>
      </c>
    </row>
    <row r="281" spans="1:5" x14ac:dyDescent="0.25">
      <c r="A281" s="25" t="s">
        <v>43</v>
      </c>
      <c r="B281" s="25" t="s">
        <v>47</v>
      </c>
      <c r="C281" s="12" t="s">
        <v>58</v>
      </c>
      <c r="D281" s="13"/>
      <c r="E281" s="25" t="s">
        <v>8</v>
      </c>
    </row>
    <row r="282" spans="1:5" x14ac:dyDescent="0.25">
      <c r="A282" s="25" t="s">
        <v>43</v>
      </c>
      <c r="B282" s="25" t="s">
        <v>47</v>
      </c>
      <c r="C282" s="12" t="s">
        <v>44</v>
      </c>
      <c r="D282" s="13"/>
      <c r="E282" s="25" t="s">
        <v>8</v>
      </c>
    </row>
    <row r="283" spans="1:5" x14ac:dyDescent="0.25">
      <c r="A283" s="29" t="s">
        <v>43</v>
      </c>
      <c r="B283" s="29" t="s">
        <v>47</v>
      </c>
      <c r="C283" s="27" t="s">
        <v>45</v>
      </c>
      <c r="D283" s="15"/>
      <c r="E283" s="29" t="s">
        <v>8</v>
      </c>
    </row>
    <row r="284" spans="1:5" x14ac:dyDescent="0.25">
      <c r="A284" s="5" t="s">
        <v>27</v>
      </c>
      <c r="B284" s="5" t="s">
        <v>47</v>
      </c>
      <c r="C284" s="40" t="s">
        <v>29</v>
      </c>
      <c r="D284" s="20">
        <v>89740</v>
      </c>
      <c r="E284" s="6" t="s">
        <v>8</v>
      </c>
    </row>
    <row r="285" spans="1:5" x14ac:dyDescent="0.25">
      <c r="A285" s="9" t="s">
        <v>43</v>
      </c>
      <c r="B285" s="9" t="s">
        <v>10</v>
      </c>
      <c r="C285" s="37" t="s">
        <v>48</v>
      </c>
      <c r="D285" s="11">
        <v>72744.12</v>
      </c>
      <c r="E285" s="9" t="s">
        <v>8</v>
      </c>
    </row>
    <row r="286" spans="1:5" x14ac:dyDescent="0.25">
      <c r="A286" s="9" t="s">
        <v>43</v>
      </c>
      <c r="B286" s="9" t="s">
        <v>10</v>
      </c>
      <c r="C286" s="38" t="s">
        <v>90</v>
      </c>
      <c r="D286" s="15"/>
      <c r="E286" s="9" t="s">
        <v>8</v>
      </c>
    </row>
    <row r="287" spans="1:5" x14ac:dyDescent="0.25">
      <c r="A287" s="5" t="s">
        <v>59</v>
      </c>
      <c r="B287" s="5" t="s">
        <v>10</v>
      </c>
      <c r="C287" s="7" t="s">
        <v>191</v>
      </c>
      <c r="D287" s="20">
        <v>4677.5</v>
      </c>
      <c r="E287" s="6" t="s">
        <v>8</v>
      </c>
    </row>
    <row r="288" spans="1:5" x14ac:dyDescent="0.25">
      <c r="A288" s="9" t="s">
        <v>103</v>
      </c>
      <c r="B288" s="9" t="s">
        <v>47</v>
      </c>
      <c r="C288" s="37" t="s">
        <v>93</v>
      </c>
      <c r="D288" s="11">
        <v>248209.22</v>
      </c>
      <c r="E288" s="9" t="s">
        <v>8</v>
      </c>
    </row>
    <row r="289" spans="1:5" x14ac:dyDescent="0.25">
      <c r="A289" s="9" t="s">
        <v>103</v>
      </c>
      <c r="B289" s="9" t="s">
        <v>47</v>
      </c>
      <c r="C289" s="12" t="s">
        <v>104</v>
      </c>
      <c r="D289" s="13"/>
      <c r="E289" s="9" t="s">
        <v>8</v>
      </c>
    </row>
    <row r="290" spans="1:5" x14ac:dyDescent="0.25">
      <c r="A290" s="9" t="s">
        <v>103</v>
      </c>
      <c r="B290" s="9" t="s">
        <v>47</v>
      </c>
      <c r="C290" s="12" t="s">
        <v>105</v>
      </c>
      <c r="D290" s="13"/>
      <c r="E290" s="9" t="s">
        <v>8</v>
      </c>
    </row>
    <row r="291" spans="1:5" x14ac:dyDescent="0.25">
      <c r="A291" s="9" t="s">
        <v>103</v>
      </c>
      <c r="B291" s="9" t="s">
        <v>47</v>
      </c>
      <c r="C291" s="38" t="s">
        <v>106</v>
      </c>
      <c r="D291" s="15"/>
      <c r="E291" s="9" t="s">
        <v>8</v>
      </c>
    </row>
    <row r="292" spans="1:5" x14ac:dyDescent="0.25">
      <c r="A292" s="5" t="s">
        <v>76</v>
      </c>
      <c r="B292" s="5" t="s">
        <v>47</v>
      </c>
      <c r="C292" s="39" t="s">
        <v>115</v>
      </c>
      <c r="D292" s="20">
        <v>14398</v>
      </c>
      <c r="E292" s="6" t="s">
        <v>8</v>
      </c>
    </row>
    <row r="293" spans="1:5" x14ac:dyDescent="0.25">
      <c r="A293" s="5" t="s">
        <v>42</v>
      </c>
      <c r="B293" s="5" t="s">
        <v>47</v>
      </c>
      <c r="C293" s="6" t="s">
        <v>115</v>
      </c>
      <c r="D293" s="20">
        <v>45662.35</v>
      </c>
      <c r="E293" s="6" t="s">
        <v>8</v>
      </c>
    </row>
    <row r="294" spans="1:5" x14ac:dyDescent="0.25">
      <c r="A294" s="5" t="s">
        <v>59</v>
      </c>
      <c r="B294" s="5" t="s">
        <v>10</v>
      </c>
      <c r="C294" s="6" t="s">
        <v>192</v>
      </c>
      <c r="D294" s="20">
        <v>10050</v>
      </c>
      <c r="E294" s="6" t="s">
        <v>8</v>
      </c>
    </row>
    <row r="295" spans="1:5" x14ac:dyDescent="0.25">
      <c r="A295" s="9" t="s">
        <v>94</v>
      </c>
      <c r="B295" s="9" t="s">
        <v>47</v>
      </c>
      <c r="C295" s="37" t="s">
        <v>95</v>
      </c>
      <c r="D295" s="11">
        <v>344991.9</v>
      </c>
      <c r="E295" s="9" t="s">
        <v>8</v>
      </c>
    </row>
    <row r="296" spans="1:5" x14ac:dyDescent="0.25">
      <c r="A296" s="9" t="s">
        <v>94</v>
      </c>
      <c r="B296" s="9" t="s">
        <v>47</v>
      </c>
      <c r="C296" s="12" t="s">
        <v>96</v>
      </c>
      <c r="D296" s="13"/>
      <c r="E296" s="9" t="s">
        <v>8</v>
      </c>
    </row>
    <row r="297" spans="1:5" x14ac:dyDescent="0.25">
      <c r="A297" s="9" t="s">
        <v>94</v>
      </c>
      <c r="B297" s="9" t="s">
        <v>47</v>
      </c>
      <c r="C297" s="12" t="s">
        <v>98</v>
      </c>
      <c r="D297" s="13"/>
      <c r="E297" s="9" t="s">
        <v>8</v>
      </c>
    </row>
    <row r="298" spans="1:5" x14ac:dyDescent="0.25">
      <c r="A298" s="9" t="s">
        <v>94</v>
      </c>
      <c r="B298" s="9" t="s">
        <v>47</v>
      </c>
      <c r="C298" s="38" t="s">
        <v>193</v>
      </c>
      <c r="D298" s="15"/>
      <c r="E298" s="9" t="s">
        <v>8</v>
      </c>
    </row>
    <row r="299" spans="1:5" x14ac:dyDescent="0.25">
      <c r="A299" s="5" t="s">
        <v>43</v>
      </c>
      <c r="B299" s="5" t="s">
        <v>47</v>
      </c>
      <c r="C299" s="6" t="s">
        <v>51</v>
      </c>
      <c r="D299" s="20">
        <v>2952.5</v>
      </c>
      <c r="E299" s="6" t="s">
        <v>8</v>
      </c>
    </row>
    <row r="300" spans="1:5" x14ac:dyDescent="0.25">
      <c r="A300" s="5" t="s">
        <v>194</v>
      </c>
      <c r="B300" s="5" t="s">
        <v>10</v>
      </c>
      <c r="C300" s="6" t="s">
        <v>195</v>
      </c>
      <c r="D300" s="20">
        <v>3517.5</v>
      </c>
      <c r="E300" s="6" t="s">
        <v>8</v>
      </c>
    </row>
    <row r="301" spans="1:5" x14ac:dyDescent="0.25">
      <c r="A301" s="5" t="s">
        <v>114</v>
      </c>
      <c r="B301" s="5" t="s">
        <v>18</v>
      </c>
      <c r="C301" s="7" t="s">
        <v>196</v>
      </c>
      <c r="D301" s="20">
        <v>36984</v>
      </c>
      <c r="E301" s="6" t="s">
        <v>8</v>
      </c>
    </row>
    <row r="302" spans="1:5" x14ac:dyDescent="0.25">
      <c r="A302" s="16" t="s">
        <v>59</v>
      </c>
      <c r="B302" s="16" t="s">
        <v>47</v>
      </c>
      <c r="C302" s="37" t="s">
        <v>60</v>
      </c>
      <c r="D302" s="11">
        <v>99615</v>
      </c>
      <c r="E302" s="16" t="s">
        <v>8</v>
      </c>
    </row>
    <row r="303" spans="1:5" x14ac:dyDescent="0.25">
      <c r="A303" s="16" t="s">
        <v>59</v>
      </c>
      <c r="B303" s="16" t="s">
        <v>47</v>
      </c>
      <c r="C303" s="38" t="s">
        <v>61</v>
      </c>
      <c r="D303" s="15"/>
      <c r="E303" s="16" t="s">
        <v>8</v>
      </c>
    </row>
    <row r="304" spans="1:5" x14ac:dyDescent="0.25">
      <c r="A304" s="5" t="s">
        <v>9</v>
      </c>
      <c r="B304" s="5" t="s">
        <v>47</v>
      </c>
      <c r="C304" s="39" t="s">
        <v>107</v>
      </c>
      <c r="D304" s="20">
        <v>950</v>
      </c>
      <c r="E304" s="6" t="s">
        <v>8</v>
      </c>
    </row>
    <row r="305" spans="1:5" x14ac:dyDescent="0.25">
      <c r="A305" s="5" t="s">
        <v>59</v>
      </c>
      <c r="B305" s="5" t="s">
        <v>10</v>
      </c>
      <c r="C305" s="6" t="s">
        <v>61</v>
      </c>
      <c r="D305" s="20">
        <v>5025</v>
      </c>
      <c r="E305" s="6" t="s">
        <v>8</v>
      </c>
    </row>
    <row r="306" spans="1:5" x14ac:dyDescent="0.25">
      <c r="A306" s="5" t="s">
        <v>145</v>
      </c>
      <c r="B306" s="5" t="s">
        <v>10</v>
      </c>
      <c r="C306" s="6" t="s">
        <v>197</v>
      </c>
      <c r="D306" s="20">
        <v>30145</v>
      </c>
      <c r="E306" s="6" t="s">
        <v>8</v>
      </c>
    </row>
    <row r="307" spans="1:5" x14ac:dyDescent="0.25">
      <c r="A307" s="5" t="s">
        <v>59</v>
      </c>
      <c r="B307" s="5" t="s">
        <v>10</v>
      </c>
      <c r="C307" s="7" t="s">
        <v>61</v>
      </c>
      <c r="D307" s="20">
        <v>1912.5</v>
      </c>
      <c r="E307" s="6" t="s">
        <v>8</v>
      </c>
    </row>
    <row r="308" spans="1:5" ht="30" x14ac:dyDescent="0.25">
      <c r="A308" s="5" t="s">
        <v>114</v>
      </c>
      <c r="B308" s="5" t="s">
        <v>25</v>
      </c>
      <c r="C308" s="6" t="s">
        <v>115</v>
      </c>
      <c r="D308" s="20">
        <v>10905</v>
      </c>
      <c r="E308" s="6" t="s">
        <v>8</v>
      </c>
    </row>
    <row r="309" spans="1:5" x14ac:dyDescent="0.25">
      <c r="A309" s="5" t="s">
        <v>88</v>
      </c>
      <c r="B309" s="5" t="s">
        <v>10</v>
      </c>
      <c r="C309" s="6" t="s">
        <v>158</v>
      </c>
      <c r="D309" s="20">
        <v>28794.5</v>
      </c>
      <c r="E309" s="6" t="s">
        <v>8</v>
      </c>
    </row>
    <row r="310" spans="1:5" x14ac:dyDescent="0.25">
      <c r="A310" s="5" t="s">
        <v>198</v>
      </c>
      <c r="B310" s="5" t="s">
        <v>10</v>
      </c>
      <c r="C310" s="6" t="s">
        <v>199</v>
      </c>
      <c r="D310" s="20">
        <v>2226.5</v>
      </c>
      <c r="E310" s="6" t="s">
        <v>8</v>
      </c>
    </row>
    <row r="311" spans="1:5" x14ac:dyDescent="0.25">
      <c r="A311" s="5" t="s">
        <v>59</v>
      </c>
      <c r="B311" s="5" t="s">
        <v>10</v>
      </c>
      <c r="C311" s="6" t="s">
        <v>191</v>
      </c>
      <c r="D311" s="20">
        <v>51560</v>
      </c>
      <c r="E311" s="6" t="s">
        <v>8</v>
      </c>
    </row>
    <row r="312" spans="1:5" x14ac:dyDescent="0.25">
      <c r="A312" s="5" t="s">
        <v>42</v>
      </c>
      <c r="B312" s="5" t="s">
        <v>47</v>
      </c>
      <c r="C312" s="6" t="s">
        <v>155</v>
      </c>
      <c r="D312" s="20">
        <v>76260.5</v>
      </c>
      <c r="E312" s="6" t="s">
        <v>8</v>
      </c>
    </row>
    <row r="313" spans="1:5" x14ac:dyDescent="0.25">
      <c r="A313" s="16" t="s">
        <v>43</v>
      </c>
      <c r="B313" s="16" t="s">
        <v>47</v>
      </c>
      <c r="C313" s="37" t="s">
        <v>48</v>
      </c>
      <c r="D313" s="11">
        <v>275050</v>
      </c>
      <c r="E313" s="16" t="s">
        <v>8</v>
      </c>
    </row>
    <row r="314" spans="1:5" x14ac:dyDescent="0.25">
      <c r="A314" s="16" t="s">
        <v>43</v>
      </c>
      <c r="B314" s="16" t="s">
        <v>47</v>
      </c>
      <c r="C314" s="12" t="s">
        <v>90</v>
      </c>
      <c r="D314" s="13"/>
      <c r="E314" s="16" t="s">
        <v>8</v>
      </c>
    </row>
    <row r="315" spans="1:5" x14ac:dyDescent="0.25">
      <c r="A315" s="16" t="s">
        <v>43</v>
      </c>
      <c r="B315" s="16" t="s">
        <v>47</v>
      </c>
      <c r="C315" s="12" t="s">
        <v>49</v>
      </c>
      <c r="D315" s="13"/>
      <c r="E315" s="16" t="s">
        <v>8</v>
      </c>
    </row>
    <row r="316" spans="1:5" x14ac:dyDescent="0.25">
      <c r="A316" s="16" t="s">
        <v>43</v>
      </c>
      <c r="B316" s="16" t="s">
        <v>47</v>
      </c>
      <c r="C316" s="12" t="s">
        <v>50</v>
      </c>
      <c r="D316" s="13"/>
      <c r="E316" s="16" t="s">
        <v>8</v>
      </c>
    </row>
    <row r="317" spans="1:5" x14ac:dyDescent="0.25">
      <c r="A317" s="16" t="s">
        <v>43</v>
      </c>
      <c r="B317" s="16" t="s">
        <v>47</v>
      </c>
      <c r="C317" s="12" t="s">
        <v>51</v>
      </c>
      <c r="D317" s="13"/>
      <c r="E317" s="16" t="s">
        <v>8</v>
      </c>
    </row>
    <row r="318" spans="1:5" x14ac:dyDescent="0.25">
      <c r="A318" s="16" t="s">
        <v>43</v>
      </c>
      <c r="B318" s="16" t="s">
        <v>47</v>
      </c>
      <c r="C318" s="12" t="s">
        <v>52</v>
      </c>
      <c r="D318" s="13"/>
      <c r="E318" s="16" t="s">
        <v>8</v>
      </c>
    </row>
    <row r="319" spans="1:5" x14ac:dyDescent="0.25">
      <c r="A319" s="16" t="s">
        <v>43</v>
      </c>
      <c r="B319" s="16" t="s">
        <v>47</v>
      </c>
      <c r="C319" s="12" t="s">
        <v>53</v>
      </c>
      <c r="D319" s="13"/>
      <c r="E319" s="16" t="s">
        <v>8</v>
      </c>
    </row>
    <row r="320" spans="1:5" x14ac:dyDescent="0.25">
      <c r="A320" s="16" t="s">
        <v>43</v>
      </c>
      <c r="B320" s="16" t="s">
        <v>47</v>
      </c>
      <c r="C320" s="12" t="s">
        <v>54</v>
      </c>
      <c r="D320" s="13"/>
      <c r="E320" s="16" t="s">
        <v>8</v>
      </c>
    </row>
    <row r="321" spans="1:6" x14ac:dyDescent="0.25">
      <c r="A321" s="16" t="s">
        <v>43</v>
      </c>
      <c r="B321" s="16" t="s">
        <v>47</v>
      </c>
      <c r="C321" s="12" t="s">
        <v>58</v>
      </c>
      <c r="D321" s="13"/>
      <c r="E321" s="16" t="s">
        <v>8</v>
      </c>
    </row>
    <row r="322" spans="1:6" x14ac:dyDescent="0.25">
      <c r="A322" s="16" t="s">
        <v>43</v>
      </c>
      <c r="B322" s="16" t="s">
        <v>47</v>
      </c>
      <c r="C322" s="12" t="s">
        <v>44</v>
      </c>
      <c r="D322" s="13"/>
      <c r="E322" s="16" t="s">
        <v>8</v>
      </c>
    </row>
    <row r="323" spans="1:6" x14ac:dyDescent="0.25">
      <c r="A323" s="16" t="s">
        <v>43</v>
      </c>
      <c r="B323" s="16" t="s">
        <v>47</v>
      </c>
      <c r="C323" s="38" t="s">
        <v>45</v>
      </c>
      <c r="D323" s="15"/>
      <c r="E323" s="16" t="s">
        <v>8</v>
      </c>
    </row>
    <row r="324" spans="1:6" ht="30" x14ac:dyDescent="0.25">
      <c r="A324" s="5" t="s">
        <v>200</v>
      </c>
      <c r="B324" s="5" t="s">
        <v>25</v>
      </c>
      <c r="C324" s="39" t="s">
        <v>201</v>
      </c>
      <c r="D324" s="20">
        <v>3420</v>
      </c>
      <c r="E324" s="6" t="s">
        <v>8</v>
      </c>
    </row>
    <row r="325" spans="1:6" x14ac:dyDescent="0.25">
      <c r="A325" s="5" t="s">
        <v>70</v>
      </c>
      <c r="B325" s="5" t="s">
        <v>47</v>
      </c>
      <c r="C325" s="39" t="s">
        <v>202</v>
      </c>
      <c r="D325" s="20">
        <v>1507.5</v>
      </c>
      <c r="E325" s="6" t="s">
        <v>8</v>
      </c>
    </row>
    <row r="326" spans="1:6" x14ac:dyDescent="0.25">
      <c r="A326" s="5" t="s">
        <v>9</v>
      </c>
      <c r="B326" s="5" t="s">
        <v>47</v>
      </c>
      <c r="C326" s="6" t="s">
        <v>108</v>
      </c>
      <c r="D326" s="20">
        <v>1206</v>
      </c>
      <c r="E326" s="6" t="s">
        <v>8</v>
      </c>
    </row>
    <row r="327" spans="1:6" x14ac:dyDescent="0.25">
      <c r="A327" s="16" t="s">
        <v>9</v>
      </c>
      <c r="B327" s="16" t="s">
        <v>10</v>
      </c>
      <c r="C327" s="37" t="s">
        <v>11</v>
      </c>
      <c r="D327" s="43">
        <v>35239.5</v>
      </c>
      <c r="E327" s="16" t="s">
        <v>8</v>
      </c>
    </row>
    <row r="328" spans="1:6" x14ac:dyDescent="0.25">
      <c r="A328" s="16" t="s">
        <v>9</v>
      </c>
      <c r="B328" s="16" t="s">
        <v>10</v>
      </c>
      <c r="C328" s="12" t="s">
        <v>12</v>
      </c>
      <c r="D328" s="44"/>
      <c r="E328" s="16" t="s">
        <v>8</v>
      </c>
    </row>
    <row r="329" spans="1:6" x14ac:dyDescent="0.25">
      <c r="A329" s="16" t="s">
        <v>9</v>
      </c>
      <c r="B329" s="16" t="s">
        <v>10</v>
      </c>
      <c r="C329" s="27" t="s">
        <v>13</v>
      </c>
      <c r="D329" s="45"/>
      <c r="E329" s="16" t="s">
        <v>8</v>
      </c>
    </row>
    <row r="330" spans="1:6" x14ac:dyDescent="0.25">
      <c r="A330" s="16" t="s">
        <v>79</v>
      </c>
      <c r="B330" s="16" t="s">
        <v>47</v>
      </c>
      <c r="C330" s="37" t="s">
        <v>80</v>
      </c>
      <c r="D330" s="43">
        <v>40068.1</v>
      </c>
      <c r="E330" s="16" t="s">
        <v>8</v>
      </c>
    </row>
    <row r="331" spans="1:6" x14ac:dyDescent="0.25">
      <c r="A331" s="16" t="s">
        <v>79</v>
      </c>
      <c r="B331" s="16" t="s">
        <v>47</v>
      </c>
      <c r="C331" s="12" t="s">
        <v>203</v>
      </c>
      <c r="D331" s="44"/>
      <c r="E331" s="16" t="s">
        <v>8</v>
      </c>
    </row>
    <row r="332" spans="1:6" x14ac:dyDescent="0.25">
      <c r="A332" s="16" t="s">
        <v>79</v>
      </c>
      <c r="B332" s="16" t="s">
        <v>47</v>
      </c>
      <c r="C332" s="38" t="s">
        <v>82</v>
      </c>
      <c r="D332" s="45"/>
      <c r="E332" s="16" t="s">
        <v>8</v>
      </c>
    </row>
    <row r="333" spans="1:6" x14ac:dyDescent="0.25">
      <c r="A333" s="5" t="s">
        <v>114</v>
      </c>
      <c r="B333" s="5" t="s">
        <v>18</v>
      </c>
      <c r="C333" s="7" t="s">
        <v>204</v>
      </c>
      <c r="D333" s="20">
        <v>36897.5</v>
      </c>
      <c r="E333" s="6" t="s">
        <v>8</v>
      </c>
    </row>
    <row r="334" spans="1:6" x14ac:dyDescent="0.25">
      <c r="A334" s="16" t="s">
        <v>111</v>
      </c>
      <c r="B334" s="16" t="s">
        <v>47</v>
      </c>
      <c r="C334" s="37" t="s">
        <v>205</v>
      </c>
      <c r="D334" s="43">
        <v>4210</v>
      </c>
      <c r="E334" s="16" t="s">
        <v>8</v>
      </c>
    </row>
    <row r="335" spans="1:6" x14ac:dyDescent="0.25">
      <c r="A335" s="16" t="s">
        <v>111</v>
      </c>
      <c r="B335" s="16" t="s">
        <v>47</v>
      </c>
      <c r="C335" s="27" t="s">
        <v>206</v>
      </c>
      <c r="D335" s="45"/>
      <c r="E335" s="16" t="s">
        <v>8</v>
      </c>
    </row>
    <row r="336" spans="1:6" x14ac:dyDescent="0.25">
      <c r="A336" s="46" t="s">
        <v>43</v>
      </c>
      <c r="B336" s="46" t="s">
        <v>10</v>
      </c>
      <c r="C336" s="48" t="s">
        <v>53</v>
      </c>
      <c r="D336" s="49" t="s">
        <v>207</v>
      </c>
      <c r="E336" s="47" t="s">
        <v>8</v>
      </c>
      <c r="F336" s="119"/>
    </row>
    <row r="337" spans="1:6" x14ac:dyDescent="0.25">
      <c r="A337" s="50"/>
      <c r="B337" s="50"/>
      <c r="C337" s="39" t="s">
        <v>48</v>
      </c>
      <c r="D337" s="52"/>
      <c r="E337" s="51"/>
      <c r="F337" s="119"/>
    </row>
    <row r="338" spans="1:6" ht="15.75" thickBot="1" x14ac:dyDescent="0.3">
      <c r="A338" s="53"/>
      <c r="B338" s="53"/>
      <c r="C338" s="7" t="s">
        <v>90</v>
      </c>
      <c r="D338" s="55"/>
      <c r="E338" s="54"/>
      <c r="F338" s="119"/>
    </row>
    <row r="339" spans="1:6" x14ac:dyDescent="0.25">
      <c r="A339" s="22" t="s">
        <v>42</v>
      </c>
      <c r="B339" s="22" t="s">
        <v>10</v>
      </c>
      <c r="C339" s="56" t="s">
        <v>30</v>
      </c>
      <c r="D339" s="57" t="s">
        <v>208</v>
      </c>
      <c r="E339" s="21" t="s">
        <v>8</v>
      </c>
    </row>
    <row r="340" spans="1:6" x14ac:dyDescent="0.25">
      <c r="A340" s="26"/>
      <c r="B340" s="26"/>
      <c r="C340" s="58" t="s">
        <v>41</v>
      </c>
      <c r="D340" s="59"/>
      <c r="E340" s="25"/>
    </row>
    <row r="341" spans="1:6" x14ac:dyDescent="0.25">
      <c r="A341" s="26"/>
      <c r="B341" s="26"/>
      <c r="C341" s="58" t="s">
        <v>36</v>
      </c>
      <c r="D341" s="59"/>
      <c r="E341" s="25"/>
    </row>
    <row r="342" spans="1:6" x14ac:dyDescent="0.25">
      <c r="A342" s="26"/>
      <c r="B342" s="26"/>
      <c r="C342" s="58" t="s">
        <v>37</v>
      </c>
      <c r="D342" s="59"/>
      <c r="E342" s="25"/>
    </row>
    <row r="343" spans="1:6" x14ac:dyDescent="0.25">
      <c r="A343" s="26"/>
      <c r="B343" s="26"/>
      <c r="C343" s="58" t="s">
        <v>40</v>
      </c>
      <c r="D343" s="59"/>
      <c r="E343" s="25"/>
    </row>
    <row r="344" spans="1:6" x14ac:dyDescent="0.25">
      <c r="A344" s="26"/>
      <c r="B344" s="26"/>
      <c r="C344" s="58" t="s">
        <v>31</v>
      </c>
      <c r="D344" s="59"/>
      <c r="E344" s="25"/>
    </row>
    <row r="345" spans="1:6" x14ac:dyDescent="0.25">
      <c r="A345" s="26"/>
      <c r="B345" s="26"/>
      <c r="C345" s="58" t="s">
        <v>33</v>
      </c>
      <c r="D345" s="59"/>
      <c r="E345" s="25"/>
    </row>
    <row r="346" spans="1:6" x14ac:dyDescent="0.25">
      <c r="A346" s="26"/>
      <c r="B346" s="26"/>
      <c r="C346" s="58" t="s">
        <v>32</v>
      </c>
      <c r="D346" s="59"/>
      <c r="E346" s="25"/>
    </row>
    <row r="347" spans="1:6" x14ac:dyDescent="0.25">
      <c r="A347" s="26"/>
      <c r="B347" s="26"/>
      <c r="C347" s="58" t="s">
        <v>35</v>
      </c>
      <c r="D347" s="59"/>
      <c r="E347" s="25"/>
    </row>
    <row r="348" spans="1:6" x14ac:dyDescent="0.25">
      <c r="A348" s="26"/>
      <c r="B348" s="26"/>
      <c r="C348" s="58" t="s">
        <v>34</v>
      </c>
      <c r="D348" s="59"/>
      <c r="E348" s="25"/>
    </row>
    <row r="349" spans="1:6" x14ac:dyDescent="0.25">
      <c r="A349" s="26"/>
      <c r="B349" s="26"/>
      <c r="C349" s="58" t="s">
        <v>29</v>
      </c>
      <c r="D349" s="59"/>
      <c r="E349" s="25"/>
    </row>
    <row r="350" spans="1:6" ht="15.75" thickBot="1" x14ac:dyDescent="0.3">
      <c r="A350" s="30"/>
      <c r="B350" s="30"/>
      <c r="C350" s="60" t="s">
        <v>39</v>
      </c>
      <c r="D350" s="61"/>
      <c r="E350" s="29"/>
    </row>
    <row r="351" spans="1:6" x14ac:dyDescent="0.25">
      <c r="A351" s="22" t="s">
        <v>59</v>
      </c>
      <c r="B351" s="22" t="s">
        <v>10</v>
      </c>
      <c r="C351" s="31" t="s">
        <v>209</v>
      </c>
      <c r="D351" s="62" t="s">
        <v>210</v>
      </c>
      <c r="E351" s="21" t="s">
        <v>8</v>
      </c>
    </row>
    <row r="352" spans="1:6" x14ac:dyDescent="0.25">
      <c r="A352" s="26"/>
      <c r="B352" s="26"/>
      <c r="C352" s="48" t="s">
        <v>192</v>
      </c>
      <c r="D352" s="63"/>
      <c r="E352" s="25"/>
    </row>
    <row r="353" spans="1:5" x14ac:dyDescent="0.25">
      <c r="A353" s="26"/>
      <c r="B353" s="26"/>
      <c r="C353" s="48" t="s">
        <v>60</v>
      </c>
      <c r="D353" s="63"/>
      <c r="E353" s="25"/>
    </row>
    <row r="354" spans="1:5" x14ac:dyDescent="0.25">
      <c r="A354" s="26"/>
      <c r="B354" s="26"/>
      <c r="C354" s="48" t="s">
        <v>192</v>
      </c>
      <c r="D354" s="63"/>
      <c r="E354" s="25"/>
    </row>
    <row r="355" spans="1:5" x14ac:dyDescent="0.25">
      <c r="A355" s="30"/>
      <c r="B355" s="30"/>
      <c r="C355" s="48" t="s">
        <v>60</v>
      </c>
      <c r="D355" s="64"/>
      <c r="E355" s="29"/>
    </row>
    <row r="356" spans="1:5" x14ac:dyDescent="0.25">
      <c r="A356" s="65" t="s">
        <v>211</v>
      </c>
      <c r="B356" s="65" t="s">
        <v>10</v>
      </c>
      <c r="C356" s="48" t="s">
        <v>212</v>
      </c>
      <c r="D356" s="20" t="s">
        <v>213</v>
      </c>
      <c r="E356" s="48" t="s">
        <v>8</v>
      </c>
    </row>
    <row r="357" spans="1:5" x14ac:dyDescent="0.25">
      <c r="A357" s="22" t="s">
        <v>59</v>
      </c>
      <c r="B357" s="22" t="s">
        <v>10</v>
      </c>
      <c r="C357" s="48" t="s">
        <v>61</v>
      </c>
      <c r="D357" s="62" t="s">
        <v>210</v>
      </c>
      <c r="E357" s="21" t="s">
        <v>8</v>
      </c>
    </row>
    <row r="358" spans="1:5" x14ac:dyDescent="0.25">
      <c r="A358" s="26"/>
      <c r="B358" s="26"/>
      <c r="C358" s="48" t="s">
        <v>60</v>
      </c>
      <c r="D358" s="63"/>
      <c r="E358" s="25"/>
    </row>
    <row r="359" spans="1:5" x14ac:dyDescent="0.25">
      <c r="A359" s="26"/>
      <c r="B359" s="26"/>
      <c r="C359" s="48" t="s">
        <v>214</v>
      </c>
      <c r="D359" s="63"/>
      <c r="E359" s="25"/>
    </row>
    <row r="360" spans="1:5" x14ac:dyDescent="0.25">
      <c r="A360" s="26"/>
      <c r="B360" s="26"/>
      <c r="C360" s="48" t="s">
        <v>191</v>
      </c>
      <c r="D360" s="63"/>
      <c r="E360" s="25"/>
    </row>
    <row r="361" spans="1:5" x14ac:dyDescent="0.25">
      <c r="A361" s="26"/>
      <c r="B361" s="26"/>
      <c r="C361" s="48" t="s">
        <v>215</v>
      </c>
      <c r="D361" s="63"/>
      <c r="E361" s="25"/>
    </row>
    <row r="362" spans="1:5" x14ac:dyDescent="0.25">
      <c r="A362" s="26"/>
      <c r="B362" s="26"/>
      <c r="C362" s="48" t="s">
        <v>216</v>
      </c>
      <c r="D362" s="63"/>
      <c r="E362" s="25"/>
    </row>
    <row r="363" spans="1:5" x14ac:dyDescent="0.25">
      <c r="A363" s="26"/>
      <c r="B363" s="26"/>
      <c r="C363" s="48" t="s">
        <v>209</v>
      </c>
      <c r="D363" s="63"/>
      <c r="E363" s="25"/>
    </row>
    <row r="364" spans="1:5" x14ac:dyDescent="0.25">
      <c r="A364" s="26"/>
      <c r="B364" s="26"/>
      <c r="C364" s="48" t="s">
        <v>192</v>
      </c>
      <c r="D364" s="63"/>
      <c r="E364" s="25"/>
    </row>
    <row r="365" spans="1:5" x14ac:dyDescent="0.25">
      <c r="A365" s="26"/>
      <c r="B365" s="26"/>
      <c r="C365" s="48" t="s">
        <v>60</v>
      </c>
      <c r="D365" s="63"/>
      <c r="E365" s="25"/>
    </row>
    <row r="366" spans="1:5" x14ac:dyDescent="0.25">
      <c r="A366" s="26"/>
      <c r="B366" s="26"/>
      <c r="C366" s="48" t="s">
        <v>214</v>
      </c>
      <c r="D366" s="63"/>
      <c r="E366" s="25"/>
    </row>
    <row r="367" spans="1:5" x14ac:dyDescent="0.25">
      <c r="A367" s="26"/>
      <c r="B367" s="26"/>
      <c r="C367" s="48" t="s">
        <v>191</v>
      </c>
      <c r="D367" s="63"/>
      <c r="E367" s="25"/>
    </row>
    <row r="368" spans="1:5" x14ac:dyDescent="0.25">
      <c r="A368" s="26"/>
      <c r="B368" s="26"/>
      <c r="C368" s="48" t="s">
        <v>192</v>
      </c>
      <c r="D368" s="63"/>
      <c r="E368" s="25"/>
    </row>
    <row r="369" spans="1:5" x14ac:dyDescent="0.25">
      <c r="A369" s="26"/>
      <c r="B369" s="26"/>
      <c r="C369" s="48" t="s">
        <v>209</v>
      </c>
      <c r="D369" s="63"/>
      <c r="E369" s="25"/>
    </row>
    <row r="370" spans="1:5" x14ac:dyDescent="0.25">
      <c r="A370" s="26"/>
      <c r="B370" s="26"/>
      <c r="C370" s="48" t="s">
        <v>215</v>
      </c>
      <c r="D370" s="63"/>
      <c r="E370" s="25"/>
    </row>
    <row r="371" spans="1:5" x14ac:dyDescent="0.25">
      <c r="A371" s="30"/>
      <c r="B371" s="30"/>
      <c r="C371" s="48" t="s">
        <v>216</v>
      </c>
      <c r="D371" s="64"/>
      <c r="E371" s="29"/>
    </row>
    <row r="372" spans="1:5" x14ac:dyDescent="0.25">
      <c r="A372" s="22" t="s">
        <v>165</v>
      </c>
      <c r="B372" s="22" t="s">
        <v>10</v>
      </c>
      <c r="C372" s="48" t="s">
        <v>217</v>
      </c>
      <c r="D372" s="62" t="s">
        <v>218</v>
      </c>
      <c r="E372" s="21" t="s">
        <v>8</v>
      </c>
    </row>
    <row r="373" spans="1:5" x14ac:dyDescent="0.25">
      <c r="A373" s="26"/>
      <c r="B373" s="26"/>
      <c r="C373" s="23" t="s">
        <v>219</v>
      </c>
      <c r="D373" s="63"/>
      <c r="E373" s="25"/>
    </row>
    <row r="374" spans="1:5" x14ac:dyDescent="0.25">
      <c r="A374" s="26"/>
      <c r="B374" s="26"/>
      <c r="C374" s="23" t="s">
        <v>220</v>
      </c>
      <c r="D374" s="63"/>
      <c r="E374" s="25"/>
    </row>
    <row r="375" spans="1:5" x14ac:dyDescent="0.25">
      <c r="A375" s="26"/>
      <c r="B375" s="26"/>
      <c r="C375" s="23" t="s">
        <v>221</v>
      </c>
      <c r="D375" s="63"/>
      <c r="E375" s="25"/>
    </row>
    <row r="376" spans="1:5" x14ac:dyDescent="0.25">
      <c r="A376" s="26"/>
      <c r="B376" s="26"/>
      <c r="C376" s="23" t="s">
        <v>222</v>
      </c>
      <c r="D376" s="63"/>
      <c r="E376" s="25"/>
    </row>
    <row r="377" spans="1:5" x14ac:dyDescent="0.25">
      <c r="A377" s="26"/>
      <c r="B377" s="26"/>
      <c r="C377" s="23" t="s">
        <v>223</v>
      </c>
      <c r="D377" s="63"/>
      <c r="E377" s="25"/>
    </row>
    <row r="378" spans="1:5" x14ac:dyDescent="0.25">
      <c r="A378" s="26"/>
      <c r="B378" s="26"/>
      <c r="C378" s="23" t="s">
        <v>224</v>
      </c>
      <c r="D378" s="63"/>
      <c r="E378" s="25"/>
    </row>
    <row r="379" spans="1:5" x14ac:dyDescent="0.25">
      <c r="A379" s="26"/>
      <c r="B379" s="26"/>
      <c r="C379" s="23" t="s">
        <v>225</v>
      </c>
      <c r="D379" s="63"/>
      <c r="E379" s="25"/>
    </row>
    <row r="380" spans="1:5" x14ac:dyDescent="0.25">
      <c r="A380" s="26"/>
      <c r="B380" s="26"/>
      <c r="C380" s="23" t="s">
        <v>226</v>
      </c>
      <c r="D380" s="63"/>
      <c r="E380" s="25"/>
    </row>
    <row r="381" spans="1:5" x14ac:dyDescent="0.25">
      <c r="A381" s="26"/>
      <c r="B381" s="26"/>
      <c r="C381" s="23" t="s">
        <v>227</v>
      </c>
      <c r="D381" s="63"/>
      <c r="E381" s="25"/>
    </row>
    <row r="382" spans="1:5" x14ac:dyDescent="0.25">
      <c r="A382" s="26"/>
      <c r="B382" s="26"/>
      <c r="C382" s="23" t="s">
        <v>228</v>
      </c>
      <c r="D382" s="63"/>
      <c r="E382" s="25"/>
    </row>
    <row r="383" spans="1:5" x14ac:dyDescent="0.25">
      <c r="A383" s="26"/>
      <c r="B383" s="26"/>
      <c r="C383" s="23" t="s">
        <v>229</v>
      </c>
      <c r="D383" s="63"/>
      <c r="E383" s="25"/>
    </row>
    <row r="384" spans="1:5" x14ac:dyDescent="0.25">
      <c r="A384" s="26"/>
      <c r="B384" s="26"/>
      <c r="C384" s="23" t="s">
        <v>230</v>
      </c>
      <c r="D384" s="63"/>
      <c r="E384" s="25"/>
    </row>
    <row r="385" spans="1:5" x14ac:dyDescent="0.25">
      <c r="A385" s="26"/>
      <c r="B385" s="26"/>
      <c r="C385" s="23" t="s">
        <v>231</v>
      </c>
      <c r="D385" s="63"/>
      <c r="E385" s="25"/>
    </row>
    <row r="386" spans="1:5" x14ac:dyDescent="0.25">
      <c r="A386" s="26"/>
      <c r="B386" s="26"/>
      <c r="C386" s="23" t="s">
        <v>232</v>
      </c>
      <c r="D386" s="63"/>
      <c r="E386" s="25"/>
    </row>
    <row r="387" spans="1:5" x14ac:dyDescent="0.25">
      <c r="A387" s="26"/>
      <c r="B387" s="26"/>
      <c r="C387" s="23" t="s">
        <v>233</v>
      </c>
      <c r="D387" s="63"/>
      <c r="E387" s="25"/>
    </row>
    <row r="388" spans="1:5" x14ac:dyDescent="0.25">
      <c r="A388" s="26"/>
      <c r="B388" s="26"/>
      <c r="C388" s="23" t="s">
        <v>234</v>
      </c>
      <c r="D388" s="63"/>
      <c r="E388" s="25"/>
    </row>
    <row r="389" spans="1:5" x14ac:dyDescent="0.25">
      <c r="A389" s="30"/>
      <c r="B389" s="30"/>
      <c r="C389" s="23" t="s">
        <v>235</v>
      </c>
      <c r="D389" s="64"/>
      <c r="E389" s="29"/>
    </row>
    <row r="390" spans="1:5" x14ac:dyDescent="0.25">
      <c r="A390" s="65" t="s">
        <v>9</v>
      </c>
      <c r="B390" s="65" t="s">
        <v>10</v>
      </c>
      <c r="C390" s="23" t="s">
        <v>107</v>
      </c>
      <c r="D390" s="20" t="s">
        <v>236</v>
      </c>
      <c r="E390" s="48" t="s">
        <v>8</v>
      </c>
    </row>
    <row r="391" spans="1:5" x14ac:dyDescent="0.25">
      <c r="A391" s="66" t="s">
        <v>59</v>
      </c>
      <c r="B391" s="66" t="s">
        <v>10</v>
      </c>
      <c r="C391" s="7" t="s">
        <v>191</v>
      </c>
      <c r="D391" s="67" t="s">
        <v>237</v>
      </c>
      <c r="E391" s="48" t="s">
        <v>8</v>
      </c>
    </row>
    <row r="392" spans="1:5" x14ac:dyDescent="0.25">
      <c r="A392" s="68" t="s">
        <v>165</v>
      </c>
      <c r="B392" s="68" t="s">
        <v>10</v>
      </c>
      <c r="C392" s="6" t="s">
        <v>219</v>
      </c>
      <c r="D392" s="70" t="s">
        <v>238</v>
      </c>
      <c r="E392" s="21" t="s">
        <v>8</v>
      </c>
    </row>
    <row r="393" spans="1:5" x14ac:dyDescent="0.25">
      <c r="A393" s="26"/>
      <c r="B393" s="26"/>
      <c r="C393" s="71" t="s">
        <v>220</v>
      </c>
      <c r="D393" s="59"/>
      <c r="E393" s="25"/>
    </row>
    <row r="394" spans="1:5" x14ac:dyDescent="0.25">
      <c r="A394" s="26"/>
      <c r="B394" s="26"/>
      <c r="C394" s="58" t="s">
        <v>221</v>
      </c>
      <c r="D394" s="59"/>
      <c r="E394" s="25"/>
    </row>
    <row r="395" spans="1:5" x14ac:dyDescent="0.25">
      <c r="A395" s="26"/>
      <c r="B395" s="26"/>
      <c r="C395" s="58" t="s">
        <v>222</v>
      </c>
      <c r="D395" s="59"/>
      <c r="E395" s="25"/>
    </row>
    <row r="396" spans="1:5" x14ac:dyDescent="0.25">
      <c r="A396" s="26"/>
      <c r="B396" s="26"/>
      <c r="C396" s="58" t="s">
        <v>223</v>
      </c>
      <c r="D396" s="59"/>
      <c r="E396" s="25"/>
    </row>
    <row r="397" spans="1:5" x14ac:dyDescent="0.25">
      <c r="A397" s="26"/>
      <c r="B397" s="26"/>
      <c r="C397" s="58" t="s">
        <v>224</v>
      </c>
      <c r="D397" s="59"/>
      <c r="E397" s="25"/>
    </row>
    <row r="398" spans="1:5" x14ac:dyDescent="0.25">
      <c r="A398" s="26"/>
      <c r="B398" s="26"/>
      <c r="C398" s="58" t="s">
        <v>225</v>
      </c>
      <c r="D398" s="59"/>
      <c r="E398" s="25"/>
    </row>
    <row r="399" spans="1:5" x14ac:dyDescent="0.25">
      <c r="A399" s="26"/>
      <c r="B399" s="26"/>
      <c r="C399" s="58" t="s">
        <v>226</v>
      </c>
      <c r="D399" s="59"/>
      <c r="E399" s="25"/>
    </row>
    <row r="400" spans="1:5" x14ac:dyDescent="0.25">
      <c r="A400" s="26"/>
      <c r="B400" s="26"/>
      <c r="C400" s="58" t="s">
        <v>227</v>
      </c>
      <c r="D400" s="59"/>
      <c r="E400" s="25"/>
    </row>
    <row r="401" spans="1:5" x14ac:dyDescent="0.25">
      <c r="A401" s="26"/>
      <c r="B401" s="26"/>
      <c r="C401" s="58" t="s">
        <v>228</v>
      </c>
      <c r="D401" s="59"/>
      <c r="E401" s="25"/>
    </row>
    <row r="402" spans="1:5" x14ac:dyDescent="0.25">
      <c r="A402" s="26"/>
      <c r="B402" s="26"/>
      <c r="C402" s="58" t="s">
        <v>229</v>
      </c>
      <c r="D402" s="59"/>
      <c r="E402" s="25"/>
    </row>
    <row r="403" spans="1:5" x14ac:dyDescent="0.25">
      <c r="A403" s="26"/>
      <c r="B403" s="26"/>
      <c r="C403" s="58" t="s">
        <v>230</v>
      </c>
      <c r="D403" s="59"/>
      <c r="E403" s="25"/>
    </row>
    <row r="404" spans="1:5" x14ac:dyDescent="0.25">
      <c r="A404" s="26"/>
      <c r="B404" s="26"/>
      <c r="C404" s="58" t="s">
        <v>231</v>
      </c>
      <c r="D404" s="59"/>
      <c r="E404" s="25"/>
    </row>
    <row r="405" spans="1:5" x14ac:dyDescent="0.25">
      <c r="A405" s="26"/>
      <c r="B405" s="26"/>
      <c r="C405" s="58" t="s">
        <v>239</v>
      </c>
      <c r="D405" s="59"/>
      <c r="E405" s="25"/>
    </row>
    <row r="406" spans="1:5" x14ac:dyDescent="0.25">
      <c r="A406" s="26"/>
      <c r="B406" s="26"/>
      <c r="C406" s="58" t="s">
        <v>240</v>
      </c>
      <c r="D406" s="59"/>
      <c r="E406" s="25"/>
    </row>
    <row r="407" spans="1:5" x14ac:dyDescent="0.25">
      <c r="A407" s="26"/>
      <c r="B407" s="26"/>
      <c r="C407" s="58" t="s">
        <v>233</v>
      </c>
      <c r="D407" s="59"/>
      <c r="E407" s="25"/>
    </row>
    <row r="408" spans="1:5" x14ac:dyDescent="0.25">
      <c r="A408" s="26"/>
      <c r="B408" s="26"/>
      <c r="C408" s="58" t="s">
        <v>234</v>
      </c>
      <c r="D408" s="59"/>
      <c r="E408" s="25"/>
    </row>
    <row r="409" spans="1:5" x14ac:dyDescent="0.25">
      <c r="A409" s="26"/>
      <c r="B409" s="26"/>
      <c r="C409" s="58" t="s">
        <v>235</v>
      </c>
      <c r="D409" s="59"/>
      <c r="E409" s="25"/>
    </row>
    <row r="410" spans="1:5" x14ac:dyDescent="0.25">
      <c r="A410" s="26"/>
      <c r="B410" s="26"/>
      <c r="C410" s="72" t="s">
        <v>217</v>
      </c>
      <c r="D410" s="59"/>
      <c r="E410" s="25"/>
    </row>
    <row r="411" spans="1:5" x14ac:dyDescent="0.25">
      <c r="A411" s="68"/>
      <c r="B411" s="68"/>
      <c r="C411" s="6" t="s">
        <v>220</v>
      </c>
      <c r="D411" s="59"/>
      <c r="E411" s="25"/>
    </row>
    <row r="412" spans="1:5" x14ac:dyDescent="0.25">
      <c r="A412" s="68"/>
      <c r="B412" s="68"/>
      <c r="C412" s="6" t="s">
        <v>221</v>
      </c>
      <c r="D412" s="59"/>
      <c r="E412" s="25"/>
    </row>
    <row r="413" spans="1:5" x14ac:dyDescent="0.25">
      <c r="A413" s="68"/>
      <c r="B413" s="68"/>
      <c r="C413" s="6" t="s">
        <v>223</v>
      </c>
      <c r="D413" s="59"/>
      <c r="E413" s="25"/>
    </row>
    <row r="414" spans="1:5" x14ac:dyDescent="0.25">
      <c r="A414" s="68"/>
      <c r="B414" s="68"/>
      <c r="C414" s="6" t="s">
        <v>224</v>
      </c>
      <c r="D414" s="59"/>
      <c r="E414" s="25"/>
    </row>
    <row r="415" spans="1:5" x14ac:dyDescent="0.25">
      <c r="A415" s="68"/>
      <c r="B415" s="68"/>
      <c r="C415" s="6" t="s">
        <v>225</v>
      </c>
      <c r="D415" s="59"/>
      <c r="E415" s="25"/>
    </row>
    <row r="416" spans="1:5" x14ac:dyDescent="0.25">
      <c r="A416" s="68"/>
      <c r="B416" s="68"/>
      <c r="C416" s="6" t="s">
        <v>226</v>
      </c>
      <c r="D416" s="59"/>
      <c r="E416" s="25"/>
    </row>
    <row r="417" spans="1:5" x14ac:dyDescent="0.25">
      <c r="A417" s="68"/>
      <c r="B417" s="68"/>
      <c r="C417" s="6" t="s">
        <v>227</v>
      </c>
      <c r="D417" s="59"/>
      <c r="E417" s="25"/>
    </row>
    <row r="418" spans="1:5" x14ac:dyDescent="0.25">
      <c r="A418" s="68"/>
      <c r="B418" s="68"/>
      <c r="C418" s="6" t="s">
        <v>228</v>
      </c>
      <c r="D418" s="59"/>
      <c r="E418" s="25"/>
    </row>
    <row r="419" spans="1:5" x14ac:dyDescent="0.25">
      <c r="A419" s="68"/>
      <c r="B419" s="68"/>
      <c r="C419" s="6" t="s">
        <v>229</v>
      </c>
      <c r="D419" s="59"/>
      <c r="E419" s="25"/>
    </row>
    <row r="420" spans="1:5" x14ac:dyDescent="0.25">
      <c r="A420" s="68"/>
      <c r="B420" s="68"/>
      <c r="C420" s="6" t="s">
        <v>230</v>
      </c>
      <c r="D420" s="59"/>
      <c r="E420" s="25"/>
    </row>
    <row r="421" spans="1:5" x14ac:dyDescent="0.25">
      <c r="A421" s="68"/>
      <c r="B421" s="68"/>
      <c r="C421" s="6" t="s">
        <v>231</v>
      </c>
      <c r="D421" s="59"/>
      <c r="E421" s="25"/>
    </row>
    <row r="422" spans="1:5" x14ac:dyDescent="0.25">
      <c r="A422" s="68"/>
      <c r="B422" s="68"/>
      <c r="C422" s="6" t="s">
        <v>232</v>
      </c>
      <c r="D422" s="59"/>
      <c r="E422" s="25"/>
    </row>
    <row r="423" spans="1:5" x14ac:dyDescent="0.25">
      <c r="A423" s="68"/>
      <c r="B423" s="68"/>
      <c r="C423" s="6" t="s">
        <v>233</v>
      </c>
      <c r="D423" s="59"/>
      <c r="E423" s="25"/>
    </row>
    <row r="424" spans="1:5" x14ac:dyDescent="0.25">
      <c r="A424" s="68"/>
      <c r="B424" s="68"/>
      <c r="C424" s="6" t="s">
        <v>234</v>
      </c>
      <c r="D424" s="59"/>
      <c r="E424" s="25"/>
    </row>
    <row r="425" spans="1:5" x14ac:dyDescent="0.25">
      <c r="A425" s="68"/>
      <c r="B425" s="68"/>
      <c r="C425" s="6" t="s">
        <v>235</v>
      </c>
      <c r="D425" s="59"/>
      <c r="E425" s="25"/>
    </row>
    <row r="426" spans="1:5" x14ac:dyDescent="0.25">
      <c r="A426" s="68"/>
      <c r="B426" s="68"/>
      <c r="C426" s="6" t="s">
        <v>217</v>
      </c>
      <c r="D426" s="61"/>
      <c r="E426" s="29"/>
    </row>
    <row r="427" spans="1:5" x14ac:dyDescent="0.25">
      <c r="A427" s="22" t="s">
        <v>241</v>
      </c>
      <c r="B427" s="22" t="s">
        <v>10</v>
      </c>
      <c r="C427" s="6" t="s">
        <v>242</v>
      </c>
      <c r="D427" s="70" t="s">
        <v>243</v>
      </c>
      <c r="E427" s="21" t="s">
        <v>8</v>
      </c>
    </row>
    <row r="428" spans="1:5" x14ac:dyDescent="0.25">
      <c r="A428" s="26"/>
      <c r="B428" s="26"/>
      <c r="C428" s="31" t="s">
        <v>244</v>
      </c>
      <c r="D428" s="59"/>
      <c r="E428" s="25"/>
    </row>
    <row r="429" spans="1:5" x14ac:dyDescent="0.25">
      <c r="A429" s="26"/>
      <c r="B429" s="26"/>
      <c r="C429" s="23" t="s">
        <v>230</v>
      </c>
      <c r="D429" s="59"/>
      <c r="E429" s="25"/>
    </row>
    <row r="430" spans="1:5" x14ac:dyDescent="0.25">
      <c r="A430" s="26"/>
      <c r="B430" s="26"/>
      <c r="C430" s="6" t="s">
        <v>244</v>
      </c>
      <c r="D430" s="59"/>
      <c r="E430" s="25"/>
    </row>
    <row r="431" spans="1:5" x14ac:dyDescent="0.25">
      <c r="A431" s="30"/>
      <c r="B431" s="30"/>
      <c r="C431" s="6" t="s">
        <v>230</v>
      </c>
      <c r="D431" s="61"/>
      <c r="E431" s="29"/>
    </row>
    <row r="432" spans="1:5" x14ac:dyDescent="0.25">
      <c r="A432" s="66" t="s">
        <v>9</v>
      </c>
      <c r="B432" s="66" t="s">
        <v>10</v>
      </c>
      <c r="C432" s="7" t="s">
        <v>107</v>
      </c>
      <c r="D432" s="73" t="s">
        <v>236</v>
      </c>
      <c r="E432" s="23" t="s">
        <v>8</v>
      </c>
    </row>
    <row r="433" spans="1:5" x14ac:dyDescent="0.25">
      <c r="A433" s="68" t="s">
        <v>43</v>
      </c>
      <c r="B433" s="68" t="s">
        <v>10</v>
      </c>
      <c r="C433" s="6" t="s">
        <v>60</v>
      </c>
      <c r="D433" s="74" t="s">
        <v>245</v>
      </c>
      <c r="E433" s="69" t="s">
        <v>8</v>
      </c>
    </row>
    <row r="434" spans="1:5" x14ac:dyDescent="0.25">
      <c r="A434" s="68"/>
      <c r="B434" s="68"/>
      <c r="C434" s="6" t="s">
        <v>214</v>
      </c>
      <c r="D434" s="74"/>
      <c r="E434" s="69"/>
    </row>
    <row r="435" spans="1:5" x14ac:dyDescent="0.25">
      <c r="A435" s="68"/>
      <c r="B435" s="68"/>
      <c r="C435" s="6" t="s">
        <v>61</v>
      </c>
      <c r="D435" s="74"/>
      <c r="E435" s="69"/>
    </row>
    <row r="436" spans="1:5" x14ac:dyDescent="0.25">
      <c r="A436" s="68"/>
      <c r="B436" s="68"/>
      <c r="C436" s="6" t="s">
        <v>191</v>
      </c>
      <c r="D436" s="74"/>
      <c r="E436" s="69"/>
    </row>
    <row r="437" spans="1:5" x14ac:dyDescent="0.25">
      <c r="A437" s="68"/>
      <c r="B437" s="68"/>
      <c r="C437" s="6" t="s">
        <v>216</v>
      </c>
      <c r="D437" s="74"/>
      <c r="E437" s="69"/>
    </row>
    <row r="438" spans="1:5" x14ac:dyDescent="0.25">
      <c r="A438" s="68"/>
      <c r="B438" s="68"/>
      <c r="C438" s="6" t="s">
        <v>192</v>
      </c>
      <c r="D438" s="74"/>
      <c r="E438" s="69"/>
    </row>
    <row r="439" spans="1:5" x14ac:dyDescent="0.25">
      <c r="A439" s="68"/>
      <c r="B439" s="68"/>
      <c r="C439" s="6" t="s">
        <v>215</v>
      </c>
      <c r="D439" s="74"/>
      <c r="E439" s="69"/>
    </row>
    <row r="440" spans="1:5" x14ac:dyDescent="0.25">
      <c r="A440" s="68"/>
      <c r="B440" s="68"/>
      <c r="C440" s="6" t="s">
        <v>209</v>
      </c>
      <c r="D440" s="74"/>
      <c r="E440" s="69"/>
    </row>
    <row r="441" spans="1:5" x14ac:dyDescent="0.25">
      <c r="A441" s="68"/>
      <c r="B441" s="68"/>
      <c r="C441" s="6" t="s">
        <v>214</v>
      </c>
      <c r="D441" s="74"/>
      <c r="E441" s="69"/>
    </row>
    <row r="442" spans="1:5" x14ac:dyDescent="0.25">
      <c r="A442" s="68"/>
      <c r="B442" s="68"/>
      <c r="C442" s="6" t="s">
        <v>61</v>
      </c>
      <c r="D442" s="74"/>
      <c r="E442" s="69"/>
    </row>
    <row r="443" spans="1:5" x14ac:dyDescent="0.25">
      <c r="A443" s="68"/>
      <c r="B443" s="68"/>
      <c r="C443" s="6" t="s">
        <v>191</v>
      </c>
      <c r="D443" s="74"/>
      <c r="E443" s="69"/>
    </row>
    <row r="444" spans="1:5" x14ac:dyDescent="0.25">
      <c r="A444" s="68"/>
      <c r="B444" s="68"/>
      <c r="C444" s="6" t="s">
        <v>192</v>
      </c>
      <c r="D444" s="74"/>
      <c r="E444" s="69"/>
    </row>
    <row r="445" spans="1:5" x14ac:dyDescent="0.25">
      <c r="A445" s="68"/>
      <c r="B445" s="68"/>
      <c r="C445" s="6" t="s">
        <v>209</v>
      </c>
      <c r="D445" s="74"/>
      <c r="E445" s="69"/>
    </row>
    <row r="446" spans="1:5" x14ac:dyDescent="0.25">
      <c r="A446" s="68"/>
      <c r="B446" s="68"/>
      <c r="C446" s="6" t="s">
        <v>215</v>
      </c>
      <c r="D446" s="74"/>
      <c r="E446" s="69"/>
    </row>
    <row r="447" spans="1:5" x14ac:dyDescent="0.25">
      <c r="A447" s="68"/>
      <c r="B447" s="68"/>
      <c r="C447" s="6" t="s">
        <v>216</v>
      </c>
      <c r="D447" s="74"/>
      <c r="E447" s="69"/>
    </row>
    <row r="448" spans="1:5" x14ac:dyDescent="0.25">
      <c r="A448" s="75" t="s">
        <v>43</v>
      </c>
      <c r="B448" s="75" t="s">
        <v>10</v>
      </c>
      <c r="C448" s="6" t="s">
        <v>49</v>
      </c>
      <c r="D448" s="76" t="s">
        <v>246</v>
      </c>
      <c r="E448" s="31" t="s">
        <v>8</v>
      </c>
    </row>
    <row r="449" spans="1:5" x14ac:dyDescent="0.25">
      <c r="A449" s="22" t="s">
        <v>43</v>
      </c>
      <c r="B449" s="22" t="s">
        <v>10</v>
      </c>
      <c r="C449" s="6" t="s">
        <v>48</v>
      </c>
      <c r="D449" s="70" t="s">
        <v>247</v>
      </c>
      <c r="E449" s="21" t="s">
        <v>8</v>
      </c>
    </row>
    <row r="450" spans="1:5" x14ac:dyDescent="0.25">
      <c r="A450" s="30"/>
      <c r="B450" s="30"/>
      <c r="C450" s="6" t="s">
        <v>90</v>
      </c>
      <c r="D450" s="61"/>
      <c r="E450" s="29"/>
    </row>
    <row r="451" spans="1:5" x14ac:dyDescent="0.25">
      <c r="A451" s="65" t="s">
        <v>194</v>
      </c>
      <c r="B451" s="65" t="s">
        <v>10</v>
      </c>
      <c r="C451" s="6" t="s">
        <v>248</v>
      </c>
      <c r="D451" s="67" t="s">
        <v>249</v>
      </c>
      <c r="E451" s="48" t="s">
        <v>8</v>
      </c>
    </row>
    <row r="452" spans="1:5" x14ac:dyDescent="0.25">
      <c r="A452" s="65" t="s">
        <v>112</v>
      </c>
      <c r="B452" s="65" t="s">
        <v>10</v>
      </c>
      <c r="C452" s="6" t="s">
        <v>112</v>
      </c>
      <c r="D452" s="67" t="s">
        <v>250</v>
      </c>
      <c r="E452" s="48" t="s">
        <v>8</v>
      </c>
    </row>
    <row r="453" spans="1:5" x14ac:dyDescent="0.25">
      <c r="A453" s="22" t="s">
        <v>43</v>
      </c>
      <c r="B453" s="22" t="s">
        <v>10</v>
      </c>
      <c r="C453" s="6" t="s">
        <v>90</v>
      </c>
      <c r="D453" s="70" t="s">
        <v>251</v>
      </c>
      <c r="E453" s="21" t="s">
        <v>8</v>
      </c>
    </row>
    <row r="454" spans="1:5" x14ac:dyDescent="0.25">
      <c r="A454" s="26"/>
      <c r="B454" s="26"/>
      <c r="C454" s="6" t="s">
        <v>49</v>
      </c>
      <c r="D454" s="77"/>
      <c r="E454" s="25"/>
    </row>
    <row r="455" spans="1:5" x14ac:dyDescent="0.25">
      <c r="A455" s="30"/>
      <c r="B455" s="30"/>
      <c r="C455" s="6" t="s">
        <v>48</v>
      </c>
      <c r="D455" s="78"/>
      <c r="E455" s="29"/>
    </row>
    <row r="456" spans="1:5" x14ac:dyDescent="0.25">
      <c r="A456" s="22" t="s">
        <v>70</v>
      </c>
      <c r="B456" s="22" t="s">
        <v>10</v>
      </c>
      <c r="C456" s="6" t="s">
        <v>74</v>
      </c>
      <c r="D456" s="79" t="s">
        <v>252</v>
      </c>
      <c r="E456" s="21" t="s">
        <v>8</v>
      </c>
    </row>
    <row r="457" spans="1:5" x14ac:dyDescent="0.25">
      <c r="A457" s="30"/>
      <c r="B457" s="30"/>
      <c r="C457" s="6" t="s">
        <v>75</v>
      </c>
      <c r="D457" s="78"/>
      <c r="E457" s="29"/>
    </row>
    <row r="458" spans="1:5" x14ac:dyDescent="0.25">
      <c r="A458" s="22" t="s">
        <v>109</v>
      </c>
      <c r="B458" s="22" t="s">
        <v>10</v>
      </c>
      <c r="C458" s="6" t="s">
        <v>124</v>
      </c>
      <c r="D458" s="70" t="s">
        <v>253</v>
      </c>
      <c r="E458" s="21" t="s">
        <v>8</v>
      </c>
    </row>
    <row r="459" spans="1:5" x14ac:dyDescent="0.25">
      <c r="A459" s="26"/>
      <c r="B459" s="26"/>
      <c r="C459" s="71" t="s">
        <v>119</v>
      </c>
      <c r="D459" s="59"/>
      <c r="E459" s="25"/>
    </row>
    <row r="460" spans="1:5" x14ac:dyDescent="0.25">
      <c r="A460" s="26"/>
      <c r="B460" s="26"/>
      <c r="C460" s="58" t="s">
        <v>122</v>
      </c>
      <c r="D460" s="59"/>
      <c r="E460" s="25"/>
    </row>
    <row r="461" spans="1:5" x14ac:dyDescent="0.25">
      <c r="A461" s="26"/>
      <c r="B461" s="26"/>
      <c r="C461" s="58" t="s">
        <v>125</v>
      </c>
      <c r="D461" s="59"/>
      <c r="E461" s="25"/>
    </row>
    <row r="462" spans="1:5" x14ac:dyDescent="0.25">
      <c r="A462" s="26"/>
      <c r="B462" s="26"/>
      <c r="C462" s="72" t="s">
        <v>121</v>
      </c>
      <c r="D462" s="59"/>
      <c r="E462" s="25"/>
    </row>
    <row r="463" spans="1:5" x14ac:dyDescent="0.25">
      <c r="A463" s="26"/>
      <c r="B463" s="26"/>
      <c r="C463" s="6" t="s">
        <v>119</v>
      </c>
      <c r="D463" s="59"/>
      <c r="E463" s="25"/>
    </row>
    <row r="464" spans="1:5" x14ac:dyDescent="0.25">
      <c r="A464" s="26"/>
      <c r="B464" s="26"/>
      <c r="C464" s="6" t="s">
        <v>122</v>
      </c>
      <c r="D464" s="59"/>
      <c r="E464" s="25"/>
    </row>
    <row r="465" spans="1:5" x14ac:dyDescent="0.25">
      <c r="A465" s="26"/>
      <c r="B465" s="26"/>
      <c r="C465" s="6" t="s">
        <v>121</v>
      </c>
      <c r="D465" s="59"/>
      <c r="E465" s="25"/>
    </row>
    <row r="466" spans="1:5" x14ac:dyDescent="0.25">
      <c r="A466" s="30"/>
      <c r="B466" s="30"/>
      <c r="C466" s="6" t="s">
        <v>125</v>
      </c>
      <c r="D466" s="61"/>
      <c r="E466" s="29"/>
    </row>
    <row r="467" spans="1:5" x14ac:dyDescent="0.25">
      <c r="A467" s="65" t="s">
        <v>43</v>
      </c>
      <c r="B467" s="65" t="s">
        <v>10</v>
      </c>
      <c r="C467" s="6" t="s">
        <v>158</v>
      </c>
      <c r="D467" s="67" t="s">
        <v>254</v>
      </c>
      <c r="E467" s="48" t="s">
        <v>8</v>
      </c>
    </row>
    <row r="468" spans="1:5" x14ac:dyDescent="0.25">
      <c r="A468" s="22" t="s">
        <v>43</v>
      </c>
      <c r="B468" s="22" t="s">
        <v>10</v>
      </c>
      <c r="C468" s="6" t="s">
        <v>48</v>
      </c>
      <c r="D468" s="70" t="s">
        <v>247</v>
      </c>
      <c r="E468" s="21" t="s">
        <v>8</v>
      </c>
    </row>
    <row r="469" spans="1:5" x14ac:dyDescent="0.25">
      <c r="A469" s="30"/>
      <c r="B469" s="30"/>
      <c r="C469" s="6" t="s">
        <v>90</v>
      </c>
      <c r="D469" s="61"/>
      <c r="E469" s="29"/>
    </row>
    <row r="470" spans="1:5" x14ac:dyDescent="0.25">
      <c r="A470" s="65" t="s">
        <v>194</v>
      </c>
      <c r="B470" s="65" t="s">
        <v>10</v>
      </c>
      <c r="C470" s="6" t="s">
        <v>195</v>
      </c>
      <c r="D470" s="67" t="s">
        <v>255</v>
      </c>
      <c r="E470" s="48" t="s">
        <v>8</v>
      </c>
    </row>
    <row r="471" spans="1:5" x14ac:dyDescent="0.25">
      <c r="A471" s="22" t="s">
        <v>9</v>
      </c>
      <c r="B471" s="22" t="s">
        <v>10</v>
      </c>
      <c r="C471" s="6" t="s">
        <v>256</v>
      </c>
      <c r="D471" s="70" t="s">
        <v>257</v>
      </c>
      <c r="E471" s="21" t="s">
        <v>8</v>
      </c>
    </row>
    <row r="472" spans="1:5" x14ac:dyDescent="0.25">
      <c r="A472" s="30"/>
      <c r="B472" s="30"/>
      <c r="C472" s="6" t="s">
        <v>30</v>
      </c>
      <c r="D472" s="61"/>
      <c r="E472" s="29"/>
    </row>
    <row r="473" spans="1:5" x14ac:dyDescent="0.25">
      <c r="A473" s="22" t="s">
        <v>43</v>
      </c>
      <c r="B473" s="22" t="s">
        <v>10</v>
      </c>
      <c r="C473" s="6" t="s">
        <v>48</v>
      </c>
      <c r="D473" s="70" t="s">
        <v>258</v>
      </c>
      <c r="E473" s="21" t="s">
        <v>8</v>
      </c>
    </row>
    <row r="474" spans="1:5" x14ac:dyDescent="0.25">
      <c r="A474" s="26"/>
      <c r="B474" s="26"/>
      <c r="C474" s="6" t="s">
        <v>90</v>
      </c>
      <c r="D474" s="59"/>
      <c r="E474" s="25"/>
    </row>
    <row r="475" spans="1:5" x14ac:dyDescent="0.25">
      <c r="A475" s="30"/>
      <c r="B475" s="30"/>
      <c r="C475" s="6" t="s">
        <v>53</v>
      </c>
      <c r="D475" s="61"/>
      <c r="E475" s="29"/>
    </row>
    <row r="476" spans="1:5" x14ac:dyDescent="0.25">
      <c r="A476" s="65" t="s">
        <v>211</v>
      </c>
      <c r="B476" s="65" t="s">
        <v>10</v>
      </c>
      <c r="C476" s="31" t="s">
        <v>212</v>
      </c>
      <c r="D476" s="20" t="s">
        <v>259</v>
      </c>
      <c r="E476" s="48" t="s">
        <v>8</v>
      </c>
    </row>
    <row r="477" spans="1:5" x14ac:dyDescent="0.25">
      <c r="A477" s="65" t="s">
        <v>59</v>
      </c>
      <c r="B477" s="65" t="s">
        <v>10</v>
      </c>
      <c r="C477" s="48" t="s">
        <v>260</v>
      </c>
      <c r="D477" s="20" t="s">
        <v>261</v>
      </c>
      <c r="E477" s="48" t="s">
        <v>8</v>
      </c>
    </row>
    <row r="478" spans="1:5" x14ac:dyDescent="0.25">
      <c r="A478" s="65" t="s">
        <v>262</v>
      </c>
      <c r="B478" s="65" t="s">
        <v>10</v>
      </c>
      <c r="C478" s="48" t="s">
        <v>156</v>
      </c>
      <c r="D478" s="20" t="s">
        <v>263</v>
      </c>
      <c r="E478" s="48" t="s">
        <v>8</v>
      </c>
    </row>
    <row r="479" spans="1:5" x14ac:dyDescent="0.25">
      <c r="A479" s="65" t="s">
        <v>43</v>
      </c>
      <c r="B479" s="65" t="s">
        <v>10</v>
      </c>
      <c r="C479" s="48" t="s">
        <v>49</v>
      </c>
      <c r="D479" s="20" t="s">
        <v>264</v>
      </c>
      <c r="E479" s="48" t="s">
        <v>8</v>
      </c>
    </row>
    <row r="480" spans="1:5" x14ac:dyDescent="0.25">
      <c r="A480" s="65" t="s">
        <v>43</v>
      </c>
      <c r="B480" s="65" t="s">
        <v>10</v>
      </c>
      <c r="C480" s="48" t="s">
        <v>49</v>
      </c>
      <c r="D480" s="20" t="s">
        <v>265</v>
      </c>
      <c r="E480" s="48" t="s">
        <v>8</v>
      </c>
    </row>
    <row r="481" spans="1:6" x14ac:dyDescent="0.25">
      <c r="A481" s="65" t="s">
        <v>59</v>
      </c>
      <c r="B481" s="65" t="s">
        <v>10</v>
      </c>
      <c r="C481" s="23" t="s">
        <v>61</v>
      </c>
      <c r="D481" s="20" t="s">
        <v>266</v>
      </c>
      <c r="E481" s="48" t="s">
        <v>8</v>
      </c>
    </row>
    <row r="482" spans="1:6" x14ac:dyDescent="0.25">
      <c r="A482" s="65" t="s">
        <v>59</v>
      </c>
      <c r="B482" s="65" t="s">
        <v>10</v>
      </c>
      <c r="C482" s="7" t="s">
        <v>209</v>
      </c>
      <c r="D482" s="67" t="s">
        <v>267</v>
      </c>
      <c r="E482" s="48" t="s">
        <v>8</v>
      </c>
    </row>
    <row r="483" spans="1:6" x14ac:dyDescent="0.25">
      <c r="A483" s="22" t="s">
        <v>43</v>
      </c>
      <c r="B483" s="22" t="s">
        <v>10</v>
      </c>
      <c r="C483" s="69" t="s">
        <v>155</v>
      </c>
      <c r="D483" s="80" t="s">
        <v>268</v>
      </c>
      <c r="E483" s="21" t="s">
        <v>8</v>
      </c>
    </row>
    <row r="484" spans="1:6" x14ac:dyDescent="0.25">
      <c r="A484" s="26"/>
      <c r="B484" s="26"/>
      <c r="C484" s="81"/>
      <c r="D484" s="82"/>
      <c r="E484" s="25"/>
    </row>
    <row r="485" spans="1:6" x14ac:dyDescent="0.25">
      <c r="A485" s="26"/>
      <c r="B485" s="26"/>
      <c r="C485" s="81"/>
      <c r="D485" s="83"/>
      <c r="E485" s="25"/>
    </row>
    <row r="486" spans="1:6" x14ac:dyDescent="0.25">
      <c r="A486" s="30"/>
      <c r="B486" s="30"/>
      <c r="C486" s="6" t="s">
        <v>75</v>
      </c>
      <c r="D486" s="84"/>
      <c r="E486" s="29"/>
    </row>
    <row r="487" spans="1:6" x14ac:dyDescent="0.25">
      <c r="A487" s="22" t="s">
        <v>94</v>
      </c>
      <c r="B487" s="22" t="s">
        <v>47</v>
      </c>
      <c r="C487" s="85" t="s">
        <v>269</v>
      </c>
      <c r="D487" s="57">
        <v>239421.9</v>
      </c>
      <c r="E487" s="21" t="s">
        <v>8</v>
      </c>
      <c r="F487" s="4"/>
    </row>
    <row r="488" spans="1:6" x14ac:dyDescent="0.25">
      <c r="A488" s="26"/>
      <c r="B488" s="26"/>
      <c r="C488" s="86" t="s">
        <v>96</v>
      </c>
      <c r="D488" s="87"/>
      <c r="E488" s="25"/>
      <c r="F488" s="4"/>
    </row>
    <row r="489" spans="1:6" x14ac:dyDescent="0.25">
      <c r="A489" s="26"/>
      <c r="B489" s="26"/>
      <c r="C489" s="88" t="s">
        <v>270</v>
      </c>
      <c r="D489" s="87"/>
      <c r="E489" s="25"/>
      <c r="F489" s="4"/>
    </row>
    <row r="490" spans="1:6" x14ac:dyDescent="0.25">
      <c r="A490" s="26"/>
      <c r="B490" s="26"/>
      <c r="C490" s="88" t="s">
        <v>271</v>
      </c>
      <c r="D490" s="87"/>
      <c r="E490" s="25"/>
      <c r="F490" s="4"/>
    </row>
    <row r="491" spans="1:6" x14ac:dyDescent="0.25">
      <c r="A491" s="26"/>
      <c r="B491" s="26"/>
      <c r="C491" s="88" t="s">
        <v>193</v>
      </c>
      <c r="D491" s="87"/>
      <c r="E491" s="25"/>
      <c r="F491" s="4"/>
    </row>
    <row r="492" spans="1:6" x14ac:dyDescent="0.25">
      <c r="A492" s="26"/>
      <c r="B492" s="26"/>
      <c r="C492" s="88" t="s">
        <v>272</v>
      </c>
      <c r="D492" s="87"/>
      <c r="E492" s="25"/>
      <c r="F492" s="4"/>
    </row>
    <row r="493" spans="1:6" x14ac:dyDescent="0.25">
      <c r="A493" s="26"/>
      <c r="B493" s="26"/>
      <c r="C493" s="88" t="s">
        <v>273</v>
      </c>
      <c r="D493" s="87"/>
      <c r="E493" s="25"/>
      <c r="F493" s="4"/>
    </row>
    <row r="494" spans="1:6" x14ac:dyDescent="0.25">
      <c r="A494" s="30"/>
      <c r="B494" s="30"/>
      <c r="C494" s="89" t="s">
        <v>274</v>
      </c>
      <c r="D494" s="90"/>
      <c r="E494" s="29"/>
      <c r="F494" s="4"/>
    </row>
    <row r="495" spans="1:6" x14ac:dyDescent="0.25">
      <c r="A495" s="22" t="s">
        <v>94</v>
      </c>
      <c r="B495" s="22" t="s">
        <v>47</v>
      </c>
      <c r="C495" s="5" t="s">
        <v>269</v>
      </c>
      <c r="D495" s="57">
        <v>88043</v>
      </c>
      <c r="E495" s="21" t="s">
        <v>8</v>
      </c>
    </row>
    <row r="496" spans="1:6" x14ac:dyDescent="0.25">
      <c r="A496" s="26"/>
      <c r="B496" s="26"/>
      <c r="C496" s="91" t="s">
        <v>96</v>
      </c>
      <c r="D496" s="87"/>
      <c r="E496" s="25"/>
    </row>
    <row r="497" spans="1:5" x14ac:dyDescent="0.25">
      <c r="A497" s="26"/>
      <c r="B497" s="26"/>
      <c r="C497" s="92" t="s">
        <v>270</v>
      </c>
      <c r="D497" s="87"/>
      <c r="E497" s="25"/>
    </row>
    <row r="498" spans="1:5" x14ac:dyDescent="0.25">
      <c r="A498" s="26"/>
      <c r="B498" s="26"/>
      <c r="C498" s="92" t="s">
        <v>98</v>
      </c>
      <c r="D498" s="87"/>
      <c r="E498" s="25"/>
    </row>
    <row r="499" spans="1:5" x14ac:dyDescent="0.25">
      <c r="A499" s="26"/>
      <c r="B499" s="26"/>
      <c r="C499" s="92" t="s">
        <v>193</v>
      </c>
      <c r="D499" s="87"/>
      <c r="E499" s="25"/>
    </row>
    <row r="500" spans="1:5" x14ac:dyDescent="0.25">
      <c r="A500" s="26"/>
      <c r="B500" s="26"/>
      <c r="C500" s="92" t="s">
        <v>275</v>
      </c>
      <c r="D500" s="87"/>
      <c r="E500" s="25"/>
    </row>
    <row r="501" spans="1:5" x14ac:dyDescent="0.25">
      <c r="A501" s="26"/>
      <c r="B501" s="26"/>
      <c r="C501" s="92" t="s">
        <v>273</v>
      </c>
      <c r="D501" s="87"/>
      <c r="E501" s="25"/>
    </row>
    <row r="502" spans="1:5" x14ac:dyDescent="0.25">
      <c r="A502" s="30"/>
      <c r="B502" s="30"/>
      <c r="C502" s="93" t="s">
        <v>274</v>
      </c>
      <c r="D502" s="90"/>
      <c r="E502" s="29"/>
    </row>
    <row r="503" spans="1:5" x14ac:dyDescent="0.25">
      <c r="A503" s="22" t="s">
        <v>24</v>
      </c>
      <c r="B503" s="22" t="s">
        <v>47</v>
      </c>
      <c r="C503" s="5" t="s">
        <v>276</v>
      </c>
      <c r="D503" s="57">
        <v>59969.13</v>
      </c>
      <c r="E503" s="21" t="s">
        <v>8</v>
      </c>
    </row>
    <row r="504" spans="1:5" x14ac:dyDescent="0.25">
      <c r="A504" s="30"/>
      <c r="B504" s="30"/>
      <c r="C504" s="94" t="s">
        <v>277</v>
      </c>
      <c r="D504" s="90"/>
      <c r="E504" s="29"/>
    </row>
    <row r="505" spans="1:5" x14ac:dyDescent="0.25">
      <c r="A505" s="22" t="s">
        <v>43</v>
      </c>
      <c r="B505" s="22" t="s">
        <v>47</v>
      </c>
      <c r="C505" s="5" t="s">
        <v>48</v>
      </c>
      <c r="D505" s="57">
        <v>9771.8799999999992</v>
      </c>
      <c r="E505" s="21" t="s">
        <v>8</v>
      </c>
    </row>
    <row r="506" spans="1:5" x14ac:dyDescent="0.25">
      <c r="A506" s="26"/>
      <c r="B506" s="26"/>
      <c r="C506" s="91" t="s">
        <v>90</v>
      </c>
      <c r="D506" s="87"/>
      <c r="E506" s="25"/>
    </row>
    <row r="507" spans="1:5" x14ac:dyDescent="0.25">
      <c r="A507" s="26"/>
      <c r="B507" s="26"/>
      <c r="C507" s="92" t="s">
        <v>49</v>
      </c>
      <c r="D507" s="87"/>
      <c r="E507" s="25"/>
    </row>
    <row r="508" spans="1:5" x14ac:dyDescent="0.25">
      <c r="A508" s="26"/>
      <c r="B508" s="26"/>
      <c r="C508" s="92" t="s">
        <v>50</v>
      </c>
      <c r="D508" s="87"/>
      <c r="E508" s="25"/>
    </row>
    <row r="509" spans="1:5" x14ac:dyDescent="0.25">
      <c r="A509" s="26"/>
      <c r="B509" s="26"/>
      <c r="C509" s="92" t="s">
        <v>51</v>
      </c>
      <c r="D509" s="87"/>
      <c r="E509" s="25"/>
    </row>
    <row r="510" spans="1:5" x14ac:dyDescent="0.25">
      <c r="A510" s="26"/>
      <c r="B510" s="26"/>
      <c r="C510" s="92" t="s">
        <v>52</v>
      </c>
      <c r="D510" s="87"/>
      <c r="E510" s="25"/>
    </row>
    <row r="511" spans="1:5" x14ac:dyDescent="0.25">
      <c r="A511" s="26"/>
      <c r="B511" s="26"/>
      <c r="C511" s="92" t="s">
        <v>53</v>
      </c>
      <c r="D511" s="87"/>
      <c r="E511" s="25"/>
    </row>
    <row r="512" spans="1:5" x14ac:dyDescent="0.25">
      <c r="A512" s="26"/>
      <c r="B512" s="26"/>
      <c r="C512" s="92" t="s">
        <v>54</v>
      </c>
      <c r="D512" s="87"/>
      <c r="E512" s="25"/>
    </row>
    <row r="513" spans="1:5" x14ac:dyDescent="0.25">
      <c r="A513" s="26"/>
      <c r="B513" s="26"/>
      <c r="C513" s="92" t="s">
        <v>44</v>
      </c>
      <c r="D513" s="87"/>
      <c r="E513" s="25"/>
    </row>
    <row r="514" spans="1:5" x14ac:dyDescent="0.25">
      <c r="A514" s="26"/>
      <c r="B514" s="26"/>
      <c r="C514" s="92" t="s">
        <v>45</v>
      </c>
      <c r="D514" s="87"/>
      <c r="E514" s="25"/>
    </row>
    <row r="515" spans="1:5" x14ac:dyDescent="0.25">
      <c r="A515" s="30"/>
      <c r="B515" s="30"/>
      <c r="C515" s="93" t="s">
        <v>58</v>
      </c>
      <c r="D515" s="90"/>
      <c r="E515" s="29"/>
    </row>
    <row r="516" spans="1:5" x14ac:dyDescent="0.25">
      <c r="A516" s="65" t="s">
        <v>59</v>
      </c>
      <c r="B516" s="65" t="s">
        <v>47</v>
      </c>
      <c r="C516" s="5" t="s">
        <v>60</v>
      </c>
      <c r="D516" s="95">
        <v>19275</v>
      </c>
      <c r="E516" s="48" t="s">
        <v>8</v>
      </c>
    </row>
    <row r="517" spans="1:5" x14ac:dyDescent="0.25">
      <c r="A517" s="65" t="s">
        <v>42</v>
      </c>
      <c r="B517" s="65" t="s">
        <v>47</v>
      </c>
      <c r="C517" s="96" t="s">
        <v>182</v>
      </c>
      <c r="D517" s="95">
        <v>77250</v>
      </c>
      <c r="E517" s="48" t="s">
        <v>8</v>
      </c>
    </row>
    <row r="518" spans="1:5" x14ac:dyDescent="0.25">
      <c r="A518" s="22" t="s">
        <v>103</v>
      </c>
      <c r="B518" s="22" t="s">
        <v>47</v>
      </c>
      <c r="C518" s="5" t="s">
        <v>93</v>
      </c>
      <c r="D518" s="97" t="s">
        <v>278</v>
      </c>
      <c r="E518" s="21" t="s">
        <v>8</v>
      </c>
    </row>
    <row r="519" spans="1:5" x14ac:dyDescent="0.25">
      <c r="A519" s="26"/>
      <c r="B519" s="26"/>
      <c r="C519" s="91" t="s">
        <v>104</v>
      </c>
      <c r="D519" s="98"/>
      <c r="E519" s="25"/>
    </row>
    <row r="520" spans="1:5" x14ac:dyDescent="0.25">
      <c r="A520" s="26"/>
      <c r="B520" s="26"/>
      <c r="C520" s="92" t="s">
        <v>106</v>
      </c>
      <c r="D520" s="98"/>
      <c r="E520" s="25"/>
    </row>
    <row r="521" spans="1:5" x14ac:dyDescent="0.25">
      <c r="A521" s="30"/>
      <c r="B521" s="30"/>
      <c r="C521" s="93" t="s">
        <v>279</v>
      </c>
      <c r="D521" s="99"/>
      <c r="E521" s="29"/>
    </row>
    <row r="522" spans="1:5" x14ac:dyDescent="0.25">
      <c r="A522" s="22" t="s">
        <v>280</v>
      </c>
      <c r="B522" s="22" t="s">
        <v>47</v>
      </c>
      <c r="C522" s="5" t="s">
        <v>279</v>
      </c>
      <c r="D522" s="57">
        <v>32886.300000000003</v>
      </c>
      <c r="E522" s="21" t="s">
        <v>8</v>
      </c>
    </row>
    <row r="523" spans="1:5" x14ac:dyDescent="0.25">
      <c r="A523" s="30"/>
      <c r="B523" s="30"/>
      <c r="C523" s="94" t="s">
        <v>281</v>
      </c>
      <c r="D523" s="90"/>
      <c r="E523" s="29"/>
    </row>
    <row r="524" spans="1:5" x14ac:dyDescent="0.25">
      <c r="A524" s="22" t="s">
        <v>280</v>
      </c>
      <c r="B524" s="22" t="s">
        <v>47</v>
      </c>
      <c r="C524" s="5" t="s">
        <v>279</v>
      </c>
      <c r="D524" s="57">
        <v>5218.8999999999996</v>
      </c>
      <c r="E524" s="21" t="s">
        <v>8</v>
      </c>
    </row>
    <row r="525" spans="1:5" ht="15.75" thickBot="1" x14ac:dyDescent="0.3">
      <c r="A525" s="30"/>
      <c r="B525" s="30"/>
      <c r="C525" s="100" t="s">
        <v>281</v>
      </c>
      <c r="D525" s="90"/>
      <c r="E525" s="29"/>
    </row>
    <row r="526" spans="1:5" x14ac:dyDescent="0.25">
      <c r="A526" s="65" t="s">
        <v>86</v>
      </c>
      <c r="B526" s="65" t="s">
        <v>47</v>
      </c>
      <c r="C526" s="75" t="s">
        <v>87</v>
      </c>
      <c r="D526" s="101">
        <v>27883</v>
      </c>
      <c r="E526" s="48" t="s">
        <v>8</v>
      </c>
    </row>
    <row r="527" spans="1:5" x14ac:dyDescent="0.25">
      <c r="A527" s="65" t="s">
        <v>114</v>
      </c>
      <c r="B527" s="65" t="s">
        <v>47</v>
      </c>
      <c r="C527" s="65" t="s">
        <v>115</v>
      </c>
      <c r="D527" s="101">
        <v>49897.35</v>
      </c>
      <c r="E527" s="48" t="s">
        <v>8</v>
      </c>
    </row>
    <row r="528" spans="1:5" x14ac:dyDescent="0.25">
      <c r="A528" s="65" t="s">
        <v>42</v>
      </c>
      <c r="B528" s="65" t="s">
        <v>47</v>
      </c>
      <c r="C528" s="65" t="s">
        <v>115</v>
      </c>
      <c r="D528" s="101">
        <v>19800</v>
      </c>
      <c r="E528" s="48" t="s">
        <v>8</v>
      </c>
    </row>
    <row r="529" spans="1:6" x14ac:dyDescent="0.25">
      <c r="A529" s="65" t="s">
        <v>88</v>
      </c>
      <c r="B529" s="65" t="s">
        <v>47</v>
      </c>
      <c r="C529" s="65" t="s">
        <v>89</v>
      </c>
      <c r="D529" s="101">
        <v>4200</v>
      </c>
      <c r="E529" s="48" t="s">
        <v>8</v>
      </c>
    </row>
    <row r="530" spans="1:6" x14ac:dyDescent="0.25">
      <c r="A530" s="22" t="s">
        <v>79</v>
      </c>
      <c r="B530" s="22" t="s">
        <v>47</v>
      </c>
      <c r="C530" s="65" t="s">
        <v>282</v>
      </c>
      <c r="D530" s="102">
        <v>3682.5</v>
      </c>
      <c r="E530" s="21" t="s">
        <v>8</v>
      </c>
    </row>
    <row r="531" spans="1:6" x14ac:dyDescent="0.25">
      <c r="A531" s="30"/>
      <c r="B531" s="30"/>
      <c r="C531" s="65" t="s">
        <v>80</v>
      </c>
      <c r="D531" s="103"/>
      <c r="E531" s="29"/>
    </row>
    <row r="532" spans="1:6" x14ac:dyDescent="0.25">
      <c r="A532" s="66" t="s">
        <v>88</v>
      </c>
      <c r="B532" s="66" t="s">
        <v>47</v>
      </c>
      <c r="C532" s="65" t="s">
        <v>283</v>
      </c>
      <c r="D532" s="101">
        <v>42496.94</v>
      </c>
      <c r="E532" s="48" t="s">
        <v>8</v>
      </c>
    </row>
    <row r="533" spans="1:6" x14ac:dyDescent="0.25">
      <c r="A533" s="68" t="s">
        <v>88</v>
      </c>
      <c r="B533" s="68" t="s">
        <v>47</v>
      </c>
      <c r="C533" s="104" t="s">
        <v>284</v>
      </c>
      <c r="D533" s="105">
        <v>11009</v>
      </c>
      <c r="E533" s="106" t="s">
        <v>8</v>
      </c>
    </row>
    <row r="534" spans="1:6" x14ac:dyDescent="0.25">
      <c r="A534" s="68"/>
      <c r="B534" s="68"/>
      <c r="C534" s="107" t="s">
        <v>284</v>
      </c>
      <c r="D534" s="108"/>
      <c r="E534" s="109"/>
    </row>
    <row r="535" spans="1:6" x14ac:dyDescent="0.25">
      <c r="A535" s="68"/>
      <c r="B535" s="68"/>
      <c r="C535" s="110" t="s">
        <v>285</v>
      </c>
      <c r="D535" s="111"/>
      <c r="E535" s="112"/>
    </row>
    <row r="536" spans="1:6" x14ac:dyDescent="0.25">
      <c r="A536" s="75" t="s">
        <v>19</v>
      </c>
      <c r="B536" s="75" t="s">
        <v>47</v>
      </c>
      <c r="C536" s="75" t="s">
        <v>91</v>
      </c>
      <c r="D536" s="113">
        <v>38810</v>
      </c>
      <c r="E536" s="48" t="s">
        <v>8</v>
      </c>
    </row>
    <row r="537" spans="1:6" x14ac:dyDescent="0.25">
      <c r="A537" s="48" t="s">
        <v>286</v>
      </c>
      <c r="B537" s="65" t="s">
        <v>288</v>
      </c>
      <c r="C537" s="65" t="s">
        <v>289</v>
      </c>
      <c r="D537" s="101">
        <v>1718</v>
      </c>
      <c r="E537" s="48" t="s">
        <v>8</v>
      </c>
    </row>
    <row r="538" spans="1:6" x14ac:dyDescent="0.25">
      <c r="A538" s="65" t="s">
        <v>76</v>
      </c>
      <c r="B538" s="65" t="s">
        <v>288</v>
      </c>
      <c r="C538" s="65" t="s">
        <v>289</v>
      </c>
      <c r="D538" s="101">
        <v>2229</v>
      </c>
      <c r="E538" s="48" t="s">
        <v>8</v>
      </c>
    </row>
    <row r="539" spans="1:6" x14ac:dyDescent="0.25">
      <c r="A539" s="65" t="s">
        <v>165</v>
      </c>
      <c r="B539" s="65" t="s">
        <v>288</v>
      </c>
      <c r="C539" s="65" t="s">
        <v>290</v>
      </c>
      <c r="D539" s="101">
        <v>3160</v>
      </c>
      <c r="E539" s="48" t="s">
        <v>8</v>
      </c>
    </row>
    <row r="540" spans="1:6" x14ac:dyDescent="0.25">
      <c r="A540" s="65" t="s">
        <v>114</v>
      </c>
      <c r="B540" s="65" t="s">
        <v>288</v>
      </c>
      <c r="C540" s="65" t="s">
        <v>290</v>
      </c>
      <c r="D540" s="101">
        <v>2590</v>
      </c>
      <c r="E540" s="48" t="s">
        <v>8</v>
      </c>
    </row>
    <row r="541" spans="1:6" x14ac:dyDescent="0.25">
      <c r="A541" s="65" t="s">
        <v>291</v>
      </c>
      <c r="B541" s="65" t="s">
        <v>47</v>
      </c>
      <c r="C541" s="65" t="s">
        <v>292</v>
      </c>
      <c r="D541" s="101">
        <v>64840</v>
      </c>
      <c r="E541" s="48" t="s">
        <v>8</v>
      </c>
    </row>
    <row r="542" spans="1:6" x14ac:dyDescent="0.25">
      <c r="A542" s="65" t="s">
        <v>67</v>
      </c>
      <c r="B542" s="65" t="s">
        <v>47</v>
      </c>
      <c r="C542" s="65" t="s">
        <v>68</v>
      </c>
      <c r="D542" s="101">
        <v>154322.12</v>
      </c>
      <c r="E542" s="48" t="s">
        <v>8</v>
      </c>
    </row>
    <row r="543" spans="1:6" x14ac:dyDescent="0.25">
      <c r="A543" s="66" t="s">
        <v>42</v>
      </c>
      <c r="B543" s="66" t="s">
        <v>288</v>
      </c>
      <c r="C543" s="6" t="s">
        <v>14</v>
      </c>
      <c r="D543" s="101">
        <v>7500</v>
      </c>
      <c r="E543" s="23" t="s">
        <v>8</v>
      </c>
      <c r="F543" s="116"/>
    </row>
    <row r="544" spans="1:6" x14ac:dyDescent="0.25">
      <c r="A544" s="66" t="s">
        <v>42</v>
      </c>
      <c r="B544" s="66" t="s">
        <v>288</v>
      </c>
      <c r="C544" s="6" t="s">
        <v>14</v>
      </c>
      <c r="D544" s="114">
        <v>2978.71</v>
      </c>
      <c r="E544" s="23" t="s">
        <v>8</v>
      </c>
      <c r="F544" s="116"/>
    </row>
    <row r="545" spans="1:6" x14ac:dyDescent="0.25">
      <c r="A545" s="5" t="s">
        <v>59</v>
      </c>
      <c r="B545" s="5" t="s">
        <v>288</v>
      </c>
      <c r="C545" s="6" t="s">
        <v>14</v>
      </c>
      <c r="D545" s="20">
        <v>1350</v>
      </c>
      <c r="E545" s="6" t="s">
        <v>8</v>
      </c>
      <c r="F545" s="116"/>
    </row>
    <row r="546" spans="1:6" ht="30" x14ac:dyDescent="0.25">
      <c r="A546" s="5" t="s">
        <v>294</v>
      </c>
      <c r="B546" s="122" t="s">
        <v>25</v>
      </c>
      <c r="C546" s="6" t="s">
        <v>14</v>
      </c>
      <c r="D546" s="120">
        <v>9305400</v>
      </c>
      <c r="E546" s="121" t="s">
        <v>153</v>
      </c>
    </row>
    <row r="547" spans="1:6" x14ac:dyDescent="0.25">
      <c r="A547" s="5" t="s">
        <v>294</v>
      </c>
      <c r="B547" s="122" t="s">
        <v>288</v>
      </c>
      <c r="C547" s="6" t="s">
        <v>14</v>
      </c>
      <c r="D547" s="123">
        <v>76362.8</v>
      </c>
      <c r="E547" s="124" t="s">
        <v>8</v>
      </c>
    </row>
    <row r="548" spans="1:6" ht="15.75" thickBot="1" x14ac:dyDescent="0.3">
      <c r="A548" s="115"/>
      <c r="B548" s="115"/>
      <c r="C548" s="115"/>
      <c r="D548" s="125">
        <f>SUM(D2:D547)</f>
        <v>16181142.890000001</v>
      </c>
      <c r="E548" s="126"/>
    </row>
  </sheetData>
  <mergeCells count="304">
    <mergeCell ref="D3:D5"/>
    <mergeCell ref="E3:E5"/>
    <mergeCell ref="A6:A8"/>
    <mergeCell ref="B6:B8"/>
    <mergeCell ref="D6:D8"/>
    <mergeCell ref="A3:A5"/>
    <mergeCell ref="B3:B5"/>
    <mergeCell ref="E6:E8"/>
    <mergeCell ref="A13:A16"/>
    <mergeCell ref="B13:B16"/>
    <mergeCell ref="D13:D16"/>
    <mergeCell ref="E13:E16"/>
    <mergeCell ref="A18:A30"/>
    <mergeCell ref="B18:B30"/>
    <mergeCell ref="D18:D30"/>
    <mergeCell ref="E18:E30"/>
    <mergeCell ref="D31:D43"/>
    <mergeCell ref="E31:E43"/>
    <mergeCell ref="A44:A46"/>
    <mergeCell ref="B44:B46"/>
    <mergeCell ref="D44:D46"/>
    <mergeCell ref="A31:A43"/>
    <mergeCell ref="B31:B43"/>
    <mergeCell ref="E44:E46"/>
    <mergeCell ref="A47:A49"/>
    <mergeCell ref="B47:B49"/>
    <mergeCell ref="D47:D49"/>
    <mergeCell ref="E47:E49"/>
    <mergeCell ref="A50:A62"/>
    <mergeCell ref="B50:B62"/>
    <mergeCell ref="D50:D62"/>
    <mergeCell ref="E50:E62"/>
    <mergeCell ref="D63:D75"/>
    <mergeCell ref="E63:E75"/>
    <mergeCell ref="A76:A77"/>
    <mergeCell ref="B76:B77"/>
    <mergeCell ref="D76:D77"/>
    <mergeCell ref="A63:A75"/>
    <mergeCell ref="B63:B75"/>
    <mergeCell ref="E76:E77"/>
    <mergeCell ref="A80:A82"/>
    <mergeCell ref="B80:B82"/>
    <mergeCell ref="D80:D82"/>
    <mergeCell ref="E80:E82"/>
    <mergeCell ref="A84:A85"/>
    <mergeCell ref="B84:B85"/>
    <mergeCell ref="D84:D85"/>
    <mergeCell ref="E84:E85"/>
    <mergeCell ref="D86:D90"/>
    <mergeCell ref="E86:E90"/>
    <mergeCell ref="A91:A92"/>
    <mergeCell ref="B91:B92"/>
    <mergeCell ref="D91:D92"/>
    <mergeCell ref="A86:A90"/>
    <mergeCell ref="B86:B90"/>
    <mergeCell ref="E91:E92"/>
    <mergeCell ref="A93:A97"/>
    <mergeCell ref="B93:B97"/>
    <mergeCell ref="D93:D97"/>
    <mergeCell ref="E93:E97"/>
    <mergeCell ref="A98:A101"/>
    <mergeCell ref="B98:B101"/>
    <mergeCell ref="D98:D101"/>
    <mergeCell ref="E98:E101"/>
    <mergeCell ref="D102:D103"/>
    <mergeCell ref="E102:E103"/>
    <mergeCell ref="A106:A107"/>
    <mergeCell ref="B106:B107"/>
    <mergeCell ref="D106:D107"/>
    <mergeCell ref="A102:A103"/>
    <mergeCell ref="B102:B103"/>
    <mergeCell ref="E106:E107"/>
    <mergeCell ref="A111:A112"/>
    <mergeCell ref="B111:B112"/>
    <mergeCell ref="D111:D112"/>
    <mergeCell ref="E111:E112"/>
    <mergeCell ref="A113:A114"/>
    <mergeCell ref="B113:B114"/>
    <mergeCell ref="D113:D114"/>
    <mergeCell ref="E113:E114"/>
    <mergeCell ref="D116:D120"/>
    <mergeCell ref="E116:E120"/>
    <mergeCell ref="A122:A125"/>
    <mergeCell ref="B122:B125"/>
    <mergeCell ref="D122:D125"/>
    <mergeCell ref="A116:A120"/>
    <mergeCell ref="B116:B120"/>
    <mergeCell ref="E122:E125"/>
    <mergeCell ref="A126:A127"/>
    <mergeCell ref="B126:B127"/>
    <mergeCell ref="D126:D127"/>
    <mergeCell ref="E126:E127"/>
    <mergeCell ref="A128:A131"/>
    <mergeCell ref="B128:B131"/>
    <mergeCell ref="D128:D131"/>
    <mergeCell ref="E128:E131"/>
    <mergeCell ref="D139:D168"/>
    <mergeCell ref="E139:E168"/>
    <mergeCell ref="A173:A177"/>
    <mergeCell ref="B173:B177"/>
    <mergeCell ref="D173:D177"/>
    <mergeCell ref="A139:A168"/>
    <mergeCell ref="B139:B168"/>
    <mergeCell ref="E173:E177"/>
    <mergeCell ref="A180:A182"/>
    <mergeCell ref="B180:B182"/>
    <mergeCell ref="D180:D182"/>
    <mergeCell ref="E180:E182"/>
    <mergeCell ref="A183:A187"/>
    <mergeCell ref="B183:B187"/>
    <mergeCell ref="D183:D187"/>
    <mergeCell ref="E183:E187"/>
    <mergeCell ref="D188:D192"/>
    <mergeCell ref="E188:E192"/>
    <mergeCell ref="A193:A194"/>
    <mergeCell ref="B193:B194"/>
    <mergeCell ref="C193:C194"/>
    <mergeCell ref="A188:A192"/>
    <mergeCell ref="B188:B192"/>
    <mergeCell ref="A195:A196"/>
    <mergeCell ref="B195:B196"/>
    <mergeCell ref="D195:D196"/>
    <mergeCell ref="E195:E196"/>
    <mergeCell ref="D197:D199"/>
    <mergeCell ref="E197:E199"/>
    <mergeCell ref="A201:A202"/>
    <mergeCell ref="B201:B202"/>
    <mergeCell ref="D201:D202"/>
    <mergeCell ref="A197:A199"/>
    <mergeCell ref="B197:B199"/>
    <mergeCell ref="E201:E202"/>
    <mergeCell ref="A203:A207"/>
    <mergeCell ref="B203:B207"/>
    <mergeCell ref="D203:D207"/>
    <mergeCell ref="E203:E207"/>
    <mergeCell ref="A208:A209"/>
    <mergeCell ref="B208:B209"/>
    <mergeCell ref="D208:D209"/>
    <mergeCell ref="E208:E209"/>
    <mergeCell ref="D211:D215"/>
    <mergeCell ref="E211:E215"/>
    <mergeCell ref="A218:A222"/>
    <mergeCell ref="B218:B222"/>
    <mergeCell ref="D218:D222"/>
    <mergeCell ref="A211:A215"/>
    <mergeCell ref="B211:B215"/>
    <mergeCell ref="E218:E222"/>
    <mergeCell ref="A225:A239"/>
    <mergeCell ref="B225:B239"/>
    <mergeCell ref="D225:D239"/>
    <mergeCell ref="E225:E239"/>
    <mergeCell ref="A241:A245"/>
    <mergeCell ref="B241:B245"/>
    <mergeCell ref="D241:D245"/>
    <mergeCell ref="E241:E245"/>
    <mergeCell ref="D249:D253"/>
    <mergeCell ref="E249:E253"/>
    <mergeCell ref="A262:A263"/>
    <mergeCell ref="B262:B263"/>
    <mergeCell ref="D262:D263"/>
    <mergeCell ref="A249:A253"/>
    <mergeCell ref="B249:B253"/>
    <mergeCell ref="E262:E263"/>
    <mergeCell ref="A268:A272"/>
    <mergeCell ref="B268:B272"/>
    <mergeCell ref="D268:D272"/>
    <mergeCell ref="E268:E272"/>
    <mergeCell ref="A273:A283"/>
    <mergeCell ref="B273:B283"/>
    <mergeCell ref="D273:D283"/>
    <mergeCell ref="E273:E283"/>
    <mergeCell ref="D285:D286"/>
    <mergeCell ref="E285:E286"/>
    <mergeCell ref="A288:A291"/>
    <mergeCell ref="B288:B291"/>
    <mergeCell ref="D288:D291"/>
    <mergeCell ref="A285:A286"/>
    <mergeCell ref="B285:B286"/>
    <mergeCell ref="E288:E291"/>
    <mergeCell ref="A295:A298"/>
    <mergeCell ref="B295:B298"/>
    <mergeCell ref="D295:D298"/>
    <mergeCell ref="E295:E298"/>
    <mergeCell ref="A302:A303"/>
    <mergeCell ref="B302:B303"/>
    <mergeCell ref="D302:D303"/>
    <mergeCell ref="E302:E303"/>
    <mergeCell ref="D313:D323"/>
    <mergeCell ref="E313:E323"/>
    <mergeCell ref="A327:A329"/>
    <mergeCell ref="B327:B329"/>
    <mergeCell ref="D327:D329"/>
    <mergeCell ref="A313:A323"/>
    <mergeCell ref="B313:B323"/>
    <mergeCell ref="E327:E329"/>
    <mergeCell ref="A330:A332"/>
    <mergeCell ref="B330:B332"/>
    <mergeCell ref="D330:D332"/>
    <mergeCell ref="E330:E332"/>
    <mergeCell ref="A334:A335"/>
    <mergeCell ref="B334:B335"/>
    <mergeCell ref="D334:D335"/>
    <mergeCell ref="E334:E335"/>
    <mergeCell ref="D336:D338"/>
    <mergeCell ref="E336:E338"/>
    <mergeCell ref="A339:A350"/>
    <mergeCell ref="B339:B350"/>
    <mergeCell ref="D339:D350"/>
    <mergeCell ref="A336:A338"/>
    <mergeCell ref="B336:B338"/>
    <mergeCell ref="E339:E350"/>
    <mergeCell ref="A351:A355"/>
    <mergeCell ref="B351:B355"/>
    <mergeCell ref="D351:D355"/>
    <mergeCell ref="E351:E355"/>
    <mergeCell ref="A357:A371"/>
    <mergeCell ref="B357:B371"/>
    <mergeCell ref="D357:D371"/>
    <mergeCell ref="E357:E371"/>
    <mergeCell ref="D372:D389"/>
    <mergeCell ref="E372:E389"/>
    <mergeCell ref="A392:A426"/>
    <mergeCell ref="B392:B426"/>
    <mergeCell ref="D392:D426"/>
    <mergeCell ref="A372:A389"/>
    <mergeCell ref="B372:B389"/>
    <mergeCell ref="E392:E426"/>
    <mergeCell ref="A427:A431"/>
    <mergeCell ref="B427:B431"/>
    <mergeCell ref="D427:D431"/>
    <mergeCell ref="E427:E431"/>
    <mergeCell ref="A433:A447"/>
    <mergeCell ref="B433:B447"/>
    <mergeCell ref="D433:D447"/>
    <mergeCell ref="E433:E447"/>
    <mergeCell ref="D449:D450"/>
    <mergeCell ref="E449:E450"/>
    <mergeCell ref="A453:A455"/>
    <mergeCell ref="B453:B455"/>
    <mergeCell ref="D453:D455"/>
    <mergeCell ref="A449:A450"/>
    <mergeCell ref="B449:B450"/>
    <mergeCell ref="E453:E455"/>
    <mergeCell ref="A456:A457"/>
    <mergeCell ref="B456:B457"/>
    <mergeCell ref="D456:D457"/>
    <mergeCell ref="E456:E457"/>
    <mergeCell ref="A458:A466"/>
    <mergeCell ref="B458:B466"/>
    <mergeCell ref="D458:D466"/>
    <mergeCell ref="E458:E466"/>
    <mergeCell ref="D468:D469"/>
    <mergeCell ref="E468:E469"/>
    <mergeCell ref="A471:A472"/>
    <mergeCell ref="B471:B472"/>
    <mergeCell ref="D471:D472"/>
    <mergeCell ref="A468:A469"/>
    <mergeCell ref="B468:B469"/>
    <mergeCell ref="E471:E472"/>
    <mergeCell ref="A473:A475"/>
    <mergeCell ref="B473:B475"/>
    <mergeCell ref="D473:D475"/>
    <mergeCell ref="E473:E475"/>
    <mergeCell ref="A483:A486"/>
    <mergeCell ref="B483:B486"/>
    <mergeCell ref="C483:C485"/>
    <mergeCell ref="D483:D485"/>
    <mergeCell ref="E483:E486"/>
    <mergeCell ref="A487:A494"/>
    <mergeCell ref="B487:B494"/>
    <mergeCell ref="D487:D494"/>
    <mergeCell ref="E487:E494"/>
    <mergeCell ref="D495:D502"/>
    <mergeCell ref="E495:E502"/>
    <mergeCell ref="A503:A504"/>
    <mergeCell ref="B503:B504"/>
    <mergeCell ref="D503:D504"/>
    <mergeCell ref="A495:A502"/>
    <mergeCell ref="B495:B502"/>
    <mergeCell ref="E503:E504"/>
    <mergeCell ref="A505:A515"/>
    <mergeCell ref="B505:B515"/>
    <mergeCell ref="D505:D515"/>
    <mergeCell ref="E505:E515"/>
    <mergeCell ref="A518:A521"/>
    <mergeCell ref="B518:B521"/>
    <mergeCell ref="D518:D521"/>
    <mergeCell ref="E518:E521"/>
    <mergeCell ref="D522:D523"/>
    <mergeCell ref="E522:E523"/>
    <mergeCell ref="A524:A525"/>
    <mergeCell ref="B524:B525"/>
    <mergeCell ref="D524:D525"/>
    <mergeCell ref="A522:A523"/>
    <mergeCell ref="B522:B523"/>
    <mergeCell ref="E524:E525"/>
    <mergeCell ref="A530:A531"/>
    <mergeCell ref="B530:B531"/>
    <mergeCell ref="D530:D531"/>
    <mergeCell ref="E530:E531"/>
    <mergeCell ref="A533:A535"/>
    <mergeCell ref="B533:B535"/>
    <mergeCell ref="D533:D535"/>
    <mergeCell ref="E533:E535"/>
  </mergeCells>
  <dataValidations count="3">
    <dataValidation allowBlank="1" showInputMessage="1" showErrorMessage="1" sqref="C487:C504 B540:B545 C533 B495 B526:B530 C548 C536:C542" xr:uid="{3FF413F7-1BAA-4112-87C7-D9694C496C1E}"/>
    <dataValidation type="list" allowBlank="1" showInputMessage="1" showErrorMessage="1" sqref="B487 B524 B536:B539 B522 B533 B480:B484 B516:B518 B505 B503 B2:B8 B12:B336" xr:uid="{B5F8A3CC-381A-413A-AB4F-6D50FE70DFE0}">
      <formula1>INDIRECT(#REF!)</formula1>
    </dataValidation>
    <dataValidation type="list" allowBlank="1" showInputMessage="1" showErrorMessage="1" sqref="B546" xr:uid="{C6445A4B-B8A1-461A-B5C2-17455DEA17B6}">
      <formula1>INDIRECT(A546)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TEIXEIRA FERRARI</dc:creator>
  <cp:lastModifiedBy>CLARA TEIXEIRA FERRARI</cp:lastModifiedBy>
  <dcterms:created xsi:type="dcterms:W3CDTF">2026-01-23T19:53:37Z</dcterms:created>
  <dcterms:modified xsi:type="dcterms:W3CDTF">2026-01-23T20:59:55Z</dcterms:modified>
</cp:coreProperties>
</file>