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nde-my.sharepoint.com/personal/70481814191_fnde_gov_br/Documents/Dirad/CGPEO-COGEC-DIDEC/"/>
    </mc:Choice>
  </mc:AlternateContent>
  <xr:revisionPtr revIDLastSave="11" documentId="8_{A28524EA-AAD0-4604-984A-2007AB12BD18}" xr6:coauthVersionLast="47" xr6:coauthVersionMax="47" xr10:uidLastSave="{BAE2CBA1-0C5F-4E1A-9164-1C29AF9B9B02}"/>
  <bookViews>
    <workbookView xWindow="-24120" yWindow="2025" windowWidth="24240" windowHeight="13020" xr2:uid="{4B135F94-B275-4023-9861-F664A67050FA}"/>
  </bookViews>
  <sheets>
    <sheet name="JANEIRO 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2" i="2"/>
  <c r="G11" i="2"/>
  <c r="G10" i="2"/>
  <c r="G9" i="2"/>
  <c r="G8" i="2"/>
  <c r="G7" i="2"/>
  <c r="G6" i="2"/>
  <c r="G5" i="2"/>
</calcChain>
</file>

<file path=xl/sharedStrings.xml><?xml version="1.0" encoding="utf-8"?>
<sst xmlns="http://schemas.openxmlformats.org/spreadsheetml/2006/main" count="79" uniqueCount="36">
  <si>
    <t>Necessidade de Desenvolvimento no PDP</t>
  </si>
  <si>
    <t>CNPJ/CPF do Fornecedor</t>
  </si>
  <si>
    <t>Razão Social/Nome do Fornecedor</t>
  </si>
  <si>
    <t>Tipo da Contratação</t>
  </si>
  <si>
    <t>Tipo da Despesa</t>
  </si>
  <si>
    <t>Identificador</t>
  </si>
  <si>
    <t>Tema/Subtema</t>
  </si>
  <si>
    <t>LEIDIANE ALMEIDA ARAUJO</t>
  </si>
  <si>
    <t>478267
479199</t>
  </si>
  <si>
    <t>Escola Nacional de Administração Pública (ENAP)
Fundo Nacional de Desenvolvimento da Educação (FNDE)</t>
  </si>
  <si>
    <t>Não se aplica</t>
  </si>
  <si>
    <t>Inscrição</t>
  </si>
  <si>
    <t>ALICE CARNEIRO DA FONSECA DE FREITAS</t>
  </si>
  <si>
    <t>Aprimorar a gestão orçamentária e financeira e a utilização de sistemas correlatos</t>
  </si>
  <si>
    <t> 00.627.612/0001-09</t>
  </si>
  <si>
    <t>Escola Nacional de Administração Pública (ENAP)</t>
  </si>
  <si>
    <t>BRUNO MARX SOARES DE LUCENA E SOUZA</t>
  </si>
  <si>
    <t>Desenvolver habilidades nas diversas áreas de gestão de pessoas (cadastro, pagamento, desenvolvimento, e etc) e a ultilização de sistemas correlatos</t>
  </si>
  <si>
    <t> 37.115.383/0001-53</t>
  </si>
  <si>
    <t>Ministério de Minas e Energia (MME)</t>
  </si>
  <si>
    <t>Contratação</t>
  </si>
  <si>
    <t>Remuneração</t>
  </si>
  <si>
    <t>CLAUDIO FIDELIS RAMOS</t>
  </si>
  <si>
    <t>LUCAS CHAVES COSTA CUNHA</t>
  </si>
  <si>
    <t>LUCIO CASADO SILVA</t>
  </si>
  <si>
    <t>ROSANA ITAJAHY LOPES</t>
  </si>
  <si>
    <t>SAMUEL MARQUES DE FREITAS</t>
  </si>
  <si>
    <t>SONIA MARIA BARBOSA SILVA</t>
  </si>
  <si>
    <t>VITOR JOSÉ LOPES DIAS</t>
  </si>
  <si>
    <t>Nº</t>
  </si>
  <si>
    <t>Aprimorar e desenvolver habilidades de utilização de ferramentas tecnológicas de apoio à gestão,  como Excel, Power BI, Teams, Dashboard, IA, e etc
Aprimorar a utilização de sistemas de apoio à gestão, como SIAPE, SIGEF, SIAFI, Transferegov, entre outros</t>
  </si>
  <si>
    <t>Despesa (R$)</t>
  </si>
  <si>
    <t>Nome</t>
  </si>
  <si>
    <t>Data de Início</t>
  </si>
  <si>
    <t>Data de Término</t>
  </si>
  <si>
    <t>00.627.612/0001-09
00.378.257/0001-81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</si>
</sst>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(Corpo)"/>
    </font>
    <font>
      <sz val="9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/>
    </xf>
    <xf numFmtId="43" fontId="18" fillId="33" borderId="10" xfId="1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wrapText="1"/>
    </xf>
    <xf numFmtId="43" fontId="19" fillId="0" borderId="10" xfId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/>
    </xf>
    <xf numFmtId="43" fontId="19" fillId="0" borderId="10" xfId="1" applyFont="1" applyBorder="1" applyAlignment="1">
      <alignment horizontal="center" vertical="center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5EEE-DE21-4000-82CE-CC16282D5F5E}">
  <dimension ref="A1:K13"/>
  <sheetViews>
    <sheetView showGridLines="0" tabSelected="1" topLeftCell="D1" workbookViewId="0">
      <selection activeCell="G3" sqref="G3:G4"/>
    </sheetView>
  </sheetViews>
  <sheetFormatPr defaultRowHeight="12"/>
  <cols>
    <col min="1" max="1" width="3.28515625" style="4" bestFit="1" customWidth="1"/>
    <col min="2" max="2" width="38.7109375" style="9" bestFit="1" customWidth="1"/>
    <col min="3" max="3" width="12.28515625" style="4" bestFit="1" customWidth="1"/>
    <col min="4" max="4" width="113" style="4" customWidth="1"/>
    <col min="5" max="5" width="28" style="4" bestFit="1" customWidth="1"/>
    <col min="6" max="6" width="30" style="4" bestFit="1" customWidth="1"/>
    <col min="7" max="7" width="17.5703125" style="4" bestFit="1" customWidth="1"/>
    <col min="8" max="8" width="19.140625" style="4" bestFit="1" customWidth="1"/>
    <col min="9" max="9" width="15.7109375" style="4" bestFit="1" customWidth="1"/>
    <col min="10" max="10" width="23" style="4" bestFit="1" customWidth="1"/>
    <col min="11" max="11" width="46.42578125" style="4" bestFit="1" customWidth="1"/>
    <col min="12" max="16384" width="9.140625" style="4"/>
  </cols>
  <sheetData>
    <row r="1" spans="1:11" s="11" customFormat="1" ht="15" customHeight="1">
      <c r="A1" s="5" t="s">
        <v>29</v>
      </c>
      <c r="B1" s="7" t="s">
        <v>32</v>
      </c>
      <c r="C1" s="5" t="s">
        <v>0</v>
      </c>
      <c r="D1" s="5"/>
      <c r="E1" s="5" t="s">
        <v>33</v>
      </c>
      <c r="F1" s="5" t="s">
        <v>34</v>
      </c>
      <c r="G1" s="6" t="s">
        <v>31</v>
      </c>
      <c r="H1" s="5" t="s">
        <v>3</v>
      </c>
      <c r="I1" s="5" t="s">
        <v>4</v>
      </c>
      <c r="J1" s="5" t="s">
        <v>1</v>
      </c>
      <c r="K1" s="5" t="s">
        <v>2</v>
      </c>
    </row>
    <row r="2" spans="1:11" s="11" customFormat="1" ht="20.25" customHeight="1">
      <c r="A2" s="5"/>
      <c r="B2" s="7"/>
      <c r="C2" s="1" t="s">
        <v>5</v>
      </c>
      <c r="D2" s="1" t="s">
        <v>6</v>
      </c>
      <c r="E2" s="5"/>
      <c r="F2" s="5"/>
      <c r="G2" s="6"/>
      <c r="H2" s="5"/>
      <c r="I2" s="5"/>
      <c r="J2" s="5"/>
      <c r="K2" s="5"/>
    </row>
    <row r="3" spans="1:11" ht="29.25" customHeight="1">
      <c r="A3" s="3">
        <v>1</v>
      </c>
      <c r="B3" s="8" t="s">
        <v>7</v>
      </c>
      <c r="C3" s="3" t="s">
        <v>8</v>
      </c>
      <c r="D3" s="8" t="s">
        <v>30</v>
      </c>
      <c r="E3" s="12">
        <v>46027</v>
      </c>
      <c r="F3" s="12">
        <v>46056</v>
      </c>
      <c r="G3" s="13">
        <v>24762.41</v>
      </c>
      <c r="H3" s="3" t="s">
        <v>10</v>
      </c>
      <c r="I3" s="3" t="s">
        <v>21</v>
      </c>
      <c r="J3" s="3" t="s">
        <v>35</v>
      </c>
      <c r="K3" s="3" t="s">
        <v>9</v>
      </c>
    </row>
    <row r="4" spans="1:11" s="11" customFormat="1">
      <c r="A4" s="2">
        <v>2</v>
      </c>
      <c r="B4" s="10" t="s">
        <v>12</v>
      </c>
      <c r="C4" s="2">
        <v>478732</v>
      </c>
      <c r="D4" s="10" t="s">
        <v>13</v>
      </c>
      <c r="E4" s="14">
        <v>46041</v>
      </c>
      <c r="F4" s="14">
        <v>46055</v>
      </c>
      <c r="G4" s="15">
        <v>20407.93</v>
      </c>
      <c r="H4" s="2" t="s">
        <v>10</v>
      </c>
      <c r="I4" s="2" t="s">
        <v>21</v>
      </c>
      <c r="J4" s="2" t="s">
        <v>14</v>
      </c>
      <c r="K4" s="2" t="s">
        <v>15</v>
      </c>
    </row>
    <row r="5" spans="1:11">
      <c r="A5" s="3">
        <v>3</v>
      </c>
      <c r="B5" s="8" t="s">
        <v>16</v>
      </c>
      <c r="C5" s="3">
        <v>478297</v>
      </c>
      <c r="D5" s="8" t="s">
        <v>17</v>
      </c>
      <c r="E5" s="12">
        <v>46041</v>
      </c>
      <c r="F5" s="12">
        <v>46045</v>
      </c>
      <c r="G5" s="13">
        <f>4166.6/9</f>
        <v>462.95555555555558</v>
      </c>
      <c r="H5" s="3" t="s">
        <v>20</v>
      </c>
      <c r="I5" s="3" t="s">
        <v>11</v>
      </c>
      <c r="J5" s="3" t="s">
        <v>18</v>
      </c>
      <c r="K5" s="3" t="s">
        <v>19</v>
      </c>
    </row>
    <row r="6" spans="1:11">
      <c r="A6" s="3">
        <v>4</v>
      </c>
      <c r="B6" s="8" t="s">
        <v>22</v>
      </c>
      <c r="C6" s="3">
        <v>478297</v>
      </c>
      <c r="D6" s="8" t="s">
        <v>17</v>
      </c>
      <c r="E6" s="12">
        <v>46041</v>
      </c>
      <c r="F6" s="12">
        <v>46045</v>
      </c>
      <c r="G6" s="13">
        <f t="shared" ref="G6:G13" si="0">4166.6/9</f>
        <v>462.95555555555558</v>
      </c>
      <c r="H6" s="3" t="s">
        <v>20</v>
      </c>
      <c r="I6" s="3" t="s">
        <v>11</v>
      </c>
      <c r="J6" s="3" t="s">
        <v>18</v>
      </c>
      <c r="K6" s="3" t="s">
        <v>19</v>
      </c>
    </row>
    <row r="7" spans="1:11">
      <c r="A7" s="3">
        <v>5</v>
      </c>
      <c r="B7" s="8" t="s">
        <v>7</v>
      </c>
      <c r="C7" s="3">
        <v>478297</v>
      </c>
      <c r="D7" s="8" t="s">
        <v>17</v>
      </c>
      <c r="E7" s="12">
        <v>46041</v>
      </c>
      <c r="F7" s="12">
        <v>46045</v>
      </c>
      <c r="G7" s="13">
        <f t="shared" si="0"/>
        <v>462.95555555555558</v>
      </c>
      <c r="H7" s="3" t="s">
        <v>20</v>
      </c>
      <c r="I7" s="3" t="s">
        <v>11</v>
      </c>
      <c r="J7" s="3" t="s">
        <v>18</v>
      </c>
      <c r="K7" s="3" t="s">
        <v>19</v>
      </c>
    </row>
    <row r="8" spans="1:11">
      <c r="A8" s="3">
        <v>6</v>
      </c>
      <c r="B8" s="8" t="s">
        <v>23</v>
      </c>
      <c r="C8" s="3">
        <v>478297</v>
      </c>
      <c r="D8" s="8" t="s">
        <v>17</v>
      </c>
      <c r="E8" s="12">
        <v>46041</v>
      </c>
      <c r="F8" s="12">
        <v>46045</v>
      </c>
      <c r="G8" s="13">
        <f t="shared" si="0"/>
        <v>462.95555555555558</v>
      </c>
      <c r="H8" s="3" t="s">
        <v>20</v>
      </c>
      <c r="I8" s="3" t="s">
        <v>11</v>
      </c>
      <c r="J8" s="3" t="s">
        <v>18</v>
      </c>
      <c r="K8" s="3" t="s">
        <v>19</v>
      </c>
    </row>
    <row r="9" spans="1:11">
      <c r="A9" s="3">
        <v>7</v>
      </c>
      <c r="B9" s="8" t="s">
        <v>24</v>
      </c>
      <c r="C9" s="3">
        <v>478297</v>
      </c>
      <c r="D9" s="8" t="s">
        <v>17</v>
      </c>
      <c r="E9" s="12">
        <v>46041</v>
      </c>
      <c r="F9" s="12">
        <v>46045</v>
      </c>
      <c r="G9" s="13">
        <f t="shared" si="0"/>
        <v>462.95555555555558</v>
      </c>
      <c r="H9" s="3" t="s">
        <v>20</v>
      </c>
      <c r="I9" s="3" t="s">
        <v>11</v>
      </c>
      <c r="J9" s="3" t="s">
        <v>18</v>
      </c>
      <c r="K9" s="3" t="s">
        <v>19</v>
      </c>
    </row>
    <row r="10" spans="1:11">
      <c r="A10" s="3">
        <v>8</v>
      </c>
      <c r="B10" s="8" t="s">
        <v>25</v>
      </c>
      <c r="C10" s="3">
        <v>478297</v>
      </c>
      <c r="D10" s="8" t="s">
        <v>17</v>
      </c>
      <c r="E10" s="12">
        <v>46041</v>
      </c>
      <c r="F10" s="12">
        <v>46045</v>
      </c>
      <c r="G10" s="13">
        <f t="shared" si="0"/>
        <v>462.95555555555558</v>
      </c>
      <c r="H10" s="3" t="s">
        <v>20</v>
      </c>
      <c r="I10" s="3" t="s">
        <v>11</v>
      </c>
      <c r="J10" s="3" t="s">
        <v>18</v>
      </c>
      <c r="K10" s="3" t="s">
        <v>19</v>
      </c>
    </row>
    <row r="11" spans="1:11">
      <c r="A11" s="3">
        <v>9</v>
      </c>
      <c r="B11" s="8" t="s">
        <v>26</v>
      </c>
      <c r="C11" s="3">
        <v>478297</v>
      </c>
      <c r="D11" s="8" t="s">
        <v>17</v>
      </c>
      <c r="E11" s="12">
        <v>46041</v>
      </c>
      <c r="F11" s="12">
        <v>46045</v>
      </c>
      <c r="G11" s="13">
        <f t="shared" si="0"/>
        <v>462.95555555555558</v>
      </c>
      <c r="H11" s="3" t="s">
        <v>20</v>
      </c>
      <c r="I11" s="3" t="s">
        <v>11</v>
      </c>
      <c r="J11" s="3" t="s">
        <v>18</v>
      </c>
      <c r="K11" s="3" t="s">
        <v>19</v>
      </c>
    </row>
    <row r="12" spans="1:11">
      <c r="A12" s="3">
        <v>10</v>
      </c>
      <c r="B12" s="8" t="s">
        <v>27</v>
      </c>
      <c r="C12" s="3">
        <v>478297</v>
      </c>
      <c r="D12" s="8" t="s">
        <v>17</v>
      </c>
      <c r="E12" s="12">
        <v>46041</v>
      </c>
      <c r="F12" s="12">
        <v>46045</v>
      </c>
      <c r="G12" s="13">
        <f t="shared" si="0"/>
        <v>462.95555555555558</v>
      </c>
      <c r="H12" s="3" t="s">
        <v>20</v>
      </c>
      <c r="I12" s="3" t="s">
        <v>11</v>
      </c>
      <c r="J12" s="3" t="s">
        <v>18</v>
      </c>
      <c r="K12" s="3" t="s">
        <v>19</v>
      </c>
    </row>
    <row r="13" spans="1:11">
      <c r="A13" s="3">
        <v>11</v>
      </c>
      <c r="B13" s="8" t="s">
        <v>28</v>
      </c>
      <c r="C13" s="3">
        <v>478297</v>
      </c>
      <c r="D13" s="8" t="s">
        <v>17</v>
      </c>
      <c r="E13" s="12">
        <v>46041</v>
      </c>
      <c r="F13" s="12">
        <v>46045</v>
      </c>
      <c r="G13" s="13">
        <f t="shared" si="0"/>
        <v>462.95555555555558</v>
      </c>
      <c r="H13" s="3" t="s">
        <v>20</v>
      </c>
      <c r="I13" s="3" t="s">
        <v>11</v>
      </c>
      <c r="J13" s="3" t="s">
        <v>18</v>
      </c>
      <c r="K13" s="3" t="s">
        <v>19</v>
      </c>
    </row>
  </sheetData>
  <mergeCells count="10">
    <mergeCell ref="H1:H2"/>
    <mergeCell ref="I1:I2"/>
    <mergeCell ref="J1:J2"/>
    <mergeCell ref="K1:K2"/>
    <mergeCell ref="A1:A2"/>
    <mergeCell ref="B1:B2"/>
    <mergeCell ref="C1:D1"/>
    <mergeCell ref="E1:E2"/>
    <mergeCell ref="F1:F2"/>
    <mergeCell ref="G1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JANEIRO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DIDEC</dc:creator>
  <cp:lastModifiedBy>LISLY ROSA PEREIRA</cp:lastModifiedBy>
  <dcterms:created xsi:type="dcterms:W3CDTF">2026-03-12T18:36:33Z</dcterms:created>
  <dcterms:modified xsi:type="dcterms:W3CDTF">2026-03-12T18:44:17Z</dcterms:modified>
</cp:coreProperties>
</file>