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3"/>
  <workbookPr/>
  <mc:AlternateContent xmlns:mc="http://schemas.openxmlformats.org/markup-compatibility/2006">
    <mc:Choice Requires="x15">
      <x15ac:absPath xmlns:x15ac="http://schemas.microsoft.com/office/spreadsheetml/2010/11/ac" url="/Users/Andre/Library/Mobile Documents/com~apple~CloudDocs/02-Profissional/SPE-Design/2-Produtos/1-Internos/2-Publicações/7-IAE - Indicador de Atividade Econômica da SPE/Publicação/"/>
    </mc:Choice>
  </mc:AlternateContent>
  <xr:revisionPtr revIDLastSave="0" documentId="8_{FCD977F0-4162-AC40-8DF5-EACF06A1ED49}" xr6:coauthVersionLast="47" xr6:coauthVersionMax="47" xr10:uidLastSave="{00000000-0000-0000-0000-000000000000}"/>
  <bookViews>
    <workbookView xWindow="0" yWindow="500" windowWidth="28800" windowHeight="16360" xr2:uid="{00000000-000D-0000-FFFF-FFFF00000000}"/>
  </bookViews>
  <sheets>
    <sheet name="IAE SPE" sheetId="5" r:id="rId1"/>
  </sheets>
  <definedNames>
    <definedName name="_xlnm._FilterDatabase" localSheetId="0" hidden="1">'IAE SPE'!$C$5:$I$5</definedName>
    <definedName name="_xlnm.Print_Area" localSheetId="0">'IAE SPE'!$A$1:$I$18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4" i="5" l="1"/>
  <c r="C13" i="5" l="1"/>
  <c r="C12" i="5" l="1"/>
  <c r="C11" i="5"/>
  <c r="C10" i="5"/>
  <c r="C9" i="5"/>
  <c r="C8" i="5"/>
  <c r="C7" i="5"/>
  <c r="C6" i="5"/>
</calcChain>
</file>

<file path=xl/sharedStrings.xml><?xml version="1.0" encoding="utf-8"?>
<sst xmlns="http://schemas.openxmlformats.org/spreadsheetml/2006/main" count="8" uniqueCount="8">
  <si>
    <t>ANO</t>
  </si>
  <si>
    <t>DATA</t>
  </si>
  <si>
    <t>IAE/SPE agregado</t>
  </si>
  <si>
    <t>Indústria de transformação</t>
  </si>
  <si>
    <t>Comércio</t>
  </si>
  <si>
    <t>Transporte</t>
  </si>
  <si>
    <t>Serv. de informação</t>
  </si>
  <si>
    <t>Outros Serviços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</si>
</sst>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[$-416]mmm\-yy;@"/>
    <numFmt numFmtId="165" formatCode="_(* #,##0.00_);_(* \(#,##0.00\);_(* \-??_);_(@_)"/>
    <numFmt numFmtId="166" formatCode="_(* #,##0_);_(* \(#,##0\);_(* &quot;-&quot;??_);_(@_)"/>
    <numFmt numFmtId="167" formatCode="0.0%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Calibri"/>
      <family val="2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00B05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182A3A"/>
        <bgColor indexed="64"/>
      </patternFill>
    </fill>
    <fill>
      <patternFill patternType="solid">
        <fgColor rgb="FF4F8F56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0" fontId="1" fillId="0" borderId="0"/>
    <xf numFmtId="165" fontId="1" fillId="0" borderId="0" applyBorder="0" applyProtection="0"/>
    <xf numFmtId="165" fontId="1" fillId="0" borderId="0" applyBorder="0" applyProtection="0"/>
    <xf numFmtId="43" fontId="2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5" fillId="0" borderId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8">
    <xf numFmtId="0" fontId="0" fillId="0" borderId="0" xfId="0"/>
    <xf numFmtId="166" fontId="4" fillId="0" borderId="0" xfId="15" applyNumberFormat="1" applyFont="1" applyFill="1" applyBorder="1" applyAlignment="1"/>
    <xf numFmtId="0" fontId="0" fillId="0" borderId="0" xfId="0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164" fontId="7" fillId="3" borderId="1" xfId="0" applyNumberFormat="1" applyFont="1" applyFill="1" applyBorder="1" applyAlignment="1">
      <alignment horizontal="center" vertical="center" wrapText="1"/>
    </xf>
    <xf numFmtId="167" fontId="7" fillId="0" borderId="1" xfId="16" applyNumberFormat="1" applyFont="1" applyBorder="1" applyAlignment="1">
      <alignment horizontal="center" vertical="center"/>
    </xf>
    <xf numFmtId="167" fontId="6" fillId="0" borderId="1" xfId="16" applyNumberFormat="1" applyFont="1" applyBorder="1" applyAlignment="1">
      <alignment horizontal="center"/>
    </xf>
  </cellXfs>
  <cellStyles count="17">
    <cellStyle name="Normal" xfId="0" builtinId="0"/>
    <cellStyle name="Normal 2" xfId="1" xr:uid="{00000000-0005-0000-0000-000001000000}"/>
    <cellStyle name="Normal 2 2" xfId="5" xr:uid="{00000000-0005-0000-0000-000002000000}"/>
    <cellStyle name="Normal 2 3" xfId="9" xr:uid="{A1B80E93-608D-4666-BB16-FBBFEFEBC2B0}"/>
    <cellStyle name="Porcentagem" xfId="16" builtinId="5"/>
    <cellStyle name="Porcentagem 2" xfId="6" xr:uid="{00000000-0005-0000-0000-000003000000}"/>
    <cellStyle name="Separador de milhares 2" xfId="7" xr:uid="{00000000-0005-0000-0000-000004000000}"/>
    <cellStyle name="Separador de milhares 2 2" xfId="13" xr:uid="{3897257C-2C90-4EA6-983F-DBFCBC23A896}"/>
    <cellStyle name="Texto Explicativo 2" xfId="3" xr:uid="{00000000-0005-0000-0000-000005000000}"/>
    <cellStyle name="Vírgula" xfId="15" builtinId="3"/>
    <cellStyle name="Vírgula 2" xfId="2" xr:uid="{00000000-0005-0000-0000-000007000000}"/>
    <cellStyle name="Vírgula 2 2" xfId="8" xr:uid="{00000000-0005-0000-0000-000008000000}"/>
    <cellStyle name="Vírgula 2 2 2" xfId="11" xr:uid="{7E6CC000-32BB-42E7-A5D7-D29566F2091D}"/>
    <cellStyle name="Vírgula 2 3" xfId="10" xr:uid="{B6845EC3-3734-41F8-BDE5-9DABBD70DD98}"/>
    <cellStyle name="Vírgula 2 4" xfId="14" xr:uid="{AACD0917-86E2-4548-AAA0-E3716F1F4FD6}"/>
    <cellStyle name="Vírgula 3" xfId="4" xr:uid="{00000000-0005-0000-0000-000009000000}"/>
    <cellStyle name="Vírgula 4" xfId="12" xr:uid="{3B539541-05FF-46B9-8C9B-24EB485B3468}"/>
  </cellStyles>
  <dxfs count="0"/>
  <tableStyles count="0" defaultTableStyle="TableStyleMedium2" defaultPivotStyle="PivotStyleLight16"/>
  <colors>
    <mruColors>
      <color rgb="FF4F8F56"/>
      <color rgb="FF699D73"/>
      <color rgb="FF182A3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</xdr:colOff>
      <xdr:row>1</xdr:row>
      <xdr:rowOff>25400</xdr:rowOff>
    </xdr:from>
    <xdr:to>
      <xdr:col>9</xdr:col>
      <xdr:colOff>25402</xdr:colOff>
      <xdr:row>4</xdr:row>
      <xdr:rowOff>12700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90A9E672-CFD8-CC49-808A-0307494CDD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42902" y="215900"/>
          <a:ext cx="8572500" cy="1574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5D5DE1-5301-44F1-995B-E6585B2D3506}">
  <dimension ref="B2:JY18"/>
  <sheetViews>
    <sheetView showGridLines="0" tabSelected="1" zoomScaleNormal="100" workbookViewId="0">
      <selection activeCell="M11" sqref="M11"/>
    </sheetView>
  </sheetViews>
  <sheetFormatPr baseColWidth="10" defaultColWidth="8.83203125" defaultRowHeight="15" x14ac:dyDescent="0.2"/>
  <cols>
    <col min="1" max="1" width="4.5" customWidth="1"/>
    <col min="2" max="3" width="13.5" style="2" customWidth="1"/>
    <col min="4" max="4" width="17.6640625" customWidth="1"/>
    <col min="5" max="281" width="13.5" customWidth="1"/>
  </cols>
  <sheetData>
    <row r="2" spans="2:285" ht="95" customHeight="1" x14ac:dyDescent="0.2"/>
    <row r="5" spans="2:285" ht="30" x14ac:dyDescent="0.2">
      <c r="B5" s="4" t="s">
        <v>1</v>
      </c>
      <c r="C5" s="4" t="s">
        <v>0</v>
      </c>
      <c r="D5" s="4" t="s">
        <v>2</v>
      </c>
      <c r="E5" s="4" t="s">
        <v>3</v>
      </c>
      <c r="F5" s="4" t="s">
        <v>4</v>
      </c>
      <c r="G5" s="4" t="s">
        <v>5</v>
      </c>
      <c r="H5" s="4" t="s">
        <v>6</v>
      </c>
      <c r="I5" s="4" t="s">
        <v>7</v>
      </c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  <c r="IU5" s="1"/>
      <c r="IV5" s="1"/>
      <c r="IW5" s="1"/>
      <c r="IX5" s="1"/>
      <c r="IY5" s="1"/>
      <c r="IZ5" s="1"/>
      <c r="JA5" s="1"/>
      <c r="JB5" s="1"/>
      <c r="JC5" s="1"/>
      <c r="JD5" s="1"/>
      <c r="JE5" s="1"/>
      <c r="JF5" s="1"/>
      <c r="JG5" s="1"/>
      <c r="JH5" s="1"/>
      <c r="JI5" s="1"/>
      <c r="JJ5" s="1"/>
      <c r="JK5" s="1"/>
      <c r="JL5" s="1"/>
      <c r="JM5" s="1"/>
      <c r="JN5" s="1"/>
      <c r="JO5" s="1"/>
      <c r="JP5" s="1"/>
      <c r="JQ5" s="1"/>
      <c r="JR5" s="1"/>
      <c r="JS5" s="1"/>
      <c r="JT5" s="1"/>
      <c r="JU5" s="1"/>
      <c r="JV5" s="1"/>
      <c r="JW5" s="1"/>
      <c r="JX5" s="1"/>
      <c r="JY5" s="1"/>
    </row>
    <row r="6" spans="2:285" x14ac:dyDescent="0.2">
      <c r="B6" s="5">
        <v>44108</v>
      </c>
      <c r="C6" s="3">
        <f t="shared" ref="C6:C14" si="0">YEAR(B6)</f>
        <v>2020</v>
      </c>
      <c r="D6" s="6">
        <v>-4.3578644207376893E-2</v>
      </c>
      <c r="E6" s="7">
        <v>1.1899488877012754E-2</v>
      </c>
      <c r="F6" s="7">
        <v>-1.3406581787191452E-2</v>
      </c>
      <c r="G6" s="7">
        <v>-8.6980328419699382E-2</v>
      </c>
      <c r="H6" s="7">
        <v>1.7237121407964517E-2</v>
      </c>
      <c r="I6" s="7">
        <v>-0.11271415841630605</v>
      </c>
    </row>
    <row r="7" spans="2:285" x14ac:dyDescent="0.2">
      <c r="B7" s="5">
        <v>44140</v>
      </c>
      <c r="C7" s="3">
        <f t="shared" si="0"/>
        <v>2020</v>
      </c>
      <c r="D7" s="6">
        <v>-1.59148966710565E-2</v>
      </c>
      <c r="E7" s="7">
        <v>4.0228771414446474E-2</v>
      </c>
      <c r="F7" s="7">
        <v>2.6355257404498511E-2</v>
      </c>
      <c r="G7" s="7">
        <v>-4.0702489048412449E-2</v>
      </c>
      <c r="H7" s="7">
        <v>2.9589861154702746E-2</v>
      </c>
      <c r="I7" s="7">
        <v>-9.0241355737896267E-2</v>
      </c>
    </row>
    <row r="8" spans="2:285" x14ac:dyDescent="0.2">
      <c r="B8" s="5">
        <v>44170</v>
      </c>
      <c r="C8" s="3">
        <f t="shared" si="0"/>
        <v>2020</v>
      </c>
      <c r="D8" s="6">
        <v>6.030061625758254E-3</v>
      </c>
      <c r="E8" s="7">
        <v>9.8779779786834609E-2</v>
      </c>
      <c r="F8" s="7">
        <v>6.0611770331801429E-2</v>
      </c>
      <c r="G8" s="7">
        <v>-1.6435545513638905E-3</v>
      </c>
      <c r="H8" s="7">
        <v>2.5795049765266143E-2</v>
      </c>
      <c r="I8" s="7">
        <v>-7.7772409544891952E-2</v>
      </c>
    </row>
    <row r="9" spans="2:285" x14ac:dyDescent="0.2">
      <c r="B9" s="5">
        <v>44201</v>
      </c>
      <c r="C9" s="3">
        <f t="shared" si="0"/>
        <v>2021</v>
      </c>
      <c r="D9" s="6">
        <v>-3.0124250575393696E-2</v>
      </c>
      <c r="E9" s="7">
        <v>3.0571207026129921E-2</v>
      </c>
      <c r="F9" s="7">
        <v>-1.5055139486546132E-3</v>
      </c>
      <c r="G9" s="7">
        <v>-2.6571199502544163E-2</v>
      </c>
      <c r="H9" s="7">
        <v>2.9577509757250819E-2</v>
      </c>
      <c r="I9" s="7">
        <v>-0.10942887438146498</v>
      </c>
    </row>
    <row r="10" spans="2:285" x14ac:dyDescent="0.2">
      <c r="B10" s="5">
        <v>44232</v>
      </c>
      <c r="C10" s="3">
        <f t="shared" si="0"/>
        <v>2021</v>
      </c>
      <c r="D10" s="6">
        <v>-1.5019872589020489E-2</v>
      </c>
      <c r="E10" s="7">
        <v>1.6885554880808229E-2</v>
      </c>
      <c r="F10" s="7">
        <v>1.2396637808460342E-2</v>
      </c>
      <c r="G10" s="7">
        <v>1.1244345340739592E-3</v>
      </c>
      <c r="H10" s="7">
        <v>5.1935542780601418E-2</v>
      </c>
      <c r="I10" s="7">
        <v>-8.4926796373448132E-2</v>
      </c>
    </row>
    <row r="11" spans="2:285" x14ac:dyDescent="0.2">
      <c r="B11" s="5">
        <v>44260</v>
      </c>
      <c r="C11" s="3">
        <f t="shared" si="0"/>
        <v>2021</v>
      </c>
      <c r="D11" s="6">
        <v>5.4634151275366749E-2</v>
      </c>
      <c r="E11" s="7">
        <v>0.12132475977928792</v>
      </c>
      <c r="F11" s="7">
        <v>9.3985576763659262E-2</v>
      </c>
      <c r="G11" s="7">
        <v>6.5396037851867206E-2</v>
      </c>
      <c r="H11" s="7">
        <v>8.2528634569886794E-2</v>
      </c>
      <c r="I11" s="7">
        <v>-2.5258911944715523E-2</v>
      </c>
    </row>
    <row r="12" spans="2:285" x14ac:dyDescent="0.2">
      <c r="B12" s="5">
        <v>44291</v>
      </c>
      <c r="C12" s="3">
        <f t="shared" si="0"/>
        <v>2021</v>
      </c>
      <c r="D12" s="6">
        <v>0.22205424781628635</v>
      </c>
      <c r="E12" s="7">
        <v>0.39214462090098801</v>
      </c>
      <c r="F12" s="7">
        <v>0.26155837814198102</v>
      </c>
      <c r="G12" s="7">
        <v>0.30740499622112405</v>
      </c>
      <c r="H12" s="7">
        <v>0.15166541915765208</v>
      </c>
      <c r="I12" s="7">
        <v>0.13581651623160407</v>
      </c>
    </row>
    <row r="13" spans="2:285" x14ac:dyDescent="0.2">
      <c r="B13" s="5">
        <v>44322</v>
      </c>
      <c r="C13" s="3">
        <f t="shared" si="0"/>
        <v>2021</v>
      </c>
      <c r="D13" s="6">
        <v>0.21220125514079191</v>
      </c>
      <c r="E13" s="7">
        <v>0.25698450012783103</v>
      </c>
      <c r="F13" s="7">
        <v>0.23172655785131901</v>
      </c>
      <c r="G13" s="7">
        <v>0.28114910481487909</v>
      </c>
      <c r="H13" s="7">
        <v>0.16330898571675001</v>
      </c>
      <c r="I13" s="7">
        <v>0.17967025439625295</v>
      </c>
    </row>
    <row r="14" spans="2:285" x14ac:dyDescent="0.2">
      <c r="B14" s="5">
        <v>44354</v>
      </c>
      <c r="C14" s="3">
        <f t="shared" si="0"/>
        <v>2021</v>
      </c>
      <c r="D14" s="6">
        <v>0.14995597602737343</v>
      </c>
      <c r="E14" s="7">
        <v>0.13011323564353505</v>
      </c>
      <c r="F14" s="7">
        <v>0.1338975051770519</v>
      </c>
      <c r="G14" s="7">
        <v>0.17135412116716608</v>
      </c>
      <c r="H14" s="7">
        <v>0.15395201505699396</v>
      </c>
      <c r="I14" s="7">
        <v>0.16666407156861207</v>
      </c>
    </row>
    <row r="15" spans="2:285" x14ac:dyDescent="0.2">
      <c r="B15" s="5">
        <v>44385</v>
      </c>
      <c r="C15" s="3">
        <v>2021</v>
      </c>
      <c r="D15" s="6">
        <v>9.1603657673076322E-2</v>
      </c>
      <c r="E15" s="7">
        <v>2.3811344253097388E-2</v>
      </c>
      <c r="F15" s="7">
        <v>5.6762069713243379E-2</v>
      </c>
      <c r="G15" s="7">
        <v>9.6405476779135357E-2</v>
      </c>
      <c r="H15" s="7">
        <v>0.1237167021108081</v>
      </c>
      <c r="I15" s="7">
        <v>0.14571175691530813</v>
      </c>
    </row>
    <row r="16" spans="2:285" x14ac:dyDescent="0.2">
      <c r="B16" s="5">
        <v>44417</v>
      </c>
      <c r="C16" s="3">
        <v>2021</v>
      </c>
      <c r="D16" s="6">
        <v>8.684794862506906E-2</v>
      </c>
      <c r="E16" s="7">
        <v>2.6609415700837857E-3</v>
      </c>
      <c r="F16" s="7">
        <v>4.8802327822607072E-2</v>
      </c>
      <c r="G16" s="7">
        <v>0.11007325621418595</v>
      </c>
      <c r="H16" s="7">
        <v>0.15441467672862896</v>
      </c>
      <c r="I16" s="7">
        <v>0.13476622251283499</v>
      </c>
    </row>
    <row r="17" spans="2:9" x14ac:dyDescent="0.2">
      <c r="B17" s="5">
        <v>44449</v>
      </c>
      <c r="C17" s="3">
        <v>2021</v>
      </c>
      <c r="D17" s="6">
        <v>3.9658444097256718E-2</v>
      </c>
      <c r="E17" s="7">
        <v>-3.3743125886298575E-2</v>
      </c>
      <c r="F17" s="7">
        <v>-2.9267469976003824E-2</v>
      </c>
      <c r="G17" s="7">
        <v>8.6166722332607248E-2</v>
      </c>
      <c r="H17" s="7">
        <v>0.10242546580076017</v>
      </c>
      <c r="I17" s="7">
        <v>0.10308221476599289</v>
      </c>
    </row>
    <row r="18" spans="2:9" x14ac:dyDescent="0.2">
      <c r="B18" s="5">
        <v>44480</v>
      </c>
      <c r="C18" s="3">
        <v>2021</v>
      </c>
      <c r="D18" s="6">
        <v>2.0407980874531439E-2</v>
      </c>
      <c r="E18" s="7">
        <v>-4.9123099690762229E-2</v>
      </c>
      <c r="F18" s="7">
        <v>-3.2519143108176607E-2</v>
      </c>
      <c r="G18" s="7">
        <v>7.1928074011795573E-2</v>
      </c>
      <c r="H18" s="7">
        <v>8.392999296595316E-2</v>
      </c>
      <c r="I18" s="7">
        <v>6.5047530941812148E-2</v>
      </c>
    </row>
  </sheetData>
  <autoFilter ref="C5:I5" xr:uid="{B852E7B5-F160-433F-98A2-39A29ABA5A71}"/>
  <pageMargins left="0.511811024" right="0.511811024" top="0.78740157499999996" bottom="0.78740157499999996" header="0.31496062000000002" footer="0.31496062000000002"/>
  <pageSetup paperSize="9" scale="74" orientation="portrait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IAE SPE</vt:lpstr>
      <vt:lpstr>'IAE SPE'!Area_de_impressao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00310679133</dc:creator>
  <cp:lastModifiedBy>Microsoft Office User</cp:lastModifiedBy>
  <dcterms:created xsi:type="dcterms:W3CDTF">2016-02-22T14:18:02Z</dcterms:created>
  <dcterms:modified xsi:type="dcterms:W3CDTF">2021-11-25T12:19:15Z</dcterms:modified>
</cp:coreProperties>
</file>