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ov\Downloads\"/>
    </mc:Choice>
  </mc:AlternateContent>
  <xr:revisionPtr revIDLastSave="0" documentId="8_{DD388ED7-D849-4388-A6AC-5BEC7F4E22FB}" xr6:coauthVersionLast="47" xr6:coauthVersionMax="47" xr10:uidLastSave="{00000000-0000-0000-0000-000000000000}"/>
  <bookViews>
    <workbookView xWindow="-120" yWindow="-120" windowWidth="29040" windowHeight="15840" firstSheet="1" activeTab="1" xr2:uid="{E4B94E5C-043B-4317-BA85-6FAA93C09317}"/>
  </bookViews>
  <sheets>
    <sheet name="Instruções para preenchimento" sheetId="1" r:id="rId1"/>
    <sheet name="Matriz de Prioridade MF" sheetId="3" r:id="rId2"/>
  </sheets>
  <definedNames>
    <definedName name="_xlnm._FilterDatabase" localSheetId="1" hidden="1">'Matriz de Prioridade MF'!$A$2:$M$9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3" l="1"/>
  <c r="M10" i="3"/>
  <c r="M9" i="3"/>
  <c r="M8" i="3"/>
  <c r="M7" i="3"/>
  <c r="M6" i="3"/>
  <c r="M5" i="3"/>
</calcChain>
</file>

<file path=xl/sharedStrings.xml><?xml version="1.0" encoding="utf-8"?>
<sst xmlns="http://schemas.openxmlformats.org/spreadsheetml/2006/main" count="48" uniqueCount="35">
  <si>
    <t>MATRIZ DE PRIORIDADE - PDA 2025/2027</t>
  </si>
  <si>
    <t>INSTRUÇÕES PARA PREENCHIMENTO</t>
  </si>
  <si>
    <t xml:space="preserve">1) Cada linha da planilha se refere a uma base, especificada na coluna “nome da base de dados”. 
2) Leia atentamente os critérios legais de avaliação (B1 a K1);
3) Observe que cada critério possui um peso específico (B2 a K2);
4) Observe que cada ponto focal deverá preencher apenas os critérios determinados para a sua análise (C3 a K3); 
5) O critério B1 – “Grau de relevância para o cidadão (consulta pública) (Resolução nº03 CGINDA, Art.1º, I, §1º)” será preenchido pela área que estiver a frente da realização da consulta pública (ou outro procedimento de participação social)
6) Analise as bases de dados da sua área, considerando os critérios de cada coluna, e preencha os campos adotando a métrica abaixo.
7) Ao final do preenchimento, a coluna “L” apontará a pontuação de cada base, possibilitando, assim, que o órgão conheça as bases de maior demanda e valor para que possa priorizar a abertura destas e então estabelecer o cronograma de abertura de bases do seu PDA. </t>
  </si>
  <si>
    <t xml:space="preserve">VALOR DO CRITÉRIO </t>
  </si>
  <si>
    <t>Não se aplica</t>
  </si>
  <si>
    <t>Baixo</t>
  </si>
  <si>
    <t>Médio</t>
  </si>
  <si>
    <t>Alto</t>
  </si>
  <si>
    <t xml:space="preserve">Obs: Além dos critérios obrigatórios de avaliação, o órgão pode acrescentar outros que julgar importantes. </t>
  </si>
  <si>
    <t>Ministério da Fazenda</t>
  </si>
  <si>
    <t xml:space="preserve">Mais solicitados em transparência passiva desde a LAI </t>
  </si>
  <si>
    <t xml:space="preserve">Refere-se a projetos estratégicos do governo/ alinhamento com o planejamento estratégico </t>
  </si>
  <si>
    <t xml:space="preserve">Possíbilidade de fomento a novos negócios na sociedade </t>
  </si>
  <si>
    <t>Estímulo ao controle social</t>
  </si>
  <si>
    <t xml:space="preserve">Capacidade de fomento ao desenvolvimento sustentável </t>
  </si>
  <si>
    <t>Demostra resultados diretos e efetivos dos serviços públicos  disponibilizados ao cidadão pelo Estado</t>
  </si>
  <si>
    <t>Possui obrigatoriedade legal/compromisso assumido de disponibilização daquele dado (Resolução nº03 CGINDA, Art.1º, III)</t>
  </si>
  <si>
    <t>Refere-se a um sistema estruturante e/ou utilizado por vários órgãos</t>
  </si>
  <si>
    <t>Capacidade de o usuário extrair o conjunto de dados no formato Excel/ CSV</t>
  </si>
  <si>
    <t>Esforço técnico e/ou impacto financeiro para a extração dos dados</t>
  </si>
  <si>
    <t>Esforço operacional técnico e de infraestrutura do ministério na geração e administração do dado em formato aberto X impacto orçamentário/financeiro para a abertura da base</t>
  </si>
  <si>
    <t>TOTAL (somatório do peso do critério*valor atribuído a cada base)</t>
  </si>
  <si>
    <t>PESO DO CRITÉRIO</t>
  </si>
  <si>
    <t>AVALIADOR</t>
  </si>
  <si>
    <t>Ouvidoria</t>
  </si>
  <si>
    <t>Área de negócio</t>
  </si>
  <si>
    <t>TI da unidade</t>
  </si>
  <si>
    <t>Datamart Operação Fiscal</t>
  </si>
  <si>
    <t>Fluxo da Dívida</t>
  </si>
  <si>
    <t>GERIR</t>
  </si>
  <si>
    <t>Indicadores Econômicos</t>
  </si>
  <si>
    <t>Precificador do Tesouro Direto</t>
  </si>
  <si>
    <t>SIGAP</t>
  </si>
  <si>
    <t>SCPC</t>
  </si>
  <si>
    <t>Valor do critério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</si>
</sst>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6"/>
      <color theme="0"/>
      <name val="Calibri Light"/>
      <family val="2"/>
      <scheme val="major"/>
    </font>
    <font>
      <sz val="11"/>
      <color theme="0"/>
      <name val="Calibri Light"/>
      <family val="2"/>
      <scheme val="major"/>
    </font>
    <font>
      <sz val="11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8EA9DB"/>
        <bgColor rgb="FF000000"/>
      </patternFill>
    </fill>
  </fills>
  <borders count="28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textRotation="90" wrapText="1"/>
    </xf>
    <xf numFmtId="0" fontId="0" fillId="0" borderId="14" xfId="0" applyBorder="1"/>
    <xf numFmtId="0" fontId="0" fillId="0" borderId="13" xfId="0" applyBorder="1"/>
    <xf numFmtId="0" fontId="0" fillId="0" borderId="13" xfId="0" applyBorder="1" applyAlignment="1">
      <alignment wrapText="1"/>
    </xf>
    <xf numFmtId="0" fontId="0" fillId="0" borderId="15" xfId="0" applyBorder="1"/>
    <xf numFmtId="0" fontId="0" fillId="0" borderId="12" xfId="0" applyBorder="1"/>
    <xf numFmtId="0" fontId="0" fillId="0" borderId="16" xfId="0" applyBorder="1"/>
    <xf numFmtId="0" fontId="0" fillId="3" borderId="12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9" xfId="0" applyBorder="1"/>
    <xf numFmtId="0" fontId="0" fillId="3" borderId="16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textRotation="90" wrapText="1"/>
    </xf>
    <xf numFmtId="0" fontId="5" fillId="2" borderId="21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7B1F9-A625-43E1-9DFB-3B4A8CCD28C2}">
  <dimension ref="A1:B11"/>
  <sheetViews>
    <sheetView zoomScale="203" zoomScaleNormal="203" workbookViewId="0">
      <selection activeCell="A16" sqref="A16"/>
    </sheetView>
  </sheetViews>
  <sheetFormatPr defaultColWidth="8.85546875" defaultRowHeight="15"/>
  <cols>
    <col min="1" max="1" width="94.85546875" bestFit="1" customWidth="1"/>
    <col min="2" max="2" width="13.85546875" customWidth="1"/>
  </cols>
  <sheetData>
    <row r="1" spans="1:2" ht="18.75">
      <c r="A1" s="47" t="s">
        <v>0</v>
      </c>
      <c r="B1" s="47"/>
    </row>
    <row r="2" spans="1:2" ht="44.25" customHeight="1">
      <c r="A2" s="48" t="s">
        <v>1</v>
      </c>
      <c r="B2" s="49"/>
    </row>
    <row r="3" spans="1:2" ht="159.75" customHeight="1">
      <c r="A3" s="50" t="s">
        <v>2</v>
      </c>
      <c r="B3" s="50"/>
    </row>
    <row r="4" spans="1:2">
      <c r="A4" s="2"/>
      <c r="B4" s="2"/>
    </row>
    <row r="5" spans="1:2">
      <c r="A5" s="51" t="s">
        <v>3</v>
      </c>
      <c r="B5" s="52"/>
    </row>
    <row r="6" spans="1:2">
      <c r="A6" s="3" t="s">
        <v>4</v>
      </c>
      <c r="B6" s="4">
        <v>0</v>
      </c>
    </row>
    <row r="7" spans="1:2">
      <c r="A7" s="5" t="s">
        <v>5</v>
      </c>
      <c r="B7" s="6">
        <v>1</v>
      </c>
    </row>
    <row r="8" spans="1:2">
      <c r="A8" s="7" t="s">
        <v>6</v>
      </c>
      <c r="B8" s="7">
        <v>2</v>
      </c>
    </row>
    <row r="9" spans="1:2">
      <c r="A9" s="8" t="s">
        <v>7</v>
      </c>
      <c r="B9" s="9">
        <v>3</v>
      </c>
    </row>
    <row r="10" spans="1:2">
      <c r="A10" s="10"/>
      <c r="B10" s="1"/>
    </row>
    <row r="11" spans="1:2">
      <c r="A11" s="11" t="s">
        <v>8</v>
      </c>
      <c r="B11" s="12"/>
    </row>
  </sheetData>
  <mergeCells count="4">
    <mergeCell ref="A1:B1"/>
    <mergeCell ref="A2:B2"/>
    <mergeCell ref="A3:B3"/>
    <mergeCell ref="A5:B5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C1BE9-B87B-4D8E-A89C-5B4D64687781}">
  <dimension ref="A1:O24"/>
  <sheetViews>
    <sheetView tabSelected="1" topLeftCell="A2" zoomScaleNormal="100" workbookViewId="0">
      <selection activeCell="D9" sqref="D9"/>
    </sheetView>
  </sheetViews>
  <sheetFormatPr defaultColWidth="0" defaultRowHeight="15" customHeight="1" zeroHeight="1"/>
  <cols>
    <col min="1" max="1" width="89.85546875" style="16" customWidth="1"/>
    <col min="2" max="2" width="11.7109375" customWidth="1"/>
    <col min="3" max="3" width="10.140625" customWidth="1"/>
    <col min="4" max="4" width="9" customWidth="1"/>
    <col min="5" max="5" width="9.42578125" customWidth="1"/>
    <col min="6" max="6" width="9.28515625" customWidth="1"/>
    <col min="7" max="7" width="9.140625" style="16" customWidth="1"/>
    <col min="8" max="8" width="9.140625" style="15" customWidth="1"/>
    <col min="9" max="9" width="9.140625" customWidth="1"/>
    <col min="10" max="10" width="9.140625" style="16" customWidth="1"/>
    <col min="11" max="12" width="9.140625" style="15" customWidth="1"/>
    <col min="13" max="13" width="9.140625" customWidth="1"/>
    <col min="14" max="15" width="19.140625" hidden="1" customWidth="1"/>
    <col min="16" max="16384" width="9.140625" hidden="1"/>
  </cols>
  <sheetData>
    <row r="1" spans="1:13" ht="27.75" customHeight="1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ht="409.6">
      <c r="A2" s="45" t="s">
        <v>9</v>
      </c>
      <c r="B2" s="14" t="s">
        <v>10</v>
      </c>
      <c r="C2" s="14" t="s">
        <v>11</v>
      </c>
      <c r="D2" s="14" t="s">
        <v>12</v>
      </c>
      <c r="E2" s="14" t="s">
        <v>13</v>
      </c>
      <c r="F2" s="44" t="s">
        <v>14</v>
      </c>
      <c r="G2" s="14" t="s">
        <v>15</v>
      </c>
      <c r="H2" s="44" t="s">
        <v>16</v>
      </c>
      <c r="I2" s="14" t="s">
        <v>17</v>
      </c>
      <c r="J2" s="44" t="s">
        <v>18</v>
      </c>
      <c r="K2" s="14" t="s">
        <v>19</v>
      </c>
      <c r="L2" s="14" t="s">
        <v>20</v>
      </c>
      <c r="M2" s="53" t="s">
        <v>21</v>
      </c>
    </row>
    <row r="3" spans="1:13">
      <c r="A3" s="43" t="s">
        <v>22</v>
      </c>
      <c r="B3" s="2">
        <v>4</v>
      </c>
      <c r="C3" s="13">
        <v>2</v>
      </c>
      <c r="D3" s="2">
        <v>5</v>
      </c>
      <c r="E3" s="13">
        <v>3</v>
      </c>
      <c r="F3" s="2">
        <v>5</v>
      </c>
      <c r="G3" s="13">
        <v>5</v>
      </c>
      <c r="H3" s="2">
        <v>2</v>
      </c>
      <c r="I3" s="13">
        <v>4</v>
      </c>
      <c r="J3" s="2">
        <v>5</v>
      </c>
      <c r="K3" s="13">
        <v>-3</v>
      </c>
      <c r="L3" s="42">
        <v>-3</v>
      </c>
      <c r="M3" s="54"/>
    </row>
    <row r="4" spans="1:13" ht="30" customHeight="1">
      <c r="A4" s="41" t="s">
        <v>23</v>
      </c>
      <c r="B4" s="40" t="s">
        <v>24</v>
      </c>
      <c r="C4" s="31" t="s">
        <v>25</v>
      </c>
      <c r="D4" s="40" t="s">
        <v>25</v>
      </c>
      <c r="E4" s="31" t="s">
        <v>25</v>
      </c>
      <c r="F4" s="40" t="s">
        <v>25</v>
      </c>
      <c r="G4" s="31" t="s">
        <v>25</v>
      </c>
      <c r="H4" s="40" t="s">
        <v>25</v>
      </c>
      <c r="I4" s="31" t="s">
        <v>25</v>
      </c>
      <c r="J4" s="40" t="s">
        <v>26</v>
      </c>
      <c r="K4" s="31" t="s">
        <v>26</v>
      </c>
      <c r="L4" s="39" t="s">
        <v>26</v>
      </c>
      <c r="M4" s="55"/>
    </row>
    <row r="5" spans="1:13" ht="18" customHeight="1">
      <c r="A5" s="46" t="s">
        <v>27</v>
      </c>
      <c r="B5" s="30">
        <v>1</v>
      </c>
      <c r="C5" s="29">
        <v>1</v>
      </c>
      <c r="D5" s="30">
        <v>0</v>
      </c>
      <c r="E5" s="29">
        <v>2</v>
      </c>
      <c r="F5" s="30">
        <v>0</v>
      </c>
      <c r="G5" s="29">
        <v>0</v>
      </c>
      <c r="H5" s="30">
        <v>0</v>
      </c>
      <c r="I5" s="29">
        <v>0</v>
      </c>
      <c r="J5" s="30">
        <v>1</v>
      </c>
      <c r="K5" s="29">
        <v>1</v>
      </c>
      <c r="L5" s="28">
        <v>1</v>
      </c>
      <c r="M5" s="38">
        <f>(B5*B3)+(C5*C3)+(D5*D3)+(E5*E3)+(F5*F3)+(G5*G3)+(H5*H3)+(I5*I3)+(J5*J3)+(K5*K3)+(L5*L3)</f>
        <v>11</v>
      </c>
    </row>
    <row r="6" spans="1:13" ht="18" customHeight="1">
      <c r="A6" s="46" t="s">
        <v>28</v>
      </c>
      <c r="B6" s="37">
        <v>1</v>
      </c>
      <c r="C6" s="36">
        <v>1</v>
      </c>
      <c r="D6" s="37">
        <v>0</v>
      </c>
      <c r="E6" s="36">
        <v>2</v>
      </c>
      <c r="F6" s="37">
        <v>0</v>
      </c>
      <c r="G6" s="36">
        <v>0</v>
      </c>
      <c r="H6" s="37">
        <v>0</v>
      </c>
      <c r="I6" s="36">
        <v>0</v>
      </c>
      <c r="J6" s="37">
        <v>1</v>
      </c>
      <c r="K6" s="36">
        <v>1</v>
      </c>
      <c r="L6" s="35">
        <v>1</v>
      </c>
      <c r="M6" s="38">
        <f>(B6*B3)+(C6*C3)+(D6*D3)+(E6*E3)+(F6*F3)+(G6*G3)+(H6*H3)+(I6*I3)+(J6*J3)+(K6*K3)+(L6*L3)</f>
        <v>11</v>
      </c>
    </row>
    <row r="7" spans="1:13">
      <c r="A7" s="46" t="s">
        <v>29</v>
      </c>
      <c r="B7" s="34">
        <v>1</v>
      </c>
      <c r="C7" s="33">
        <v>1</v>
      </c>
      <c r="D7" s="34">
        <v>0</v>
      </c>
      <c r="E7" s="33">
        <v>1</v>
      </c>
      <c r="F7" s="34">
        <v>0</v>
      </c>
      <c r="G7" s="33">
        <v>0</v>
      </c>
      <c r="H7" s="34">
        <v>0</v>
      </c>
      <c r="I7" s="33">
        <v>0</v>
      </c>
      <c r="J7" s="34">
        <v>1</v>
      </c>
      <c r="K7" s="33">
        <v>1</v>
      </c>
      <c r="L7" s="32">
        <v>1</v>
      </c>
      <c r="M7" s="38">
        <f>(B7*B3)+(C7*C3)+(D7*D3)+(E7*E3)+(F7*F3)+(G7*G3)+(H7*H3)+(I7*I3)+(J7*J3)+(K7*K3)+(L7*L3)</f>
        <v>8</v>
      </c>
    </row>
    <row r="8" spans="1:13">
      <c r="A8" s="46" t="s">
        <v>30</v>
      </c>
      <c r="B8" s="30">
        <v>1</v>
      </c>
      <c r="C8" s="29">
        <v>1</v>
      </c>
      <c r="D8" s="30">
        <v>0</v>
      </c>
      <c r="E8" s="29">
        <v>2</v>
      </c>
      <c r="F8" s="30">
        <v>0</v>
      </c>
      <c r="G8" s="29">
        <v>0</v>
      </c>
      <c r="H8" s="30">
        <v>0</v>
      </c>
      <c r="I8" s="29">
        <v>0</v>
      </c>
      <c r="J8" s="30">
        <v>1</v>
      </c>
      <c r="K8" s="29">
        <v>1</v>
      </c>
      <c r="L8" s="28">
        <v>1</v>
      </c>
      <c r="M8" s="38">
        <f>(B8*B3)+(C8*C3)+(D8*D3)+(E8*E3)+(F8*F3)+(G8*G3)+(H8*H3)+(I8*I3)+(J8*J3)+(K8*K3)+(L8*L3)</f>
        <v>11</v>
      </c>
    </row>
    <row r="9" spans="1:13">
      <c r="A9" s="46" t="s">
        <v>31</v>
      </c>
      <c r="B9" s="30">
        <v>1</v>
      </c>
      <c r="C9" s="29">
        <v>1</v>
      </c>
      <c r="D9" s="30">
        <v>0</v>
      </c>
      <c r="E9" s="29">
        <v>1</v>
      </c>
      <c r="F9" s="30">
        <v>0</v>
      </c>
      <c r="G9" s="29">
        <v>0</v>
      </c>
      <c r="H9" s="30">
        <v>0</v>
      </c>
      <c r="I9" s="29">
        <v>0</v>
      </c>
      <c r="J9" s="30">
        <v>1</v>
      </c>
      <c r="K9" s="29">
        <v>2</v>
      </c>
      <c r="L9" s="28">
        <v>1</v>
      </c>
      <c r="M9" s="38">
        <f>(B9*B3)+(C9*C3)+(D9*D3)+(E9*E3)+(F9*F3)+(G9*G3)+(H9*H3)+(I9*I3)+(J9*J3)+(K9*K3)+(L9*L3)</f>
        <v>5</v>
      </c>
    </row>
    <row r="10" spans="1:13" ht="18.75" customHeight="1">
      <c r="A10" s="46" t="s">
        <v>32</v>
      </c>
      <c r="B10" s="46">
        <v>1</v>
      </c>
      <c r="C10" s="46">
        <v>3</v>
      </c>
      <c r="D10" s="46">
        <v>3</v>
      </c>
      <c r="E10" s="46">
        <v>3</v>
      </c>
      <c r="F10" s="46">
        <v>3</v>
      </c>
      <c r="G10" s="46">
        <v>3</v>
      </c>
      <c r="H10" s="46">
        <v>3</v>
      </c>
      <c r="I10" s="46">
        <v>3</v>
      </c>
      <c r="J10" s="46">
        <v>3</v>
      </c>
      <c r="K10" s="46">
        <v>3</v>
      </c>
      <c r="L10" s="46">
        <v>3</v>
      </c>
      <c r="M10" s="38">
        <f>(B10*B3)+(C10*C3)+(D10*D3)+(E10*E3)+(F10*F3)+(G10*G3)+(H10*H3)+(I10*I3)+(J10*J3)+(K10*K3)+(L10*L3)</f>
        <v>79</v>
      </c>
    </row>
    <row r="11" spans="1:13" ht="18.75" customHeight="1">
      <c r="A11" s="46" t="s">
        <v>33</v>
      </c>
      <c r="B11" s="46">
        <v>1</v>
      </c>
      <c r="C11" s="46">
        <v>2</v>
      </c>
      <c r="D11" s="46">
        <v>2</v>
      </c>
      <c r="E11" s="46">
        <v>2</v>
      </c>
      <c r="F11" s="46">
        <v>2</v>
      </c>
      <c r="G11" s="46">
        <v>3</v>
      </c>
      <c r="H11" s="46">
        <v>3</v>
      </c>
      <c r="I11" s="46">
        <v>0</v>
      </c>
      <c r="J11" s="46">
        <v>1</v>
      </c>
      <c r="K11" s="46">
        <v>1</v>
      </c>
      <c r="L11" s="46">
        <v>1</v>
      </c>
      <c r="M11" s="38">
        <f>(B11*B3)+(C11*C3)+(D11*D3)+(E11*E3)+(F11*F3)+(G11*G3)+(H11*H3)+(I11*I3)+(J11*J3)+(K11*K3)+(L11*L3)</f>
        <v>54</v>
      </c>
    </row>
    <row r="12" spans="1:13" ht="15.75" customHeight="1">
      <c r="A12" s="56" t="s">
        <v>34</v>
      </c>
      <c r="B12" s="57"/>
      <c r="C12" s="23"/>
      <c r="D12" s="23"/>
      <c r="E12" s="23"/>
      <c r="F12" s="23"/>
      <c r="G12" s="20"/>
      <c r="H12" s="23"/>
      <c r="I12" s="20"/>
      <c r="J12" s="20"/>
      <c r="K12" s="23"/>
      <c r="L12" s="23"/>
      <c r="M12" s="20"/>
    </row>
    <row r="13" spans="1:13">
      <c r="A13" s="25" t="s">
        <v>4</v>
      </c>
      <c r="B13" s="24">
        <v>0</v>
      </c>
      <c r="C13" s="20"/>
      <c r="D13" s="18"/>
      <c r="E13" s="18"/>
      <c r="F13" s="18"/>
      <c r="G13" s="19"/>
      <c r="H13" s="18"/>
      <c r="I13" s="19"/>
      <c r="J13" s="19"/>
      <c r="K13" s="18"/>
      <c r="L13" s="18"/>
      <c r="M13" s="19"/>
    </row>
    <row r="14" spans="1:13">
      <c r="A14" s="27" t="s">
        <v>5</v>
      </c>
      <c r="B14" s="26">
        <v>1</v>
      </c>
      <c r="C14" s="19"/>
      <c r="D14" s="15"/>
      <c r="E14" s="15"/>
      <c r="F14" s="15"/>
      <c r="I14" s="16"/>
      <c r="M14" s="16"/>
    </row>
    <row r="15" spans="1:13">
      <c r="A15" s="25" t="s">
        <v>6</v>
      </c>
      <c r="B15" s="24">
        <v>2</v>
      </c>
      <c r="C15" s="20"/>
      <c r="D15" s="23"/>
      <c r="E15" s="23"/>
      <c r="F15" s="23"/>
      <c r="G15" s="20"/>
      <c r="H15" s="23"/>
      <c r="I15" s="20"/>
      <c r="J15" s="20"/>
      <c r="K15" s="23"/>
      <c r="L15" s="23"/>
      <c r="M15" s="20"/>
    </row>
    <row r="16" spans="1:13">
      <c r="A16" s="22" t="s">
        <v>7</v>
      </c>
      <c r="B16" s="21">
        <v>3</v>
      </c>
      <c r="C16" s="20"/>
      <c r="D16" s="18"/>
      <c r="E16" s="18"/>
      <c r="F16" s="18"/>
      <c r="G16" s="19"/>
      <c r="H16" s="18"/>
      <c r="I16" s="19"/>
      <c r="J16" s="19"/>
      <c r="K16" s="18"/>
      <c r="L16" s="18"/>
      <c r="M16" s="19"/>
    </row>
    <row r="17" spans="1:1"/>
    <row r="19" spans="1:1" hidden="1">
      <c r="A19" s="17"/>
    </row>
    <row r="20" spans="1:1"/>
    <row r="21" spans="1:1"/>
    <row r="22" spans="1:1"/>
    <row r="23" spans="1:1"/>
    <row r="24" spans="1:1"/>
  </sheetData>
  <autoFilter ref="A2:M9" xr:uid="{218DA871-6BF4-478B-8ADA-4B293B8F5501}"/>
  <mergeCells count="3">
    <mergeCell ref="M2:M4"/>
    <mergeCell ref="A12:B12"/>
    <mergeCell ref="A1:M1"/>
  </mergeCells>
  <dataValidations count="1">
    <dataValidation type="whole" allowBlank="1" showInputMessage="1" showErrorMessage="1" sqref="B5:L9" xr:uid="{40D58E2F-4751-4F7E-80C9-9AFA947948DF}">
      <formula1>0</formula1>
      <formula2>3</formula2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João Bezerra</dc:creator>
  <cp:keywords/>
  <dc:description/>
  <cp:lastModifiedBy/>
  <cp:revision/>
  <dcterms:created xsi:type="dcterms:W3CDTF">2023-02-01T13:58:59Z</dcterms:created>
  <dcterms:modified xsi:type="dcterms:W3CDTF">2025-08-06T14:44:49Z</dcterms:modified>
  <cp:category/>
  <cp:contentStatus/>
</cp:coreProperties>
</file>