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dsgov-my.sharepoint.com/personal/jorge_menezes_esporte_gov_br/Documents/Área de Trabalho/"/>
    </mc:Choice>
  </mc:AlternateContent>
  <xr:revisionPtr revIDLastSave="21" documentId="8_{77888158-7F86-4F0A-9FE9-6EFA63E214FB}" xr6:coauthVersionLast="47" xr6:coauthVersionMax="47" xr10:uidLastSave="{9D08FBEC-CA0B-46DD-9DC1-0541BA6AE9B3}"/>
  <bookViews>
    <workbookView xWindow="-120" yWindow="-120" windowWidth="29040" windowHeight="15720" xr2:uid="{00000000-000D-0000-FFFF-FFFF00000000}"/>
  </bookViews>
  <sheets>
    <sheet name="Servidores" sheetId="10" r:id="rId1"/>
    <sheet name="SR Engenharia" sheetId="3" r:id="rId2"/>
    <sheet name="Impacto" sheetId="6" r:id="rId3"/>
    <sheet name="AZOS" sheetId="5" r:id="rId4"/>
    <sheet name="Cns" sheetId="7" r:id="rId5"/>
    <sheet name="FXX" sheetId="8" r:id="rId6"/>
    <sheet name="TOTAL" sheetId="9" r:id="rId7"/>
  </sheets>
  <definedNames>
    <definedName name="_xlnm._FilterDatabase" localSheetId="3" hidden="1">AZOS!$B$1:$B$1</definedName>
    <definedName name="_xlnm._FilterDatabase" localSheetId="4" hidden="1">Cns!$B$1:$B$1</definedName>
    <definedName name="_xlnm._FilterDatabase" localSheetId="5" hidden="1">FXX!$B$1:$C$1</definedName>
    <definedName name="_xlnm._FilterDatabase" localSheetId="2" hidden="1">Impacto!$B$1:$B$1</definedName>
    <definedName name="_xlnm._FilterDatabase" localSheetId="1" hidden="1">'SR Engenharia'!$A$1:$D$46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3" l="1"/>
  <c r="B2" i="9" s="1"/>
</calcChain>
</file>

<file path=xl/sharedStrings.xml><?xml version="1.0" encoding="utf-8"?>
<sst xmlns="http://schemas.openxmlformats.org/spreadsheetml/2006/main" count="960" uniqueCount="658">
  <si>
    <t>Nome</t>
  </si>
  <si>
    <t>CPF</t>
  </si>
  <si>
    <t xml:space="preserve">Dt. Admissão </t>
  </si>
  <si>
    <t>Dt. Demissão</t>
  </si>
  <si>
    <t>Nº</t>
  </si>
  <si>
    <t>NOME</t>
  </si>
  <si>
    <t>CARGO</t>
  </si>
  <si>
    <t>LOTAÇÃO</t>
  </si>
  <si>
    <t xml:space="preserve">Quantidade total </t>
  </si>
  <si>
    <t>Quantidade dia</t>
  </si>
  <si>
    <t>ACKSON LUIZ SIMÕES MACHADO</t>
  </si>
  <si>
    <t>145.340.807-00</t>
  </si>
  <si>
    <t>ALEX PEREIRA E SILVA</t>
  </si>
  <si>
    <t>***.882.437-**</t>
  </si>
  <si>
    <t>GERENTE DE MANUTENÇÃO - ENGENHEIRO - 44H</t>
  </si>
  <si>
    <t>ARENA CARIOCA 1 E CENTRO OLÍMPICO DE TÊNIS</t>
  </si>
  <si>
    <t xml:space="preserve">ADRIANO MARQUES DE FIGUEIRERO </t>
  </si>
  <si>
    <t>134.614.927-52</t>
  </si>
  <si>
    <t>JOÃO PAULO CESAR BARBOSA</t>
  </si>
  <si>
    <t>***190.657**</t>
  </si>
  <si>
    <t>ENCARREGADO GERAL - 44H</t>
  </si>
  <si>
    <t>ALAN RODRIGUES DUARTE</t>
  </si>
  <si>
    <t>112.739.037-65</t>
  </si>
  <si>
    <t>MARCUS HENRIQUE DA ROCHA</t>
  </si>
  <si>
    <t>***.106.637-**</t>
  </si>
  <si>
    <t>ALBERTO ARAUJO DE ALENCAR</t>
  </si>
  <si>
    <t>016.137.477-80</t>
  </si>
  <si>
    <t>JOSÉ RICARDO VALETIM DA SILVA</t>
  </si>
  <si>
    <t>***.650.567-**</t>
  </si>
  <si>
    <t xml:space="preserve">ALCIDES ARLINDO DA SILVA CRUZ </t>
  </si>
  <si>
    <t>854.957.277-20</t>
  </si>
  <si>
    <t>01/03/1018</t>
  </si>
  <si>
    <t>MOISES NASCIMENTO DE PONTES</t>
  </si>
  <si>
    <t>***.660.457-**</t>
  </si>
  <si>
    <t>TECNICO EM EDIFICAÇÕES - 44H</t>
  </si>
  <si>
    <t xml:space="preserve">ALEX FEITOSA PIRES </t>
  </si>
  <si>
    <t>127.462.607-27</t>
  </si>
  <si>
    <t>WIVER VICTOR PEREIRA</t>
  </si>
  <si>
    <t>***.106.137-**</t>
  </si>
  <si>
    <t>TECNICO EM ELETROTECNICA - 44H</t>
  </si>
  <si>
    <t>ALEXANDRO DE OLIVEIRA BARBOSA</t>
  </si>
  <si>
    <t>037.622.357-08</t>
  </si>
  <si>
    <t>CARLOS DUARTE COELHO</t>
  </si>
  <si>
    <t>***.554.377-**</t>
  </si>
  <si>
    <t>ELETRICISTA - 44H</t>
  </si>
  <si>
    <t xml:space="preserve">ALEXANDRO TEXEIRA DE ALBURQUEQUE </t>
  </si>
  <si>
    <t>072.384.167-51</t>
  </si>
  <si>
    <t>GUSTAVO LIMA VICTOR</t>
  </si>
  <si>
    <t>***.818.737-**</t>
  </si>
  <si>
    <t xml:space="preserve">ANA MARIA LUCAS DE SOUSA </t>
  </si>
  <si>
    <t>886.557.257-49</t>
  </si>
  <si>
    <t xml:space="preserve">FRANCISCO RENATO DA ROCHA DE BRITO </t>
  </si>
  <si>
    <t>***.999.963-**</t>
  </si>
  <si>
    <t>ALMOXARIFE - 44H (AJUDANTE DE ELETRICISTA - 44H)</t>
  </si>
  <si>
    <t>ANDERSON DA SILVA LEPAGE</t>
  </si>
  <si>
    <t>036.429.197-40</t>
  </si>
  <si>
    <t>FELIPE SANTOS DA SILVA</t>
  </si>
  <si>
    <t>***.264.507-**</t>
  </si>
  <si>
    <t>AJUDANTE DE ELETRICISTA - 44H</t>
  </si>
  <si>
    <t xml:space="preserve">ANDERSON MACHADO DA SILVA </t>
  </si>
  <si>
    <t>127.731.897-28</t>
  </si>
  <si>
    <t>JONATAN MARCELINO DE SOUZA</t>
  </si>
  <si>
    <t>***.913.827-**</t>
  </si>
  <si>
    <t>ANDRE GOMES DOS SANTOS</t>
  </si>
  <si>
    <t>100.664.997-20</t>
  </si>
  <si>
    <t>JAN</t>
  </si>
  <si>
    <t>FEV</t>
  </si>
  <si>
    <t>MAR</t>
  </si>
  <si>
    <t>ABR</t>
  </si>
  <si>
    <t>MAI</t>
  </si>
  <si>
    <t>IDINEI JORGE DA COSTA</t>
  </si>
  <si>
    <t>***.189.307-**</t>
  </si>
  <si>
    <t>ELETRICISTA - 12/36H- DIURNO</t>
  </si>
  <si>
    <t xml:space="preserve">ANDRÉ LUIZ CYRINO DIAS </t>
  </si>
  <si>
    <t>095.800.437-44</t>
  </si>
  <si>
    <t>ALEXANDRE LOPES DA ROCHA</t>
  </si>
  <si>
    <t>***.759.407-**</t>
  </si>
  <si>
    <t>ANILDO DA COSTA</t>
  </si>
  <si>
    <t>000.956.107-23</t>
  </si>
  <si>
    <t xml:space="preserve">MARCELO COUTO DE MATTOS </t>
  </si>
  <si>
    <t>***.434.137-**</t>
  </si>
  <si>
    <t>ELETRICISTA - 12/36H- NOTURNO</t>
  </si>
  <si>
    <t xml:space="preserve">BRUNO CESAR FEITOSA PIRES </t>
  </si>
  <si>
    <t>174.017.327-93</t>
  </si>
  <si>
    <t>FLAVIO DE PAULA MOURA</t>
  </si>
  <si>
    <t>***.406.997-**</t>
  </si>
  <si>
    <t>BRUNO DE MENEZES CARDOSO</t>
  </si>
  <si>
    <t>160.357.567-78</t>
  </si>
  <si>
    <t xml:space="preserve">LEONARDO LIMA DA SILVA </t>
  </si>
  <si>
    <t>****.663.527-**</t>
  </si>
  <si>
    <t>AJUDANTE DE ELETRICISTA - 12/36H - DIURNO</t>
  </si>
  <si>
    <t xml:space="preserve">BRUNO FRAGA SILVA </t>
  </si>
  <si>
    <t>172.864.947-16</t>
  </si>
  <si>
    <t>OK</t>
  </si>
  <si>
    <t>FABIO DE SOUZA RIBEIRO</t>
  </si>
  <si>
    <t>***.761.377-**</t>
  </si>
  <si>
    <t xml:space="preserve">BRUNO OLIVEIRA NOGUEIRA </t>
  </si>
  <si>
    <t>104.434.737-65</t>
  </si>
  <si>
    <t>JOAO FIDELES DA SILVA NETO</t>
  </si>
  <si>
    <t>***.032.054-**</t>
  </si>
  <si>
    <t>AJUDANTE DE ELETRICISTA - 12/36H - NOTURNO</t>
  </si>
  <si>
    <t xml:space="preserve">CARLOS FRANCO DE SÁ JUNIOR </t>
  </si>
  <si>
    <t>152.910.117-42</t>
  </si>
  <si>
    <t>LUCIANO DE OLIVEIRA TRINDADE</t>
  </si>
  <si>
    <t>***.624.967-**</t>
  </si>
  <si>
    <t xml:space="preserve">CARLOS VINICIUS COUTINHO TEXEIRA DA SILVEIRA </t>
  </si>
  <si>
    <t>110.232.337-38</t>
  </si>
  <si>
    <t>MICHEL REGINALDO DIAS</t>
  </si>
  <si>
    <t>***.006.387-**</t>
  </si>
  <si>
    <t>BOMBEIRO HIDRÁULICO - 44H</t>
  </si>
  <si>
    <t xml:space="preserve">CARLOS WILLIAN DO MONTE SERRATH </t>
  </si>
  <si>
    <t>089.062.237-06</t>
  </si>
  <si>
    <t>MOACIR PEREIRA DA SILVA</t>
  </si>
  <si>
    <t>***.300.156-**</t>
  </si>
  <si>
    <t>CLAYTON BARROZO LOPES</t>
  </si>
  <si>
    <t>054.031.587-74</t>
  </si>
  <si>
    <t>RICARDO GOMES ALVES</t>
  </si>
  <si>
    <t>***.692.967-**</t>
  </si>
  <si>
    <t>AUXILIAR DE BOMBEIRO HIDRÁULICO - 44H</t>
  </si>
  <si>
    <t>CLEBER AUGUSTO DE JESUS FERREIRA</t>
  </si>
  <si>
    <t>151.556.477-03</t>
  </si>
  <si>
    <t xml:space="preserve">SANDRO TOSI </t>
  </si>
  <si>
    <t>***.805.937-**</t>
  </si>
  <si>
    <t xml:space="preserve">CRYSTIAN MARTINS RODRIGUES </t>
  </si>
  <si>
    <t>132.912.537-10</t>
  </si>
  <si>
    <t>GABRIEL PINTO DA SILVA</t>
  </si>
  <si>
    <t>***.121.117-**</t>
  </si>
  <si>
    <t>SERRALHEIRO - 44H</t>
  </si>
  <si>
    <t xml:space="preserve">DANIEL CORREIA DE OLIVEIRA CONCEIÇÃO </t>
  </si>
  <si>
    <t>176.624.507-24</t>
  </si>
  <si>
    <t>DIEGO RAPOSO DOS SANTOS</t>
  </si>
  <si>
    <t>PEDREIRO - 44H</t>
  </si>
  <si>
    <t xml:space="preserve">DANIEL DA SILVA SOARES </t>
  </si>
  <si>
    <t>166.901.137-28</t>
  </si>
  <si>
    <t>LUIZ LIMA BATISTA</t>
  </si>
  <si>
    <t>***.543.037-**</t>
  </si>
  <si>
    <t>PINTOR - 44H</t>
  </si>
  <si>
    <t>DANIEL MARCELINO GOMES</t>
  </si>
  <si>
    <t>151.864.267-50</t>
  </si>
  <si>
    <t>ALESSANDRO PATRICIO MACHADO</t>
  </si>
  <si>
    <t>***.609.607-**</t>
  </si>
  <si>
    <t>DANIEL RODRIGUES DA SILVA</t>
  </si>
  <si>
    <t>092.624.037-47</t>
  </si>
  <si>
    <t>MAICON DOUGLAS SABARA</t>
  </si>
  <si>
    <t>***.937.397-**</t>
  </si>
  <si>
    <t>AJUDANTE GERAL (SERVENTE DE OBRAS) - 44H</t>
  </si>
  <si>
    <t>DAVID SANT'ANNA DOS SANTOS REIS</t>
  </si>
  <si>
    <t>183.236.547-60</t>
  </si>
  <si>
    <t>NILSON SALES DA LUZ</t>
  </si>
  <si>
    <t>***.419.027-**</t>
  </si>
  <si>
    <t>DEMILCO ALVES CORDEIRO</t>
  </si>
  <si>
    <t>683.750.427-49</t>
  </si>
  <si>
    <t>JULIO CESAR DE LIMA NICACIO</t>
  </si>
  <si>
    <t>***308.737-**</t>
  </si>
  <si>
    <t>DEUSDETE LIMA SANTOS</t>
  </si>
  <si>
    <t>545.050.707-00</t>
  </si>
  <si>
    <t>ERIVAN FURTADO MENDONÇA</t>
  </si>
  <si>
    <t>***.451.577-**</t>
  </si>
  <si>
    <t>DEYVISON OLIVEIRA DA SILVA</t>
  </si>
  <si>
    <t>DIEGO SOUZA DO CARMO DA SILVA</t>
  </si>
  <si>
    <t>168.684.027-67</t>
  </si>
  <si>
    <t>ANDERSON MACHADO DA SILVA</t>
  </si>
  <si>
    <t>***.731.897-**</t>
  </si>
  <si>
    <t>TECNICO EM ELETROTÉCNICA (BMS) - 12/36H- DIURNO</t>
  </si>
  <si>
    <t>DIOGO EVARISTO CARLOS</t>
  </si>
  <si>
    <t>165.368.217-50</t>
  </si>
  <si>
    <t>WAGNER DE SOUZA PIMENTEL</t>
  </si>
  <si>
    <t>***.058.827-**</t>
  </si>
  <si>
    <t xml:space="preserve">DIOGO OLIVEIRA DA SILVA </t>
  </si>
  <si>
    <t>124.718.737-31</t>
  </si>
  <si>
    <t>LUCIANO CORDEIRO PINHO</t>
  </si>
  <si>
    <t>***.483.197-**</t>
  </si>
  <si>
    <t>TECNICO EM ELETROTÉCNICA (BMS) - 12/36H- NOTURNO</t>
  </si>
  <si>
    <t>DOUGLAS DOS SANTOS OLIVEIRA</t>
  </si>
  <si>
    <t>113.218.517-13</t>
  </si>
  <si>
    <t>THIAGO MACHADO</t>
  </si>
  <si>
    <t>***.865.477-**</t>
  </si>
  <si>
    <t>EDIR MARQUES DE SANTANA</t>
  </si>
  <si>
    <t>316.939 048-10</t>
  </si>
  <si>
    <t>HIRAM MACEDO DA SILVA</t>
  </si>
  <si>
    <t>***.037.165-**</t>
  </si>
  <si>
    <t>TECNICO DE AUTOMAÇÃO - 44H</t>
  </si>
  <si>
    <t>EDMILSON SOARES</t>
  </si>
  <si>
    <t>000.549.907.00</t>
  </si>
  <si>
    <t>IAGO SALAZAR VICENTE DA SILVA</t>
  </si>
  <si>
    <t>***.080.017-**</t>
  </si>
  <si>
    <t>TECNICO DE REDES (TELECOMINICAÇÕES) - 44H</t>
  </si>
  <si>
    <t xml:space="preserve">EDUARDO DOS SANTOS MIRANDA </t>
  </si>
  <si>
    <t>055.294.947-73</t>
  </si>
  <si>
    <t>LUCAS NICOLAU CIPRIANO BORGES</t>
  </si>
  <si>
    <t>***.213.197-**</t>
  </si>
  <si>
    <t>AJUDANTE DE REDES (TELECOMUNICAÇÕES) - 44H</t>
  </si>
  <si>
    <t>EDUARDO NOVAES GODOY</t>
  </si>
  <si>
    <t>089.666.017-66</t>
  </si>
  <si>
    <t>MARCOS VINICIUS DE SOUZA MATIAS</t>
  </si>
  <si>
    <t>***.074.055-**</t>
  </si>
  <si>
    <t xml:space="preserve">ERIVELTON SANTOS MARTINS </t>
  </si>
  <si>
    <t>106.256.857-40</t>
  </si>
  <si>
    <t>LEONARDO DE OLIVEIRA</t>
  </si>
  <si>
    <t>***.082.497-**</t>
  </si>
  <si>
    <t>MECÂNICO DE REFRIGERAÇÃO - 44H</t>
  </si>
  <si>
    <t xml:space="preserve">ERLON LOPES DA SILVA SANTOS  JÚNIOR </t>
  </si>
  <si>
    <t>042.557.797-08</t>
  </si>
  <si>
    <t xml:space="preserve">LUCINEI FEREIRA LIMA </t>
  </si>
  <si>
    <t>***.407.857-**</t>
  </si>
  <si>
    <t xml:space="preserve">FABIO DE JESUS LIMA </t>
  </si>
  <si>
    <t>109.206.517-20</t>
  </si>
  <si>
    <t xml:space="preserve">FABIO DAMASCENO FERREIRA </t>
  </si>
  <si>
    <t>***.232.097-**</t>
  </si>
  <si>
    <t>AUXILIAR DE MECÂNICO DE REFRIGERAÇÃO - 44H</t>
  </si>
  <si>
    <t xml:space="preserve">FÁBIO LUIZ FERREIRA DA SILVA </t>
  </si>
  <si>
    <t>WALLACE DA SILVA BEZERRA</t>
  </si>
  <si>
    <t>***.022.217-**</t>
  </si>
  <si>
    <t xml:space="preserve">FABIO TAVARES DE LIMA </t>
  </si>
  <si>
    <t>099.196.777-10</t>
  </si>
  <si>
    <t xml:space="preserve">FELIPE SANTOS QUARESMA PINTO </t>
  </si>
  <si>
    <t>130.459.837-31</t>
  </si>
  <si>
    <t>FLAVIO DE SOUZA ANDRADE</t>
  </si>
  <si>
    <t>110.916.477-71</t>
  </si>
  <si>
    <t>FRANCISCO ASSIS CERQUEIRA FILHO</t>
  </si>
  <si>
    <t>834.809.357-53</t>
  </si>
  <si>
    <t>GEOVANE MARQUES BRAGA</t>
  </si>
  <si>
    <t>115.889.847-96</t>
  </si>
  <si>
    <t xml:space="preserve">GILBERTO SILVA DA COSTA </t>
  </si>
  <si>
    <t>718.497.507-34</t>
  </si>
  <si>
    <t xml:space="preserve">GUIDO LUCAS DE SOUZA </t>
  </si>
  <si>
    <t>185.442.977-90</t>
  </si>
  <si>
    <t xml:space="preserve">HALLUAN BORGES DE FARIA </t>
  </si>
  <si>
    <t>126.700.237-92</t>
  </si>
  <si>
    <t>HERIVELTON DA CONCEIÇÃO MEDEIROS</t>
  </si>
  <si>
    <t>088.404.777-90</t>
  </si>
  <si>
    <t>HUDSON DA SILVA ARAUJO</t>
  </si>
  <si>
    <t>HUGO LEONARDO SELEBRI</t>
  </si>
  <si>
    <t>106.093.837-52</t>
  </si>
  <si>
    <t>IDNEI JORGE DA COSTA</t>
  </si>
  <si>
    <t>019.189.307-24</t>
  </si>
  <si>
    <t xml:space="preserve">IRLANGUE DE JESUS MARTINS </t>
  </si>
  <si>
    <t>096.643.817-56</t>
  </si>
  <si>
    <t xml:space="preserve">ISRAEL DO AMPARO MACEDO </t>
  </si>
  <si>
    <t>137.713.257-63</t>
  </si>
  <si>
    <t>JAILSON DE ALMEIDA SILVA</t>
  </si>
  <si>
    <t>090.012.174-27</t>
  </si>
  <si>
    <t xml:space="preserve">JILTON GILBERTO RIBEIRO </t>
  </si>
  <si>
    <t>937.150.137-53</t>
  </si>
  <si>
    <t xml:space="preserve">JOÃO GABRIEL DE SOUZA </t>
  </si>
  <si>
    <t>206.533.977-20</t>
  </si>
  <si>
    <t>JOEL ESTEVAN ROSA</t>
  </si>
  <si>
    <t>056.595.436-93</t>
  </si>
  <si>
    <t xml:space="preserve">JONAS FIDELIS DA COSTA </t>
  </si>
  <si>
    <t>162.384.977-26</t>
  </si>
  <si>
    <t xml:space="preserve">JONATAS LUIS FERREIRA </t>
  </si>
  <si>
    <t>123.800.987-51</t>
  </si>
  <si>
    <t>JONATHAN NASCIMENTO CARDOSO</t>
  </si>
  <si>
    <t>164.965.387-51</t>
  </si>
  <si>
    <t xml:space="preserve">JONATHAS LUIS FERREIRA </t>
  </si>
  <si>
    <t xml:space="preserve">JORGE ALBERTO ALMEIDA JESUS DE BRITO </t>
  </si>
  <si>
    <t>756.105.667-20</t>
  </si>
  <si>
    <t>JORGE BATISTA DO NASCIMENTO</t>
  </si>
  <si>
    <t>762.352.387-20</t>
  </si>
  <si>
    <t xml:space="preserve">JORGE DE OLIVEIRA </t>
  </si>
  <si>
    <t>650.945.307-04</t>
  </si>
  <si>
    <t>JORGE LUIS DELFINO</t>
  </si>
  <si>
    <t>048.644.143-19</t>
  </si>
  <si>
    <t>JORGE LUIZ FERNANDES JUNIOR</t>
  </si>
  <si>
    <t xml:space="preserve">JOSE CARLOS DOS SANTOS </t>
  </si>
  <si>
    <t>030072577-94</t>
  </si>
  <si>
    <t xml:space="preserve">JOSE FABIO FEIJÃO </t>
  </si>
  <si>
    <t>053.363.307-95</t>
  </si>
  <si>
    <t xml:space="preserve">JOSE FERNANDES PEREIRA DOS SANTOS </t>
  </si>
  <si>
    <t>025.622.827-28</t>
  </si>
  <si>
    <t xml:space="preserve">JOSÉ REJUVANIO LIMA </t>
  </si>
  <si>
    <t>138.927.747-06</t>
  </si>
  <si>
    <t>JOSE ROBERTO DA SILVA SANTOS</t>
  </si>
  <si>
    <t>023.163.637-76</t>
  </si>
  <si>
    <t xml:space="preserve">JOSE VALDECI OLIVEIRA DA SILVA </t>
  </si>
  <si>
    <t>012.322.057-29</t>
  </si>
  <si>
    <t xml:space="preserve">JOSINALDO SANTOS DA SILVA </t>
  </si>
  <si>
    <t>022.146.834-02</t>
  </si>
  <si>
    <t>JOSSE SANTOS DA SILVA</t>
  </si>
  <si>
    <t>069.554.205-26</t>
  </si>
  <si>
    <t>LARISSA BARBOSA JULIANELLO</t>
  </si>
  <si>
    <t>139.717.337-86</t>
  </si>
  <si>
    <t>LEANDRO COSTA DE CARVALHO</t>
  </si>
  <si>
    <t>134.976.867-78</t>
  </si>
  <si>
    <t xml:space="preserve">LEANDRO PEREIRA TAVARES OLIVEIRA </t>
  </si>
  <si>
    <t>135.532.927-25</t>
  </si>
  <si>
    <t xml:space="preserve">LENON VICTOR COSTA DE MEDEIROS </t>
  </si>
  <si>
    <t>128.082.467-06</t>
  </si>
  <si>
    <t xml:space="preserve">LEONARDO FROTTE SANTANNA </t>
  </si>
  <si>
    <t>099.619.907-14</t>
  </si>
  <si>
    <t xml:space="preserve">LEONARDO OLIVEIRA DE SOUZA </t>
  </si>
  <si>
    <t>111.977.637-67</t>
  </si>
  <si>
    <t>LEONARDO SOUZA MEDEIROS</t>
  </si>
  <si>
    <t>177.198.627-16</t>
  </si>
  <si>
    <t xml:space="preserve">LONARDO TOLEDO DA SILVA </t>
  </si>
  <si>
    <t>152.179.277-12</t>
  </si>
  <si>
    <t xml:space="preserve">LUCAS DA SILVA DE SOUZA </t>
  </si>
  <si>
    <t>161.265.327-83</t>
  </si>
  <si>
    <t xml:space="preserve">LUCAS LOPES MIRANDA </t>
  </si>
  <si>
    <t>058.315.107-86</t>
  </si>
  <si>
    <t xml:space="preserve">LUCAS WHRIT FELISBERTO DE SOUZA </t>
  </si>
  <si>
    <t>151.948.987-03</t>
  </si>
  <si>
    <t xml:space="preserve">LUCIANO CORDEIRO PINHO </t>
  </si>
  <si>
    <t>096.483.197-07</t>
  </si>
  <si>
    <t>LUCIANO JOSÉ LUIZ DO NASCIMENTO</t>
  </si>
  <si>
    <t>105.456.877-48</t>
  </si>
  <si>
    <t>LUCIANO SANTOS MONTE</t>
  </si>
  <si>
    <t>075.986.917-03</t>
  </si>
  <si>
    <t>LUIS CESAR DE SOUZA BISPO</t>
  </si>
  <si>
    <t>149.946.877-65</t>
  </si>
  <si>
    <t>LUIS CLEBER NEPOMUCENO FRANCISCO</t>
  </si>
  <si>
    <t>053.713.397-10</t>
  </si>
  <si>
    <t xml:space="preserve">LUIS GUILHERME RODRIGUES DA SILVA </t>
  </si>
  <si>
    <t>087.195.067-75</t>
  </si>
  <si>
    <t xml:space="preserve">LUIZ CARLOS MIRANDA </t>
  </si>
  <si>
    <t>661.102.037-34</t>
  </si>
  <si>
    <t>LUIZ EDUARDO TITO DA SILVA REIS FILHO</t>
  </si>
  <si>
    <t>170.267.127-56</t>
  </si>
  <si>
    <t xml:space="preserve">LUIZ FERNANDO CORREA DA SILVA </t>
  </si>
  <si>
    <t>191.012.417-61</t>
  </si>
  <si>
    <t>MAICON TEIXEIRA DE OLIVEIRA</t>
  </si>
  <si>
    <t>112.582.817-08</t>
  </si>
  <si>
    <t>MANOEL PAULO PRIMO</t>
  </si>
  <si>
    <t>068.516.297-47</t>
  </si>
  <si>
    <t>012.434.137-35</t>
  </si>
  <si>
    <t xml:space="preserve">MARCELO SANTANA BRASIL </t>
  </si>
  <si>
    <t>089.035.027-28</t>
  </si>
  <si>
    <t xml:space="preserve">MARCIO DAVID DE VASCONCELOS </t>
  </si>
  <si>
    <t>083.447.077-22</t>
  </si>
  <si>
    <t xml:space="preserve">MARCIO VINICIUS SANTOS DE JESUS </t>
  </si>
  <si>
    <t>129.635.237-42</t>
  </si>
  <si>
    <t>MARCOS ANTONIO DE MORAES</t>
  </si>
  <si>
    <t>535.132.407-59</t>
  </si>
  <si>
    <t xml:space="preserve">MARCOS ANTONIO RAMOS LOPES </t>
  </si>
  <si>
    <t>023.774.907-60</t>
  </si>
  <si>
    <t>MARCOS LUIZ DIAS DE SOUZA</t>
  </si>
  <si>
    <t>817.282.557-91</t>
  </si>
  <si>
    <t>MARCOS OLAVO DA SILVA</t>
  </si>
  <si>
    <t>107.545.867-66</t>
  </si>
  <si>
    <t>MARCUS VINICIUS MATOS MARINS</t>
  </si>
  <si>
    <t xml:space="preserve">MARLON BATISTA DA SILVA </t>
  </si>
  <si>
    <t>154.709.157.60</t>
  </si>
  <si>
    <t>MARLON JEFERSON DA SILVA OLIVEIRA</t>
  </si>
  <si>
    <t>138.662.447-03</t>
  </si>
  <si>
    <t xml:space="preserve">MATHEUS ALBERTO FRANCISCO DA SILVA </t>
  </si>
  <si>
    <t>184.165.877-44</t>
  </si>
  <si>
    <t xml:space="preserve">MATHEUS DE PAULA DE AQUINO </t>
  </si>
  <si>
    <t xml:space="preserve">MAURICIO ROGERIO DUARTE SANTOS </t>
  </si>
  <si>
    <t xml:space="preserve">MAXIMILIANO LIMA DO NASCIMENTO </t>
  </si>
  <si>
    <t>132.166.487-70</t>
  </si>
  <si>
    <t xml:space="preserve">MICHEL SILVA DO CARMO </t>
  </si>
  <si>
    <t>129.063.727-06</t>
  </si>
  <si>
    <t xml:space="preserve">MURILO BERREEL FERNANDES NEVES </t>
  </si>
  <si>
    <t>132.200.077-83</t>
  </si>
  <si>
    <t xml:space="preserve">NATANAEL SALES DOS SANTOS </t>
  </si>
  <si>
    <t>085.466.317-78</t>
  </si>
  <si>
    <t>PATRICK ALBUQUERQUE DE OLIVEIRA</t>
  </si>
  <si>
    <t>059.374.527-20</t>
  </si>
  <si>
    <t>PATRICK SILVA DOS SANTOS</t>
  </si>
  <si>
    <t>137.010.257-70</t>
  </si>
  <si>
    <t>PAULO DOS ANJOS MOREIRA</t>
  </si>
  <si>
    <t>101.018.907-70</t>
  </si>
  <si>
    <t xml:space="preserve">PEDRO LESSA DE CARVALHO </t>
  </si>
  <si>
    <t>146.470.377-08</t>
  </si>
  <si>
    <t xml:space="preserve">PEDRO LUCAS SANTOS DA SILVA </t>
  </si>
  <si>
    <t>205.134.737-93</t>
  </si>
  <si>
    <t>RAFAEL DE LIMA</t>
  </si>
  <si>
    <t>053.984.027-06</t>
  </si>
  <si>
    <t xml:space="preserve">RENATO BATISTA DA COSTA </t>
  </si>
  <si>
    <t>107.254.777-50</t>
  </si>
  <si>
    <t xml:space="preserve">RENATO VIANA DE ALMEIDA </t>
  </si>
  <si>
    <t>088.752.267-09</t>
  </si>
  <si>
    <t xml:space="preserve">ROBERTO ALVES DE MORAIS JUNIOR </t>
  </si>
  <si>
    <t>024.793.527-79</t>
  </si>
  <si>
    <t>ROBERTO FRANCISCO DE SOUZA</t>
  </si>
  <si>
    <t>890.403.177-04</t>
  </si>
  <si>
    <t>ROBSON DO NASCIMENTO MIGUEL</t>
  </si>
  <si>
    <t>084.072.757-78</t>
  </si>
  <si>
    <t>RODRIGO DOS SANTOS LIMA</t>
  </si>
  <si>
    <t>173.106.917-09</t>
  </si>
  <si>
    <t xml:space="preserve">RODRIGO DOS SANTOS MARINHO </t>
  </si>
  <si>
    <t>137.667.647-80</t>
  </si>
  <si>
    <t xml:space="preserve">RODRIGO VIEIRA MERLINO </t>
  </si>
  <si>
    <t>137.438.827-01</t>
  </si>
  <si>
    <t xml:space="preserve">ROGERIO ROCHA </t>
  </si>
  <si>
    <t>001.124.477-16</t>
  </si>
  <si>
    <t>RÔMULO PEREIRA PASSOS DA SILVA</t>
  </si>
  <si>
    <t>134.604.057-59</t>
  </si>
  <si>
    <t>RONALDO GONÇALVES CASTRO</t>
  </si>
  <si>
    <t>072.797.257-08</t>
  </si>
  <si>
    <t xml:space="preserve">RONAN DOS SANTOS DO CARMO </t>
  </si>
  <si>
    <t>140.410.327-92</t>
  </si>
  <si>
    <t>RONIE PAULOCINIO GOMES DA CONCEIÇÃO</t>
  </si>
  <si>
    <t>RUBENS FERNANDES NUNES</t>
  </si>
  <si>
    <t>163.289.197-27</t>
  </si>
  <si>
    <t xml:space="preserve">SEBASTIÃO RAYMUNDO DA SILVA </t>
  </si>
  <si>
    <t>922.741.027-91</t>
  </si>
  <si>
    <t>SELOMY SOARES</t>
  </si>
  <si>
    <t>870.879.107-44</t>
  </si>
  <si>
    <t>SIDNEY SILVA DO COUTO</t>
  </si>
  <si>
    <t>069.280.467-67</t>
  </si>
  <si>
    <t>SUELLEN VANGELOTE PRESSLER</t>
  </si>
  <si>
    <t>115.557.187-03</t>
  </si>
  <si>
    <t xml:space="preserve">THIAGO DOS SANTOS FAUSTO </t>
  </si>
  <si>
    <t>120.849.067-25</t>
  </si>
  <si>
    <t>THIAGO GOMES SOUZA</t>
  </si>
  <si>
    <t>041.736.123-89</t>
  </si>
  <si>
    <t xml:space="preserve">THIAGO MACHADO </t>
  </si>
  <si>
    <t>110.865.477-05</t>
  </si>
  <si>
    <t>TIAGO DOS SANTOS FAUSTO</t>
  </si>
  <si>
    <t xml:space="preserve">TIAGO VICENTE BARBOSA </t>
  </si>
  <si>
    <t>129.568.367-90</t>
  </si>
  <si>
    <t xml:space="preserve">VALDECIR SARAIVA </t>
  </si>
  <si>
    <t>076.007.727-44</t>
  </si>
  <si>
    <t xml:space="preserve">VALNEIR SIQUEIRA DA SILVA </t>
  </si>
  <si>
    <t>121.484.817-62</t>
  </si>
  <si>
    <t>VANDO LOPES FREITAS</t>
  </si>
  <si>
    <t>071.637.507-90</t>
  </si>
  <si>
    <t>WAGNER ANTUNES PEREIRA</t>
  </si>
  <si>
    <t>112.982.137-46</t>
  </si>
  <si>
    <t xml:space="preserve">WALACE RESENDE DE PAIVA </t>
  </si>
  <si>
    <t>119.743.437-23</t>
  </si>
  <si>
    <t>WALLYSON CORDEIRO RODRIGUES SILVA</t>
  </si>
  <si>
    <t xml:space="preserve">WANDERSON  BARBOSA DO NASCIMENTO </t>
  </si>
  <si>
    <t>122.926.927-40</t>
  </si>
  <si>
    <t xml:space="preserve">WILLIAM WALLACE CHAVES DO AMARAL </t>
  </si>
  <si>
    <t>WILLIAN CARDOSO NOGUEIRA</t>
  </si>
  <si>
    <t>091.721.607-56</t>
  </si>
  <si>
    <t xml:space="preserve">WILLIAN PONTES DOS SANTOS </t>
  </si>
  <si>
    <t>159.921.977-88</t>
  </si>
  <si>
    <t xml:space="preserve">WILSON ALMEIDA DA CRUZ </t>
  </si>
  <si>
    <t>183.533.337-08</t>
  </si>
  <si>
    <t xml:space="preserve">FABIO HENRIQUE DOS SANTOS </t>
  </si>
  <si>
    <t>049.242.296-60</t>
  </si>
  <si>
    <t>FERNANDO FAUSTINO RODRIGUES</t>
  </si>
  <si>
    <t>139.034.667-60</t>
  </si>
  <si>
    <t xml:space="preserve">CARLOS HENRIQUE PAIVA DO NASCIMENTO </t>
  </si>
  <si>
    <t>962.682.397-68</t>
  </si>
  <si>
    <t>BRUNO WALACE FERREIRA MONTEIRO</t>
  </si>
  <si>
    <t xml:space="preserve">ANDERSON DE SOUZA OLIVEIRA </t>
  </si>
  <si>
    <t>***.560.645-**</t>
  </si>
  <si>
    <t>OPERADOR DE ROÇADEIRA</t>
  </si>
  <si>
    <t>ANTONIO MARINHO GIL</t>
  </si>
  <si>
    <t>***.620.066-**</t>
  </si>
  <si>
    <t xml:space="preserve">SERVENTE DE LIMPEZA </t>
  </si>
  <si>
    <t>CAMILA VICENTE DA SILVA</t>
  </si>
  <si>
    <t>***.023.493-**</t>
  </si>
  <si>
    <t xml:space="preserve">CARLOS EDUARDO NASCIMENTO </t>
  </si>
  <si>
    <t>***.366.636-**</t>
  </si>
  <si>
    <t xml:space="preserve">CARLOS HENRIQUE DA SILVA SANTOS </t>
  </si>
  <si>
    <t>***.697.549-**</t>
  </si>
  <si>
    <t>LEONARDO FURTADO DA CONCEIÇÃO</t>
  </si>
  <si>
    <t>***.823.267-**</t>
  </si>
  <si>
    <t>CLEIDE PEREIRA DA COSTA</t>
  </si>
  <si>
    <t>***093.155-**</t>
  </si>
  <si>
    <t>ELISA VIEIRA DA SILVA</t>
  </si>
  <si>
    <t>***522.778-**</t>
  </si>
  <si>
    <t>FABIANA LIMA DA SILVA</t>
  </si>
  <si>
    <t>***413.306-**</t>
  </si>
  <si>
    <t>GERALDO RIBEIRO CORREA</t>
  </si>
  <si>
    <t>***623.538-**</t>
  </si>
  <si>
    <t>LUCIANE DA SILVA</t>
  </si>
  <si>
    <t>***054.932-**</t>
  </si>
  <si>
    <t xml:space="preserve">MARAJARA GOMES DA SILVA </t>
  </si>
  <si>
    <t>***697.418-**</t>
  </si>
  <si>
    <t>MARIA DAS GRAÇAS DA SILVA</t>
  </si>
  <si>
    <t>***205.885-**</t>
  </si>
  <si>
    <t>NANCI TAVARES DA SILVA</t>
  </si>
  <si>
    <t>***901.171-**</t>
  </si>
  <si>
    <t>ROBSON DE SOUZA</t>
  </si>
  <si>
    <t>***878.700-**</t>
  </si>
  <si>
    <t>ENCARREGADO</t>
  </si>
  <si>
    <t xml:space="preserve">ROBSON MARTINS DE OLIVEIRA </t>
  </si>
  <si>
    <t>***.631.639-**</t>
  </si>
  <si>
    <t>MATHEUS SANTOS DE MOURA</t>
  </si>
  <si>
    <t>***.465.391-**</t>
  </si>
  <si>
    <t>JAUZEIRO</t>
  </si>
  <si>
    <t>WILMA GOMES DA SILVA</t>
  </si>
  <si>
    <t>***.365.176-**</t>
  </si>
  <si>
    <t xml:space="preserve">YASMIN MARCELINO GOMES </t>
  </si>
  <si>
    <t>***.227.977-**</t>
  </si>
  <si>
    <t>MATHEUS GABRIEL LUGAO DE OLIVEIRA</t>
  </si>
  <si>
    <t>***.370.947-**</t>
  </si>
  <si>
    <t>MARLON DA SILVA P. GOMES</t>
  </si>
  <si>
    <t>***.418.247-**</t>
  </si>
  <si>
    <t xml:space="preserve">VANIA GOMES DA SILVA </t>
  </si>
  <si>
    <t>***.983.704-**</t>
  </si>
  <si>
    <t>MARCELO FERREIRA DOS SANTOS</t>
  </si>
  <si>
    <t xml:space="preserve"> ***.528.117-**</t>
  </si>
  <si>
    <t xml:space="preserve">SUPERVISOR </t>
  </si>
  <si>
    <t>ALESSANDRA GOMES</t>
  </si>
  <si>
    <t>***.625.827-**</t>
  </si>
  <si>
    <t>VIGILANTE DIURNO</t>
  </si>
  <si>
    <t>LUANA DA SILVA DUARTE DE AGUIAR</t>
  </si>
  <si>
    <t>***.270.037-**</t>
  </si>
  <si>
    <t>GABRIEL FRANCISCO PEREIRA DA SILVA</t>
  </si>
  <si>
    <t>***.830.497-**</t>
  </si>
  <si>
    <t>CAIO ROBERTO ARAUJO RAMOS DA SILVA</t>
  </si>
  <si>
    <t>***.214.097-**</t>
  </si>
  <si>
    <t>ROMULO DOS SANTOS CORREA</t>
  </si>
  <si>
    <t>***.842.547-**</t>
  </si>
  <si>
    <t>JEFFERSON SALGADO GENEROSO</t>
  </si>
  <si>
    <t>***.891.517-**</t>
  </si>
  <si>
    <t>JAGUARACI DA SILVA</t>
  </si>
  <si>
    <t>***.432.827-**</t>
  </si>
  <si>
    <t>MARCELO CORDEIRO</t>
  </si>
  <si>
    <t>***.302.696-**</t>
  </si>
  <si>
    <t>YAGO ROCHA</t>
  </si>
  <si>
    <t>***.967.397-**</t>
  </si>
  <si>
    <t xml:space="preserve">WELLINGTON MEIRELES DA SILVA </t>
  </si>
  <si>
    <t>***.210.447-**</t>
  </si>
  <si>
    <t>DAYANE MAURICIO DE LIMA</t>
  </si>
  <si>
    <t>***.987.547-**</t>
  </si>
  <si>
    <t>VINICIUS LIMA DE MESQUITA</t>
  </si>
  <si>
    <t>***.098.867-**</t>
  </si>
  <si>
    <t>JORGE THOMAZ S. BEZERRA</t>
  </si>
  <si>
    <t>***.537.217-**</t>
  </si>
  <si>
    <t>ERIC FERNANDES DE HOLANDA</t>
  </si>
  <si>
    <t>***.675.457-**</t>
  </si>
  <si>
    <t>DAVIDSON DOS SANTOS ROCHA</t>
  </si>
  <si>
    <t>***.654.587-**</t>
  </si>
  <si>
    <t>VIGILANTE DIURNO LIDER</t>
  </si>
  <si>
    <t>MARCOS ANTONIO DA SILVA</t>
  </si>
  <si>
    <t>***.333.197-**</t>
  </si>
  <si>
    <t>RENATA SOARES GUSMAO</t>
  </si>
  <si>
    <t>***.772.017-**</t>
  </si>
  <si>
    <t>RAFAEL SANTOS DE OLIVEIRA</t>
  </si>
  <si>
    <t>***.051.617-**</t>
  </si>
  <si>
    <t>RODRIGO ANTONIO MONTEIRO</t>
  </si>
  <si>
    <t>***.234.517-**</t>
  </si>
  <si>
    <t>THIAGO RAPHAEL S. RODRIGUES DE SOUZA</t>
  </si>
  <si>
    <t>***.604.567-**</t>
  </si>
  <si>
    <t>VIGILANTE NOTURNO</t>
  </si>
  <si>
    <t>ERIC FELIPE LOBATO GOUVEIA</t>
  </si>
  <si>
    <t>***.619.207-**</t>
  </si>
  <si>
    <t xml:space="preserve">MIGUEL ANGELO SILVA DE SOUZA </t>
  </si>
  <si>
    <t>***.286.417-**</t>
  </si>
  <si>
    <t>VIGILANTE NOTURNO LIDER</t>
  </si>
  <si>
    <t>HERBERT MARQUES BARBOSA</t>
  </si>
  <si>
    <t>***.580.047-**</t>
  </si>
  <si>
    <t>JAGUARACI ALCANTARA DE SOUZA</t>
  </si>
  <si>
    <t>***.939.727-**</t>
  </si>
  <si>
    <t>RODRIGO FERREIRA DOS SANTOS</t>
  </si>
  <si>
    <t>***.515.967-**</t>
  </si>
  <si>
    <t>BRUNO DE ARAUJO SALVINO</t>
  </si>
  <si>
    <t>***.681.367-**</t>
  </si>
  <si>
    <t>ALEXANDRE FERREIRA ROSA</t>
  </si>
  <si>
    <t>***.705.807-**</t>
  </si>
  <si>
    <t>RODRIGO LIMA DOS SANTOS</t>
  </si>
  <si>
    <t>***.419.927-**</t>
  </si>
  <si>
    <t>EDSON FRANKLIN MONTEIRO</t>
  </si>
  <si>
    <t>***.469.627-**</t>
  </si>
  <si>
    <t>MANOEL CANDIDO DOS SANTOS FILHO</t>
  </si>
  <si>
    <t>***.199.607-**</t>
  </si>
  <si>
    <t xml:space="preserve">RENATO PEREIRA DA SILVA </t>
  </si>
  <si>
    <t>***.970.937-**</t>
  </si>
  <si>
    <t>JOSE ANTONIO MOREIRA</t>
  </si>
  <si>
    <t>***.525.447-**</t>
  </si>
  <si>
    <t>VALTER SIQUEIRA DO NASCIMENTO</t>
  </si>
  <si>
    <t>***.197.777-**</t>
  </si>
  <si>
    <t>DAVI FERREIRA DOS SANTOS</t>
  </si>
  <si>
    <t>***.445.077-**</t>
  </si>
  <si>
    <t>ALESSANDRO LAGDEN TAVARES</t>
  </si>
  <si>
    <t>***.767.527-**</t>
  </si>
  <si>
    <t>ASSISTENTE ADMINISTRATIVO SR</t>
  </si>
  <si>
    <t>BRUNO BUENO DE SOUZA</t>
  </si>
  <si>
    <t>***.818.857-**</t>
  </si>
  <si>
    <t>JUCELIA DE OLIVEIRA CUNHA</t>
  </si>
  <si>
    <t>***.790.526-**</t>
  </si>
  <si>
    <t>LANNA CONCEICAO DO CARMO</t>
  </si>
  <si>
    <t>***.108.747-**</t>
  </si>
  <si>
    <t>THIAGO ALMEIDA SILVA RODRIGUES</t>
  </si>
  <si>
    <t>***.963.057-**</t>
  </si>
  <si>
    <t>MAURICIO DE OLIVEIRA PEREIRA</t>
  </si>
  <si>
    <t>***.912.537-**</t>
  </si>
  <si>
    <t>BEATRIZ CASTRO DE MOURA</t>
  </si>
  <si>
    <t>***.987.427-**</t>
  </si>
  <si>
    <t>MARCELO CHATACK FERREIRA</t>
  </si>
  <si>
    <t>***.382.727-**</t>
  </si>
  <si>
    <t>MARIANA PEREIRA ARAUJO</t>
  </si>
  <si>
    <t>***531.037-**</t>
  </si>
  <si>
    <t>JULIANNA CARVALHO TRAJANO</t>
  </si>
  <si>
    <t>***.282.467-**</t>
  </si>
  <si>
    <t>ASSISTENTE ADMINISTRATIVO</t>
  </si>
  <si>
    <t>NATALIA DELGADO SANTOS</t>
  </si>
  <si>
    <t>***.406.277-**</t>
  </si>
  <si>
    <t>ISRAEL CARDOSO BUENO</t>
  </si>
  <si>
    <t>***.314.707-**</t>
  </si>
  <si>
    <t>MONIQUE MEDEIROS DE BARCELO</t>
  </si>
  <si>
    <t>***.231.957-**</t>
  </si>
  <si>
    <t>CARLOS MAURICIO VIANA DOS SANTOS</t>
  </si>
  <si>
    <t>***.091.507-**</t>
  </si>
  <si>
    <t xml:space="preserve">APOIO ADMINISTRATIVO </t>
  </si>
  <si>
    <t>CRISTIANE CARVALHO DE SOUZA GUALBERTO</t>
  </si>
  <si>
    <t>***.631.567-**</t>
  </si>
  <si>
    <t>CAMILE DE ALMEIDA BALBINO</t>
  </si>
  <si>
    <t>***.989.767-**</t>
  </si>
  <si>
    <t>RODRIGO PEREIRA DA SILVA</t>
  </si>
  <si>
    <t>***.421.657-**</t>
  </si>
  <si>
    <t>ALEX NEWMEN GONÇALVES JUNIOR</t>
  </si>
  <si>
    <t>***.599.367-**</t>
  </si>
  <si>
    <t>BOMBEIRO PROF. CIVIL DIURNO</t>
  </si>
  <si>
    <t>ALEX RODRIGUES BORGES</t>
  </si>
  <si>
    <t>***.999.857-**</t>
  </si>
  <si>
    <t>DIOGO FRANÇA DE FIGUEIREDO</t>
  </si>
  <si>
    <t>***.652.767-**</t>
  </si>
  <si>
    <t xml:space="preserve">BOMBEIRO CIVIL LÍDER </t>
  </si>
  <si>
    <t>DOMINGOS RAFAEL RODRIGUES DOS SANTOS</t>
  </si>
  <si>
    <t>***.462.417-**</t>
  </si>
  <si>
    <t>ELLEN SILVIA DOS SANTOS DE ANDRADE</t>
  </si>
  <si>
    <t>***.386.417-**</t>
  </si>
  <si>
    <t>BOMBEIRO PROF. CIVIL NOTURNO</t>
  </si>
  <si>
    <t>FABIANO DIAS DOS SANTOS</t>
  </si>
  <si>
    <t>***.515.417-**</t>
  </si>
  <si>
    <t>IGOR APARECIDO DOS SANTOS</t>
  </si>
  <si>
    <t>***.338.777-**</t>
  </si>
  <si>
    <t>ISABELLA FERNANDES DOS SANTOS</t>
  </si>
  <si>
    <t>***.506.907-**</t>
  </si>
  <si>
    <t>JESSICA FEITOSA PIRES</t>
  </si>
  <si>
    <t>***.983.677-**</t>
  </si>
  <si>
    <t>LUIZ CARLOS MUNIZ BESER</t>
  </si>
  <si>
    <t>***.705.687-**</t>
  </si>
  <si>
    <t>MATHEUS PEREIRA MARTINS DA SILVA</t>
  </si>
  <si>
    <t>***.526.797-**</t>
  </si>
  <si>
    <t>PATRICIA DO NASCIMENTO PACHECO</t>
  </si>
  <si>
    <t>***.771.087-**</t>
  </si>
  <si>
    <t>RAPHAEL GARCIA DA SILVA</t>
  </si>
  <si>
    <t>***.598.807-**</t>
  </si>
  <si>
    <t>RENATO PEREIRA DANTAS</t>
  </si>
  <si>
    <t>***.469.287-**</t>
  </si>
  <si>
    <t>SABRINA DA SILVA AMARAL DO ROSARIO</t>
  </si>
  <si>
    <t>***.572.037-**</t>
  </si>
  <si>
    <t>THATIANE ALVES BARBOSA DE PINHO</t>
  </si>
  <si>
    <t>***.442.867-**</t>
  </si>
  <si>
    <t>VAGNER DA SILVA OSORIO</t>
  </si>
  <si>
    <t>***.770.697-**</t>
  </si>
  <si>
    <t>WALLACE BARROSO REIS</t>
  </si>
  <si>
    <t>***.184.887-**</t>
  </si>
  <si>
    <t>WANDERSON DE SOUZA ANDRADE</t>
  </si>
  <si>
    <t>***.025.667-**</t>
  </si>
  <si>
    <t>WANDERSON SANTOS NUNES</t>
  </si>
  <si>
    <t>***.106.657-**</t>
  </si>
  <si>
    <t>WELISSON MARLON GOMES DOS SANTOS</t>
  </si>
  <si>
    <t>***.982.927-**</t>
  </si>
  <si>
    <t>WILLIAM MOURA OLIVEIRA</t>
  </si>
  <si>
    <t>***.424.507-**</t>
  </si>
  <si>
    <t>Quantidade total de funcionários</t>
  </si>
  <si>
    <t>Quantidade funcionários por dia</t>
  </si>
  <si>
    <t xml:space="preserve"> </t>
  </si>
  <si>
    <t>Cargo</t>
  </si>
  <si>
    <t>Lotação</t>
  </si>
  <si>
    <t>Cpf</t>
  </si>
  <si>
    <t>***.454.303-**</t>
  </si>
  <si>
    <t>Coordenador</t>
  </si>
  <si>
    <t>Coordenador Geral</t>
  </si>
  <si>
    <t>Jorge Augusto Paixão de Menezes</t>
  </si>
  <si>
    <t>Antonio Carlos Prazeres de Carvalho</t>
  </si>
  <si>
    <t>***.414.887-**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</si>
</sst>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-416]mmm\-yy;@"/>
    <numFmt numFmtId="166" formatCode="[$-416]mmm\-yy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family val="2"/>
      <scheme val="minor"/>
    </font>
    <font>
      <sz val="11"/>
      <name val="Arial"/>
    </font>
    <font>
      <sz val="11"/>
      <color rgb="FF000000"/>
      <name val="Calibri"/>
      <family val="2"/>
    </font>
    <font>
      <sz val="10"/>
      <color rgb="FF000000"/>
      <name val="Arial"/>
    </font>
    <font>
      <sz val="11"/>
      <color rgb="FF000000"/>
      <name val="Calibri"/>
      <scheme val="minor"/>
    </font>
    <font>
      <sz val="10"/>
      <color indexed="8"/>
      <name val="Arial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ill="0" applyBorder="0" applyAlignment="0" applyProtection="0"/>
    <xf numFmtId="0" fontId="7" fillId="0" borderId="0"/>
  </cellStyleXfs>
  <cellXfs count="1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/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2" xfId="0" applyFont="1" applyBorder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/>
    <xf numFmtId="0" fontId="0" fillId="0" borderId="0" xfId="0" applyAlignment="1">
      <alignment horizontal="right"/>
    </xf>
    <xf numFmtId="3" fontId="0" fillId="0" borderId="0" xfId="0" applyNumberFormat="1"/>
    <xf numFmtId="0" fontId="5" fillId="2" borderId="0" xfId="0" applyFont="1" applyFill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5" fillId="0" borderId="5" xfId="0" applyFont="1" applyBorder="1"/>
    <xf numFmtId="14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/>
    <xf numFmtId="14" fontId="5" fillId="0" borderId="1" xfId="0" applyNumberFormat="1" applyFont="1" applyBorder="1"/>
    <xf numFmtId="0" fontId="5" fillId="0" borderId="1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6" borderId="1" xfId="0" applyFont="1" applyFill="1" applyBorder="1"/>
    <xf numFmtId="0" fontId="5" fillId="6" borderId="4" xfId="0" applyFont="1" applyFill="1" applyBorder="1"/>
    <xf numFmtId="0" fontId="5" fillId="3" borderId="4" xfId="0" applyFont="1" applyFill="1" applyBorder="1"/>
    <xf numFmtId="0" fontId="5" fillId="3" borderId="1" xfId="0" applyFont="1" applyFill="1" applyBorder="1"/>
    <xf numFmtId="0" fontId="5" fillId="6" borderId="2" xfId="0" applyFont="1" applyFill="1" applyBorder="1"/>
    <xf numFmtId="0" fontId="5" fillId="3" borderId="2" xfId="0" applyFont="1" applyFill="1" applyBorder="1"/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center"/>
    </xf>
    <xf numFmtId="0" fontId="5" fillId="3" borderId="5" xfId="0" applyFont="1" applyFill="1" applyBorder="1"/>
    <xf numFmtId="0" fontId="0" fillId="0" borderId="0" xfId="0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8" borderId="1" xfId="1" applyFont="1" applyFill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0" fillId="9" borderId="6" xfId="0" applyFill="1" applyBorder="1" applyAlignment="1">
      <alignment horizontal="center"/>
    </xf>
    <xf numFmtId="0" fontId="10" fillId="8" borderId="6" xfId="0" applyFont="1" applyFill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11" fillId="8" borderId="10" xfId="0" applyFont="1" applyFill="1" applyBorder="1" applyAlignment="1">
      <alignment vertical="center"/>
    </xf>
    <xf numFmtId="0" fontId="11" fillId="8" borderId="7" xfId="0" applyFont="1" applyFill="1" applyBorder="1" applyAlignment="1">
      <alignment vertical="center"/>
    </xf>
    <xf numFmtId="0" fontId="11" fillId="8" borderId="7" xfId="0" applyFont="1" applyFill="1" applyBorder="1"/>
    <xf numFmtId="0" fontId="11" fillId="8" borderId="10" xfId="0" applyFont="1" applyFill="1" applyBorder="1"/>
    <xf numFmtId="0" fontId="11" fillId="8" borderId="7" xfId="0" applyFont="1" applyFill="1" applyBorder="1" applyAlignment="1">
      <alignment horizontal="left" vertical="center"/>
    </xf>
    <xf numFmtId="0" fontId="11" fillId="8" borderId="7" xfId="0" applyFont="1" applyFill="1" applyBorder="1" applyAlignment="1">
      <alignment vertical="center" wrapText="1"/>
    </xf>
    <xf numFmtId="0" fontId="11" fillId="8" borderId="11" xfId="0" applyFont="1" applyFill="1" applyBorder="1" applyAlignment="1">
      <alignment vertical="center"/>
    </xf>
    <xf numFmtId="0" fontId="11" fillId="8" borderId="9" xfId="0" applyFont="1" applyFill="1" applyBorder="1"/>
    <xf numFmtId="9" fontId="0" fillId="0" borderId="0" xfId="0" applyNumberFormat="1"/>
    <xf numFmtId="0" fontId="13" fillId="0" borderId="7" xfId="0" applyFont="1" applyBorder="1"/>
    <xf numFmtId="0" fontId="14" fillId="0" borderId="1" xfId="0" applyFont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9" fillId="8" borderId="1" xfId="0" applyFont="1" applyFill="1" applyBorder="1" applyAlignment="1">
      <alignment horizontal="center" vertical="center"/>
    </xf>
    <xf numFmtId="165" fontId="14" fillId="8" borderId="1" xfId="2" quotePrefix="1" applyNumberFormat="1" applyFont="1" applyFill="1" applyBorder="1" applyAlignment="1">
      <alignment horizontal="left" vertical="center"/>
    </xf>
    <xf numFmtId="0" fontId="0" fillId="0" borderId="1" xfId="0" applyBorder="1"/>
    <xf numFmtId="165" fontId="8" fillId="0" borderId="12" xfId="2" quotePrefix="1" applyNumberFormat="1" applyFont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0" fillId="0" borderId="9" xfId="0" applyBorder="1"/>
    <xf numFmtId="0" fontId="10" fillId="8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13" fillId="0" borderId="10" xfId="0" applyFont="1" applyBorder="1"/>
    <xf numFmtId="0" fontId="13" fillId="10" borderId="7" xfId="0" applyFont="1" applyFill="1" applyBorder="1"/>
    <xf numFmtId="0" fontId="13" fillId="10" borderId="7" xfId="0" applyFont="1" applyFill="1" applyBorder="1" applyAlignment="1">
      <alignment vertical="center"/>
    </xf>
    <xf numFmtId="0" fontId="13" fillId="10" borderId="7" xfId="0" applyFont="1" applyFill="1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center"/>
    </xf>
    <xf numFmtId="0" fontId="1" fillId="8" borderId="10" xfId="0" applyFont="1" applyFill="1" applyBorder="1" applyAlignment="1">
      <alignment vertical="center"/>
    </xf>
    <xf numFmtId="0" fontId="10" fillId="8" borderId="14" xfId="0" applyFont="1" applyFill="1" applyBorder="1" applyAlignment="1">
      <alignment vertical="center"/>
    </xf>
    <xf numFmtId="0" fontId="1" fillId="8" borderId="7" xfId="0" applyFont="1" applyFill="1" applyBorder="1"/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/>
    <xf numFmtId="0" fontId="1" fillId="8" borderId="10" xfId="0" applyFont="1" applyFill="1" applyBorder="1"/>
    <xf numFmtId="0" fontId="1" fillId="8" borderId="10" xfId="0" applyFont="1" applyFill="1" applyBorder="1" applyAlignment="1">
      <alignment horizontal="left" vertical="center"/>
    </xf>
    <xf numFmtId="0" fontId="10" fillId="8" borderId="10" xfId="0" applyFont="1" applyFill="1" applyBorder="1" applyAlignment="1">
      <alignment horizontal="left" vertical="center"/>
    </xf>
    <xf numFmtId="166" fontId="10" fillId="8" borderId="15" xfId="0" quotePrefix="1" applyNumberFormat="1" applyFont="1" applyFill="1" applyBorder="1" applyAlignment="1">
      <alignment horizontal="left" vertical="center"/>
    </xf>
    <xf numFmtId="166" fontId="10" fillId="8" borderId="14" xfId="0" quotePrefix="1" applyNumberFormat="1" applyFont="1" applyFill="1" applyBorder="1" applyAlignment="1">
      <alignment horizontal="left" vertical="center"/>
    </xf>
    <xf numFmtId="166" fontId="10" fillId="8" borderId="14" xfId="0" quotePrefix="1" applyNumberFormat="1" applyFont="1" applyFill="1" applyBorder="1" applyAlignment="1">
      <alignment horizontal="left" wrapText="1"/>
    </xf>
    <xf numFmtId="166" fontId="1" fillId="8" borderId="14" xfId="0" quotePrefix="1" applyNumberFormat="1" applyFont="1" applyFill="1" applyBorder="1" applyAlignment="1">
      <alignment horizontal="left" vertical="center"/>
    </xf>
    <xf numFmtId="0" fontId="10" fillId="8" borderId="14" xfId="0" applyFont="1" applyFill="1" applyBorder="1"/>
    <xf numFmtId="166" fontId="1" fillId="8" borderId="14" xfId="0" quotePrefix="1" applyNumberFormat="1" applyFont="1" applyFill="1" applyBorder="1" applyAlignment="1">
      <alignment horizontal="left" vertical="center" wrapText="1"/>
    </xf>
    <xf numFmtId="0" fontId="1" fillId="8" borderId="14" xfId="0" applyFont="1" applyFill="1" applyBorder="1" applyAlignment="1">
      <alignment vertical="center"/>
    </xf>
    <xf numFmtId="0" fontId="1" fillId="8" borderId="14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center"/>
    </xf>
    <xf numFmtId="39" fontId="0" fillId="0" borderId="1" xfId="0" applyNumberFormat="1" applyBorder="1" applyAlignment="1">
      <alignment horizontal="center"/>
    </xf>
    <xf numFmtId="39" fontId="10" fillId="8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39" fontId="1" fillId="8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1" xfId="0" applyFont="1" applyBorder="1" applyAlignment="1">
      <alignment horizontal="left" vertical="center"/>
    </xf>
  </cellXfs>
  <cellStyles count="4">
    <cellStyle name="Normal" xfId="0" builtinId="0"/>
    <cellStyle name="Normal 3" xfId="1" xr:uid="{F4DD2835-B30E-4374-8608-4D4BBFCA36F3}"/>
    <cellStyle name="Normal 4" xfId="3" xr:uid="{DAB63BE8-D1B0-4C3D-9E2C-CC5B61A66566}"/>
    <cellStyle name="Vírgula 2" xfId="2" xr:uid="{1692B56E-C8BE-44F2-B6FA-3D2E5D0C64B1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91329-1257-4766-9696-F1AED8EFB3BB}">
  <sheetPr>
    <tabColor theme="2" tint="-0.249977111117893"/>
  </sheetPr>
  <dimension ref="A1:H3"/>
  <sheetViews>
    <sheetView tabSelected="1" workbookViewId="0">
      <selection activeCell="B12" sqref="B12"/>
    </sheetView>
  </sheetViews>
  <sheetFormatPr defaultRowHeight="15" x14ac:dyDescent="0.25"/>
  <cols>
    <col min="2" max="2" width="41.42578125" bestFit="1" customWidth="1"/>
    <col min="3" max="3" width="14" bestFit="1" customWidth="1"/>
    <col min="4" max="4" width="18" bestFit="1" customWidth="1"/>
    <col min="5" max="5" width="44.5703125" bestFit="1" customWidth="1"/>
    <col min="7" max="7" width="16.5703125" bestFit="1" customWidth="1"/>
    <col min="8" max="8" width="14.7109375" bestFit="1" customWidth="1"/>
  </cols>
  <sheetData>
    <row r="1" spans="1:8" x14ac:dyDescent="0.25">
      <c r="A1" s="52" t="s">
        <v>4</v>
      </c>
      <c r="B1" s="52" t="s">
        <v>0</v>
      </c>
      <c r="C1" s="52" t="s">
        <v>651</v>
      </c>
      <c r="D1" s="71" t="s">
        <v>649</v>
      </c>
      <c r="E1" s="71" t="s">
        <v>650</v>
      </c>
      <c r="G1" s="59" t="s">
        <v>8</v>
      </c>
      <c r="H1" s="59" t="s">
        <v>9</v>
      </c>
    </row>
    <row r="2" spans="1:8" x14ac:dyDescent="0.25">
      <c r="A2" s="72">
        <v>1</v>
      </c>
      <c r="B2" s="73" t="s">
        <v>656</v>
      </c>
      <c r="C2" s="73" t="s">
        <v>657</v>
      </c>
      <c r="D2" s="117" t="s">
        <v>654</v>
      </c>
      <c r="E2" s="1" t="s">
        <v>15</v>
      </c>
      <c r="G2" s="58">
        <v>2</v>
      </c>
      <c r="H2" s="58">
        <v>2</v>
      </c>
    </row>
    <row r="3" spans="1:8" x14ac:dyDescent="0.25">
      <c r="A3" s="72">
        <v>2</v>
      </c>
      <c r="B3" s="74" t="s">
        <v>655</v>
      </c>
      <c r="C3" s="1" t="s">
        <v>652</v>
      </c>
      <c r="D3" s="117" t="s">
        <v>653</v>
      </c>
      <c r="E3" s="1" t="s">
        <v>15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54D7C-8870-4DF8-9E69-68654CE32E39}">
  <sheetPr>
    <tabColor rgb="FFC00000"/>
  </sheetPr>
  <dimension ref="A1:U167"/>
  <sheetViews>
    <sheetView topLeftCell="L1" workbookViewId="0">
      <selection activeCell="N31" sqref="N31"/>
    </sheetView>
  </sheetViews>
  <sheetFormatPr defaultRowHeight="15" x14ac:dyDescent="0.25"/>
  <cols>
    <col min="1" max="1" width="59.28515625" style="16" hidden="1" customWidth="1"/>
    <col min="2" max="2" width="17.7109375" style="32" hidden="1" customWidth="1"/>
    <col min="3" max="3" width="15.5703125" style="20" hidden="1" customWidth="1"/>
    <col min="4" max="4" width="15" style="16" hidden="1" customWidth="1"/>
    <col min="5" max="5" width="0" hidden="1" customWidth="1"/>
    <col min="6" max="6" width="9.140625" hidden="1" customWidth="1"/>
    <col min="7" max="7" width="8.5703125" hidden="1" customWidth="1"/>
    <col min="8" max="8" width="9.28515625" hidden="1" customWidth="1"/>
    <col min="9" max="9" width="10.85546875" hidden="1" customWidth="1"/>
    <col min="10" max="11" width="0" hidden="1" customWidth="1"/>
    <col min="12" max="12" width="3.42578125" bestFit="1" customWidth="1"/>
    <col min="13" max="13" width="41.42578125" bestFit="1" customWidth="1"/>
    <col min="14" max="14" width="15" bestFit="1" customWidth="1"/>
    <col min="15" max="15" width="55.85546875" customWidth="1"/>
    <col min="16" max="16" width="45.140625" bestFit="1" customWidth="1"/>
    <col min="20" max="20" width="16.5703125" bestFit="1" customWidth="1"/>
    <col min="21" max="21" width="14.7109375" bestFit="1" customWidth="1"/>
  </cols>
  <sheetData>
    <row r="1" spans="1:21" x14ac:dyDescent="0.25">
      <c r="A1" s="30" t="s">
        <v>0</v>
      </c>
      <c r="B1" s="30" t="s">
        <v>1</v>
      </c>
      <c r="C1" s="33" t="s">
        <v>2</v>
      </c>
      <c r="D1" s="30" t="s">
        <v>3</v>
      </c>
      <c r="F1" s="12"/>
      <c r="G1" s="12"/>
      <c r="H1" s="24"/>
      <c r="I1" s="12"/>
      <c r="L1" s="84" t="s">
        <v>4</v>
      </c>
      <c r="M1" s="85" t="s">
        <v>5</v>
      </c>
      <c r="N1" s="110" t="s">
        <v>1</v>
      </c>
      <c r="O1" s="86" t="s">
        <v>6</v>
      </c>
      <c r="P1" s="71" t="s">
        <v>7</v>
      </c>
      <c r="T1" s="59" t="s">
        <v>8</v>
      </c>
      <c r="U1" s="59" t="s">
        <v>9</v>
      </c>
    </row>
    <row r="2" spans="1:21" x14ac:dyDescent="0.25">
      <c r="A2" s="34" t="s">
        <v>10</v>
      </c>
      <c r="B2" s="15" t="s">
        <v>11</v>
      </c>
      <c r="C2" s="35">
        <v>44788</v>
      </c>
      <c r="D2" s="15"/>
      <c r="H2" s="7"/>
      <c r="L2" s="82">
        <v>1</v>
      </c>
      <c r="M2" s="96" t="s">
        <v>12</v>
      </c>
      <c r="N2" s="111" t="s">
        <v>13</v>
      </c>
      <c r="O2" s="102" t="s">
        <v>14</v>
      </c>
      <c r="P2" s="83" t="s">
        <v>15</v>
      </c>
      <c r="T2" s="58">
        <v>44</v>
      </c>
      <c r="U2" s="58">
        <f>T2-6</f>
        <v>38</v>
      </c>
    </row>
    <row r="3" spans="1:21" x14ac:dyDescent="0.25">
      <c r="A3" s="37" t="s">
        <v>16</v>
      </c>
      <c r="B3" s="14" t="s">
        <v>17</v>
      </c>
      <c r="C3" s="25">
        <v>44042</v>
      </c>
      <c r="D3" s="18"/>
      <c r="H3" s="28"/>
      <c r="L3" s="57">
        <v>2</v>
      </c>
      <c r="M3" s="97" t="s">
        <v>18</v>
      </c>
      <c r="N3" s="112" t="s">
        <v>19</v>
      </c>
      <c r="O3" s="103" t="s">
        <v>20</v>
      </c>
      <c r="P3" s="1" t="s">
        <v>15</v>
      </c>
    </row>
    <row r="4" spans="1:21" x14ac:dyDescent="0.25">
      <c r="A4" s="36" t="s">
        <v>21</v>
      </c>
      <c r="B4" s="11" t="s">
        <v>22</v>
      </c>
      <c r="C4" s="17">
        <v>44837</v>
      </c>
      <c r="D4" s="18"/>
      <c r="H4" s="7"/>
      <c r="L4" s="57">
        <v>3</v>
      </c>
      <c r="M4" s="97" t="s">
        <v>23</v>
      </c>
      <c r="N4" s="113" t="s">
        <v>24</v>
      </c>
      <c r="O4" s="103" t="s">
        <v>20</v>
      </c>
      <c r="P4" s="1" t="s">
        <v>15</v>
      </c>
    </row>
    <row r="5" spans="1:21" x14ac:dyDescent="0.25">
      <c r="A5" s="36" t="s">
        <v>25</v>
      </c>
      <c r="B5" s="11" t="s">
        <v>26</v>
      </c>
      <c r="C5" s="17">
        <v>43252</v>
      </c>
      <c r="D5" s="11"/>
      <c r="H5" s="7"/>
      <c r="L5" s="57">
        <v>4</v>
      </c>
      <c r="M5" s="98" t="s">
        <v>27</v>
      </c>
      <c r="N5" s="113" t="s">
        <v>28</v>
      </c>
      <c r="O5" s="104" t="s">
        <v>20</v>
      </c>
      <c r="P5" s="1" t="s">
        <v>15</v>
      </c>
    </row>
    <row r="6" spans="1:21" x14ac:dyDescent="0.25">
      <c r="A6" s="37" t="s">
        <v>29</v>
      </c>
      <c r="B6" s="14" t="s">
        <v>30</v>
      </c>
      <c r="C6" s="14" t="s">
        <v>31</v>
      </c>
      <c r="D6" s="18"/>
      <c r="E6" s="10"/>
      <c r="G6" s="29"/>
      <c r="H6" s="7"/>
      <c r="L6" s="57">
        <v>5</v>
      </c>
      <c r="M6" s="97" t="s">
        <v>32</v>
      </c>
      <c r="N6" s="113" t="s">
        <v>33</v>
      </c>
      <c r="O6" s="103" t="s">
        <v>34</v>
      </c>
      <c r="P6" s="1" t="s">
        <v>15</v>
      </c>
    </row>
    <row r="7" spans="1:21" x14ac:dyDescent="0.25">
      <c r="A7" s="37" t="s">
        <v>35</v>
      </c>
      <c r="B7" s="14" t="s">
        <v>36</v>
      </c>
      <c r="C7" s="25">
        <v>42348</v>
      </c>
      <c r="D7" s="18"/>
      <c r="H7" s="7"/>
      <c r="L7" s="57">
        <v>6</v>
      </c>
      <c r="M7" s="97" t="s">
        <v>37</v>
      </c>
      <c r="N7" s="113" t="s">
        <v>38</v>
      </c>
      <c r="O7" s="103" t="s">
        <v>39</v>
      </c>
      <c r="P7" s="1" t="s">
        <v>15</v>
      </c>
    </row>
    <row r="8" spans="1:21" x14ac:dyDescent="0.25">
      <c r="A8" s="37" t="s">
        <v>40</v>
      </c>
      <c r="B8" s="11" t="s">
        <v>41</v>
      </c>
      <c r="C8" s="17">
        <v>44790</v>
      </c>
      <c r="D8" s="11"/>
      <c r="H8" s="7"/>
      <c r="L8" s="57">
        <v>7</v>
      </c>
      <c r="M8" s="97" t="s">
        <v>42</v>
      </c>
      <c r="N8" s="113" t="s">
        <v>43</v>
      </c>
      <c r="O8" s="103" t="s">
        <v>44</v>
      </c>
      <c r="P8" s="1" t="s">
        <v>15</v>
      </c>
    </row>
    <row r="9" spans="1:21" x14ac:dyDescent="0.25">
      <c r="A9" s="37" t="s">
        <v>45</v>
      </c>
      <c r="B9" s="31" t="s">
        <v>46</v>
      </c>
      <c r="C9" s="25">
        <v>44075</v>
      </c>
      <c r="D9" s="18"/>
      <c r="H9" s="7"/>
      <c r="L9" s="57">
        <v>8</v>
      </c>
      <c r="M9" s="97" t="s">
        <v>47</v>
      </c>
      <c r="N9" s="113" t="s">
        <v>48</v>
      </c>
      <c r="O9" s="103" t="s">
        <v>44</v>
      </c>
      <c r="P9" s="1" t="s">
        <v>15</v>
      </c>
    </row>
    <row r="10" spans="1:21" x14ac:dyDescent="0.25">
      <c r="A10" s="37" t="s">
        <v>49</v>
      </c>
      <c r="B10" s="14" t="s">
        <v>50</v>
      </c>
      <c r="C10" s="25">
        <v>42192</v>
      </c>
      <c r="D10" s="18"/>
      <c r="H10" s="7"/>
      <c r="L10" s="57">
        <v>9</v>
      </c>
      <c r="M10" s="98" t="s">
        <v>51</v>
      </c>
      <c r="N10" s="113" t="s">
        <v>52</v>
      </c>
      <c r="O10" s="103" t="s">
        <v>53</v>
      </c>
      <c r="P10" s="1" t="s">
        <v>15</v>
      </c>
    </row>
    <row r="11" spans="1:21" x14ac:dyDescent="0.25">
      <c r="A11" s="36" t="s">
        <v>54</v>
      </c>
      <c r="B11" s="11" t="s">
        <v>55</v>
      </c>
      <c r="C11" s="17">
        <v>44827</v>
      </c>
      <c r="D11" s="11"/>
      <c r="H11" s="7"/>
      <c r="L11" s="57">
        <v>10</v>
      </c>
      <c r="M11" s="98" t="s">
        <v>56</v>
      </c>
      <c r="N11" s="113" t="s">
        <v>57</v>
      </c>
      <c r="O11" s="105" t="s">
        <v>58</v>
      </c>
      <c r="P11" s="1" t="s">
        <v>15</v>
      </c>
    </row>
    <row r="12" spans="1:21" x14ac:dyDescent="0.25">
      <c r="A12" s="37" t="s">
        <v>59</v>
      </c>
      <c r="B12" s="14" t="s">
        <v>60</v>
      </c>
      <c r="C12" s="25">
        <v>44075</v>
      </c>
      <c r="D12" s="18"/>
      <c r="H12" s="7"/>
      <c r="L12" s="57">
        <v>11</v>
      </c>
      <c r="M12" s="97" t="s">
        <v>61</v>
      </c>
      <c r="N12" s="113" t="s">
        <v>62</v>
      </c>
      <c r="O12" s="105" t="s">
        <v>58</v>
      </c>
      <c r="P12" s="1" t="s">
        <v>15</v>
      </c>
    </row>
    <row r="13" spans="1:21" x14ac:dyDescent="0.25">
      <c r="A13" s="37" t="s">
        <v>63</v>
      </c>
      <c r="B13" s="11" t="s">
        <v>64</v>
      </c>
      <c r="C13" s="17">
        <v>44768</v>
      </c>
      <c r="D13" s="11"/>
      <c r="F13" s="4">
        <v>2019</v>
      </c>
      <c r="G13" s="3" t="s">
        <v>65</v>
      </c>
      <c r="H13" s="3" t="s">
        <v>66</v>
      </c>
      <c r="I13" s="3" t="s">
        <v>67</v>
      </c>
      <c r="J13" s="3" t="s">
        <v>68</v>
      </c>
      <c r="K13" s="3" t="s">
        <v>69</v>
      </c>
      <c r="L13" s="57">
        <v>12</v>
      </c>
      <c r="M13" s="99" t="s">
        <v>70</v>
      </c>
      <c r="N13" s="113" t="s">
        <v>71</v>
      </c>
      <c r="O13" s="105" t="s">
        <v>72</v>
      </c>
      <c r="P13" s="1" t="s">
        <v>15</v>
      </c>
    </row>
    <row r="14" spans="1:21" x14ac:dyDescent="0.25">
      <c r="A14" s="36" t="s">
        <v>73</v>
      </c>
      <c r="B14" s="11" t="s">
        <v>74</v>
      </c>
      <c r="C14" s="17">
        <v>44431</v>
      </c>
      <c r="D14" s="17">
        <v>44827</v>
      </c>
      <c r="G14" s="6"/>
      <c r="H14" s="6"/>
      <c r="I14" s="6"/>
      <c r="J14" s="6"/>
      <c r="K14" s="5"/>
      <c r="L14" s="57">
        <v>13</v>
      </c>
      <c r="M14" s="94" t="s">
        <v>75</v>
      </c>
      <c r="N14" s="111" t="s">
        <v>76</v>
      </c>
      <c r="O14" s="95" t="s">
        <v>72</v>
      </c>
      <c r="P14" s="1" t="s">
        <v>15</v>
      </c>
    </row>
    <row r="15" spans="1:21" x14ac:dyDescent="0.25">
      <c r="A15" s="36" t="s">
        <v>77</v>
      </c>
      <c r="B15" s="11" t="s">
        <v>78</v>
      </c>
      <c r="C15" s="17">
        <v>44770</v>
      </c>
      <c r="D15" s="11"/>
      <c r="F15" s="4">
        <v>2020</v>
      </c>
      <c r="G15" s="3" t="s">
        <v>65</v>
      </c>
      <c r="H15" s="3" t="s">
        <v>66</v>
      </c>
      <c r="I15" s="3" t="s">
        <v>67</v>
      </c>
      <c r="J15" s="3" t="s">
        <v>68</v>
      </c>
      <c r="K15" s="3" t="s">
        <v>69</v>
      </c>
      <c r="L15" s="57">
        <v>14</v>
      </c>
      <c r="M15" s="98" t="s">
        <v>79</v>
      </c>
      <c r="N15" s="113" t="s">
        <v>80</v>
      </c>
      <c r="O15" s="106" t="s">
        <v>81</v>
      </c>
      <c r="P15" s="1" t="s">
        <v>15</v>
      </c>
    </row>
    <row r="16" spans="1:21" x14ac:dyDescent="0.25">
      <c r="A16" s="40" t="s">
        <v>82</v>
      </c>
      <c r="B16" s="14" t="s">
        <v>83</v>
      </c>
      <c r="C16" s="25">
        <v>42555</v>
      </c>
      <c r="D16" s="18"/>
      <c r="G16" s="6"/>
      <c r="H16" s="6"/>
      <c r="I16" s="9"/>
      <c r="J16" s="8"/>
      <c r="K16" s="8"/>
      <c r="L16" s="57">
        <v>15</v>
      </c>
      <c r="M16" s="94" t="s">
        <v>84</v>
      </c>
      <c r="N16" s="113" t="s">
        <v>85</v>
      </c>
      <c r="O16" s="95" t="s">
        <v>81</v>
      </c>
      <c r="P16" s="1" t="s">
        <v>15</v>
      </c>
    </row>
    <row r="17" spans="1:16" x14ac:dyDescent="0.25">
      <c r="A17" s="37" t="s">
        <v>86</v>
      </c>
      <c r="B17" s="11" t="s">
        <v>87</v>
      </c>
      <c r="C17" s="17">
        <v>44578</v>
      </c>
      <c r="D17" s="18"/>
      <c r="F17" s="4">
        <v>2021</v>
      </c>
      <c r="G17" s="3" t="s">
        <v>65</v>
      </c>
      <c r="H17" s="3" t="s">
        <v>66</v>
      </c>
      <c r="I17" s="3" t="s">
        <v>67</v>
      </c>
      <c r="J17" s="3" t="s">
        <v>68</v>
      </c>
      <c r="K17" s="3" t="s">
        <v>69</v>
      </c>
      <c r="L17" s="57">
        <v>16</v>
      </c>
      <c r="M17" s="100" t="s">
        <v>88</v>
      </c>
      <c r="N17" s="113" t="s">
        <v>89</v>
      </c>
      <c r="O17" s="105" t="s">
        <v>90</v>
      </c>
      <c r="P17" s="1" t="s">
        <v>15</v>
      </c>
    </row>
    <row r="18" spans="1:16" x14ac:dyDescent="0.25">
      <c r="A18" s="37" t="s">
        <v>91</v>
      </c>
      <c r="B18" s="14" t="s">
        <v>92</v>
      </c>
      <c r="C18" s="25">
        <v>42345</v>
      </c>
      <c r="D18" s="18"/>
      <c r="G18" s="9" t="s">
        <v>93</v>
      </c>
      <c r="H18" s="9" t="s">
        <v>93</v>
      </c>
      <c r="I18" s="9" t="s">
        <v>93</v>
      </c>
      <c r="J18" s="9" t="s">
        <v>93</v>
      </c>
      <c r="K18" s="9" t="s">
        <v>93</v>
      </c>
      <c r="L18" s="57">
        <v>17</v>
      </c>
      <c r="M18" s="99" t="s">
        <v>94</v>
      </c>
      <c r="N18" s="113" t="s">
        <v>95</v>
      </c>
      <c r="O18" s="105" t="s">
        <v>90</v>
      </c>
      <c r="P18" s="1" t="s">
        <v>15</v>
      </c>
    </row>
    <row r="19" spans="1:16" x14ac:dyDescent="0.25">
      <c r="A19" s="43" t="s">
        <v>96</v>
      </c>
      <c r="B19" s="14" t="s">
        <v>97</v>
      </c>
      <c r="C19" s="17">
        <v>44118</v>
      </c>
      <c r="D19" s="18"/>
      <c r="F19" s="4">
        <v>2022</v>
      </c>
      <c r="G19" s="3" t="s">
        <v>65</v>
      </c>
      <c r="H19" s="3" t="s">
        <v>66</v>
      </c>
      <c r="I19" s="3" t="s">
        <v>67</v>
      </c>
      <c r="J19" s="3" t="s">
        <v>68</v>
      </c>
      <c r="K19" s="3" t="s">
        <v>69</v>
      </c>
      <c r="L19" s="57">
        <v>18</v>
      </c>
      <c r="M19" s="99" t="s">
        <v>98</v>
      </c>
      <c r="N19" s="113" t="s">
        <v>99</v>
      </c>
      <c r="O19" s="105" t="s">
        <v>100</v>
      </c>
      <c r="P19" s="1" t="s">
        <v>15</v>
      </c>
    </row>
    <row r="20" spans="1:16" x14ac:dyDescent="0.25">
      <c r="A20" s="37" t="s">
        <v>101</v>
      </c>
      <c r="B20" s="14" t="s">
        <v>102</v>
      </c>
      <c r="C20" s="25">
        <v>44075</v>
      </c>
      <c r="D20" s="18"/>
      <c r="H20" s="7"/>
      <c r="L20" s="57">
        <v>19</v>
      </c>
      <c r="M20" s="99" t="s">
        <v>103</v>
      </c>
      <c r="N20" s="113" t="s">
        <v>104</v>
      </c>
      <c r="O20" s="105" t="s">
        <v>100</v>
      </c>
      <c r="P20" s="1" t="s">
        <v>15</v>
      </c>
    </row>
    <row r="21" spans="1:16" x14ac:dyDescent="0.25">
      <c r="A21" s="43" t="s">
        <v>105</v>
      </c>
      <c r="B21" s="14" t="s">
        <v>106</v>
      </c>
      <c r="C21" s="17">
        <v>44118</v>
      </c>
      <c r="D21" s="18"/>
      <c r="H21" s="7"/>
      <c r="L21" s="57">
        <v>20</v>
      </c>
      <c r="M21" s="98" t="s">
        <v>107</v>
      </c>
      <c r="N21" s="113" t="s">
        <v>108</v>
      </c>
      <c r="O21" s="105" t="s">
        <v>109</v>
      </c>
      <c r="P21" s="1" t="s">
        <v>15</v>
      </c>
    </row>
    <row r="22" spans="1:16" x14ac:dyDescent="0.25">
      <c r="A22" s="37" t="s">
        <v>110</v>
      </c>
      <c r="B22" s="14" t="s">
        <v>111</v>
      </c>
      <c r="C22" s="25">
        <v>44076</v>
      </c>
      <c r="D22" s="18"/>
      <c r="H22" s="7"/>
      <c r="L22" s="57">
        <v>21</v>
      </c>
      <c r="M22" s="94" t="s">
        <v>112</v>
      </c>
      <c r="N22" s="113" t="s">
        <v>113</v>
      </c>
      <c r="O22" s="105" t="s">
        <v>109</v>
      </c>
      <c r="P22" s="1" t="s">
        <v>15</v>
      </c>
    </row>
    <row r="23" spans="1:16" x14ac:dyDescent="0.25">
      <c r="A23" s="37" t="s">
        <v>114</v>
      </c>
      <c r="B23" s="11" t="s">
        <v>115</v>
      </c>
      <c r="C23" s="17">
        <v>44578</v>
      </c>
      <c r="D23" s="18"/>
      <c r="H23" s="7"/>
      <c r="L23" s="57">
        <v>22</v>
      </c>
      <c r="M23" s="97" t="s">
        <v>116</v>
      </c>
      <c r="N23" s="113" t="s">
        <v>117</v>
      </c>
      <c r="O23" s="107" t="s">
        <v>118</v>
      </c>
      <c r="P23" s="1" t="s">
        <v>15</v>
      </c>
    </row>
    <row r="24" spans="1:16" x14ac:dyDescent="0.25">
      <c r="A24" s="49" t="s">
        <v>119</v>
      </c>
      <c r="B24" s="22" t="s">
        <v>120</v>
      </c>
      <c r="C24" s="35">
        <v>44440</v>
      </c>
      <c r="D24" s="27"/>
      <c r="H24" s="7"/>
      <c r="L24" s="57">
        <v>23</v>
      </c>
      <c r="M24" s="94" t="s">
        <v>121</v>
      </c>
      <c r="N24" s="114" t="s">
        <v>122</v>
      </c>
      <c r="O24" s="107" t="s">
        <v>118</v>
      </c>
      <c r="P24" s="1" t="s">
        <v>15</v>
      </c>
    </row>
    <row r="25" spans="1:16" x14ac:dyDescent="0.25">
      <c r="A25" s="43" t="s">
        <v>123</v>
      </c>
      <c r="B25" s="14" t="s">
        <v>124</v>
      </c>
      <c r="C25" s="17">
        <v>44117</v>
      </c>
      <c r="D25" s="18"/>
      <c r="H25" s="7"/>
      <c r="L25" s="57">
        <v>24</v>
      </c>
      <c r="M25" s="94" t="s">
        <v>125</v>
      </c>
      <c r="N25" s="113" t="s">
        <v>126</v>
      </c>
      <c r="O25" s="95" t="s">
        <v>127</v>
      </c>
      <c r="P25" s="1" t="s">
        <v>15</v>
      </c>
    </row>
    <row r="26" spans="1:16" x14ac:dyDescent="0.25">
      <c r="A26" s="36" t="s">
        <v>128</v>
      </c>
      <c r="B26" s="14" t="s">
        <v>129</v>
      </c>
      <c r="C26" s="17">
        <v>44580</v>
      </c>
      <c r="D26" s="11"/>
      <c r="H26" s="7"/>
      <c r="L26" s="57">
        <v>25</v>
      </c>
      <c r="M26" s="97" t="s">
        <v>130</v>
      </c>
      <c r="N26" s="113" t="s">
        <v>38</v>
      </c>
      <c r="O26" s="107" t="s">
        <v>131</v>
      </c>
      <c r="P26" s="1" t="s">
        <v>15</v>
      </c>
    </row>
    <row r="27" spans="1:16" x14ac:dyDescent="0.25">
      <c r="A27" s="37" t="s">
        <v>132</v>
      </c>
      <c r="B27" s="14" t="s">
        <v>133</v>
      </c>
      <c r="C27" s="25">
        <v>44075</v>
      </c>
      <c r="D27" s="18"/>
      <c r="H27" s="7"/>
      <c r="L27" s="57">
        <v>26</v>
      </c>
      <c r="M27" s="101" t="s">
        <v>134</v>
      </c>
      <c r="N27" s="113" t="s">
        <v>135</v>
      </c>
      <c r="O27" s="107" t="s">
        <v>136</v>
      </c>
      <c r="P27" s="1" t="s">
        <v>15</v>
      </c>
    </row>
    <row r="28" spans="1:16" x14ac:dyDescent="0.25">
      <c r="A28" s="37" t="s">
        <v>137</v>
      </c>
      <c r="B28" s="11" t="s">
        <v>138</v>
      </c>
      <c r="C28" s="17">
        <v>44788</v>
      </c>
      <c r="D28" s="11"/>
      <c r="H28" s="7"/>
      <c r="L28" s="57">
        <v>27</v>
      </c>
      <c r="M28" s="100" t="s">
        <v>139</v>
      </c>
      <c r="N28" s="111" t="s">
        <v>140</v>
      </c>
      <c r="O28" s="105" t="s">
        <v>136</v>
      </c>
      <c r="P28" s="1" t="s">
        <v>15</v>
      </c>
    </row>
    <row r="29" spans="1:16" x14ac:dyDescent="0.25">
      <c r="A29" s="37" t="s">
        <v>141</v>
      </c>
      <c r="B29" s="14" t="s">
        <v>142</v>
      </c>
      <c r="C29" s="25">
        <v>43663</v>
      </c>
      <c r="D29" s="18"/>
      <c r="H29" s="7"/>
      <c r="L29" s="57">
        <v>28</v>
      </c>
      <c r="M29" s="94" t="s">
        <v>143</v>
      </c>
      <c r="N29" s="113" t="s">
        <v>144</v>
      </c>
      <c r="O29" s="108" t="s">
        <v>145</v>
      </c>
      <c r="P29" s="1" t="s">
        <v>15</v>
      </c>
    </row>
    <row r="30" spans="1:16" x14ac:dyDescent="0.25">
      <c r="A30" s="37" t="s">
        <v>146</v>
      </c>
      <c r="B30" s="11" t="s">
        <v>147</v>
      </c>
      <c r="C30" s="17">
        <v>44777</v>
      </c>
      <c r="D30" s="11"/>
      <c r="H30" s="7"/>
      <c r="L30" s="57">
        <v>29</v>
      </c>
      <c r="M30" s="94" t="s">
        <v>148</v>
      </c>
      <c r="N30" s="115" t="s">
        <v>149</v>
      </c>
      <c r="O30" s="108" t="s">
        <v>145</v>
      </c>
      <c r="P30" s="1" t="s">
        <v>15</v>
      </c>
    </row>
    <row r="31" spans="1:16" x14ac:dyDescent="0.25">
      <c r="A31" s="37" t="s">
        <v>150</v>
      </c>
      <c r="B31" s="11" t="s">
        <v>151</v>
      </c>
      <c r="C31" s="17">
        <v>44575</v>
      </c>
      <c r="D31" s="18"/>
      <c r="H31" s="7"/>
      <c r="L31" s="57">
        <v>30</v>
      </c>
      <c r="M31" s="94" t="s">
        <v>152</v>
      </c>
      <c r="N31" s="113" t="s">
        <v>153</v>
      </c>
      <c r="O31" s="109" t="s">
        <v>145</v>
      </c>
      <c r="P31" s="1" t="s">
        <v>15</v>
      </c>
    </row>
    <row r="32" spans="1:16" x14ac:dyDescent="0.25">
      <c r="A32" s="37" t="s">
        <v>154</v>
      </c>
      <c r="B32" s="14" t="s">
        <v>155</v>
      </c>
      <c r="C32" s="25">
        <v>43731</v>
      </c>
      <c r="D32" s="18"/>
      <c r="H32" s="7"/>
      <c r="L32" s="57">
        <v>31</v>
      </c>
      <c r="M32" s="97" t="s">
        <v>156</v>
      </c>
      <c r="N32" s="116" t="s">
        <v>157</v>
      </c>
      <c r="O32" s="108" t="s">
        <v>145</v>
      </c>
      <c r="P32" s="1" t="s">
        <v>15</v>
      </c>
    </row>
    <row r="33" spans="1:16" x14ac:dyDescent="0.25">
      <c r="A33" s="42" t="s">
        <v>158</v>
      </c>
      <c r="B33" s="14"/>
      <c r="C33" s="11"/>
      <c r="D33" s="18"/>
      <c r="H33" s="7"/>
      <c r="L33" s="57">
        <v>32</v>
      </c>
      <c r="M33" s="97" t="s">
        <v>130</v>
      </c>
      <c r="N33" s="113" t="s">
        <v>38</v>
      </c>
      <c r="O33" s="108" t="s">
        <v>145</v>
      </c>
      <c r="P33" s="1" t="s">
        <v>15</v>
      </c>
    </row>
    <row r="34" spans="1:16" x14ac:dyDescent="0.25">
      <c r="A34" s="43" t="s">
        <v>159</v>
      </c>
      <c r="B34" s="14" t="s">
        <v>160</v>
      </c>
      <c r="C34" s="17">
        <v>44425</v>
      </c>
      <c r="D34" s="18"/>
      <c r="H34" s="7"/>
      <c r="L34" s="57">
        <v>33</v>
      </c>
      <c r="M34" s="94" t="s">
        <v>161</v>
      </c>
      <c r="N34" s="111" t="s">
        <v>162</v>
      </c>
      <c r="O34" s="105" t="s">
        <v>163</v>
      </c>
      <c r="P34" s="1" t="s">
        <v>15</v>
      </c>
    </row>
    <row r="35" spans="1:16" x14ac:dyDescent="0.25">
      <c r="A35" s="36" t="s">
        <v>164</v>
      </c>
      <c r="B35" s="11" t="s">
        <v>165</v>
      </c>
      <c r="C35" s="17">
        <v>44774</v>
      </c>
      <c r="D35" s="11"/>
      <c r="H35" s="7"/>
      <c r="L35" s="57">
        <v>34</v>
      </c>
      <c r="M35" s="99" t="s">
        <v>166</v>
      </c>
      <c r="N35" s="113" t="s">
        <v>167</v>
      </c>
      <c r="O35" s="105" t="s">
        <v>163</v>
      </c>
      <c r="P35" s="1" t="s">
        <v>15</v>
      </c>
    </row>
    <row r="36" spans="1:16" x14ac:dyDescent="0.25">
      <c r="A36" s="37" t="s">
        <v>168</v>
      </c>
      <c r="B36" s="14" t="s">
        <v>169</v>
      </c>
      <c r="C36" s="25">
        <v>43703</v>
      </c>
      <c r="D36" s="18"/>
      <c r="H36" s="7"/>
      <c r="L36" s="57">
        <v>35</v>
      </c>
      <c r="M36" s="99" t="s">
        <v>170</v>
      </c>
      <c r="N36" s="113" t="s">
        <v>171</v>
      </c>
      <c r="O36" s="105" t="s">
        <v>172</v>
      </c>
      <c r="P36" s="1" t="s">
        <v>15</v>
      </c>
    </row>
    <row r="37" spans="1:16" x14ac:dyDescent="0.25">
      <c r="A37" s="43" t="s">
        <v>173</v>
      </c>
      <c r="B37" s="14" t="s">
        <v>174</v>
      </c>
      <c r="C37" s="17">
        <v>44361</v>
      </c>
      <c r="D37" s="18"/>
      <c r="H37" s="7"/>
      <c r="L37" s="57">
        <v>36</v>
      </c>
      <c r="M37" s="99" t="s">
        <v>175</v>
      </c>
      <c r="N37" s="113" t="s">
        <v>176</v>
      </c>
      <c r="O37" s="105" t="s">
        <v>172</v>
      </c>
      <c r="P37" s="1" t="s">
        <v>15</v>
      </c>
    </row>
    <row r="38" spans="1:16" x14ac:dyDescent="0.25">
      <c r="A38" s="37" t="s">
        <v>177</v>
      </c>
      <c r="B38" s="11" t="s">
        <v>178</v>
      </c>
      <c r="C38" s="17">
        <v>44622</v>
      </c>
      <c r="D38" s="11"/>
      <c r="H38" s="7"/>
      <c r="L38" s="57">
        <v>37</v>
      </c>
      <c r="M38" s="99" t="s">
        <v>179</v>
      </c>
      <c r="N38" s="113" t="s">
        <v>180</v>
      </c>
      <c r="O38" s="107" t="s">
        <v>181</v>
      </c>
      <c r="P38" s="1" t="s">
        <v>15</v>
      </c>
    </row>
    <row r="39" spans="1:16" x14ac:dyDescent="0.25">
      <c r="A39" s="37" t="s">
        <v>182</v>
      </c>
      <c r="B39" s="14" t="s">
        <v>183</v>
      </c>
      <c r="C39" s="25">
        <v>42081</v>
      </c>
      <c r="D39" s="18"/>
      <c r="H39" s="7"/>
      <c r="L39" s="57">
        <v>38</v>
      </c>
      <c r="M39" s="94" t="s">
        <v>184</v>
      </c>
      <c r="N39" s="113" t="s">
        <v>185</v>
      </c>
      <c r="O39" s="105" t="s">
        <v>186</v>
      </c>
      <c r="P39" s="1" t="s">
        <v>15</v>
      </c>
    </row>
    <row r="40" spans="1:16" x14ac:dyDescent="0.25">
      <c r="A40" s="37" t="s">
        <v>187</v>
      </c>
      <c r="B40" s="14" t="s">
        <v>188</v>
      </c>
      <c r="C40" s="25">
        <v>43999</v>
      </c>
      <c r="D40" s="18"/>
      <c r="H40" s="7"/>
      <c r="L40" s="57">
        <v>39</v>
      </c>
      <c r="M40" s="97" t="s">
        <v>189</v>
      </c>
      <c r="N40" s="113" t="s">
        <v>190</v>
      </c>
      <c r="O40" s="105" t="s">
        <v>191</v>
      </c>
      <c r="P40" s="1" t="s">
        <v>15</v>
      </c>
    </row>
    <row r="41" spans="1:16" x14ac:dyDescent="0.25">
      <c r="A41" s="37" t="s">
        <v>192</v>
      </c>
      <c r="B41" s="11" t="s">
        <v>193</v>
      </c>
      <c r="C41" s="17">
        <v>44774</v>
      </c>
      <c r="D41" s="11"/>
      <c r="H41" s="7"/>
      <c r="L41" s="57">
        <v>40</v>
      </c>
      <c r="M41" s="97" t="s">
        <v>194</v>
      </c>
      <c r="N41" s="113" t="s">
        <v>195</v>
      </c>
      <c r="O41" s="105" t="s">
        <v>191</v>
      </c>
      <c r="P41" s="1" t="s">
        <v>15</v>
      </c>
    </row>
    <row r="42" spans="1:16" x14ac:dyDescent="0.25">
      <c r="A42" s="43" t="s">
        <v>196</v>
      </c>
      <c r="B42" s="14" t="s">
        <v>197</v>
      </c>
      <c r="C42" s="17">
        <v>44412</v>
      </c>
      <c r="D42" s="18"/>
      <c r="H42" s="7"/>
      <c r="L42" s="57">
        <v>41</v>
      </c>
      <c r="M42" s="94" t="s">
        <v>198</v>
      </c>
      <c r="N42" s="113" t="s">
        <v>199</v>
      </c>
      <c r="O42" s="105" t="s">
        <v>200</v>
      </c>
      <c r="P42" s="1" t="s">
        <v>15</v>
      </c>
    </row>
    <row r="43" spans="1:16" x14ac:dyDescent="0.25">
      <c r="A43" s="36" t="s">
        <v>201</v>
      </c>
      <c r="B43" s="11" t="s">
        <v>202</v>
      </c>
      <c r="C43" s="17">
        <v>44312</v>
      </c>
      <c r="D43" s="17">
        <v>44827</v>
      </c>
      <c r="H43" s="7"/>
      <c r="L43" s="57">
        <v>42</v>
      </c>
      <c r="M43" s="99" t="s">
        <v>203</v>
      </c>
      <c r="N43" s="113" t="s">
        <v>204</v>
      </c>
      <c r="O43" s="105" t="s">
        <v>200</v>
      </c>
      <c r="P43" s="1" t="s">
        <v>15</v>
      </c>
    </row>
    <row r="44" spans="1:16" x14ac:dyDescent="0.25">
      <c r="A44" s="37" t="s">
        <v>205</v>
      </c>
      <c r="B44" s="14" t="s">
        <v>206</v>
      </c>
      <c r="C44" s="25">
        <v>42654</v>
      </c>
      <c r="D44" s="18"/>
      <c r="H44" s="7"/>
      <c r="L44" s="57">
        <v>43</v>
      </c>
      <c r="M44" s="94" t="s">
        <v>207</v>
      </c>
      <c r="N44" s="113" t="s">
        <v>208</v>
      </c>
      <c r="O44" s="105" t="s">
        <v>209</v>
      </c>
      <c r="P44" s="1" t="s">
        <v>15</v>
      </c>
    </row>
    <row r="45" spans="1:16" x14ac:dyDescent="0.25">
      <c r="A45" s="36" t="s">
        <v>210</v>
      </c>
      <c r="B45" s="11" t="s">
        <v>202</v>
      </c>
      <c r="C45" s="17">
        <v>44312</v>
      </c>
      <c r="D45" s="11"/>
      <c r="H45" s="7"/>
      <c r="L45" s="57">
        <v>44</v>
      </c>
      <c r="M45" s="99" t="s">
        <v>211</v>
      </c>
      <c r="N45" s="113" t="s">
        <v>212</v>
      </c>
      <c r="O45" s="105" t="s">
        <v>209</v>
      </c>
      <c r="P45" s="1" t="s">
        <v>15</v>
      </c>
    </row>
    <row r="46" spans="1:16" x14ac:dyDescent="0.25">
      <c r="A46" s="37" t="s">
        <v>213</v>
      </c>
      <c r="B46" s="14" t="s">
        <v>214</v>
      </c>
      <c r="C46" s="25">
        <v>42552</v>
      </c>
      <c r="D46" s="18"/>
      <c r="H46" s="7"/>
    </row>
    <row r="47" spans="1:16" x14ac:dyDescent="0.25">
      <c r="A47" s="37" t="s">
        <v>215</v>
      </c>
      <c r="B47" s="14" t="s">
        <v>216</v>
      </c>
      <c r="C47" s="25">
        <v>44076</v>
      </c>
      <c r="D47" s="18"/>
      <c r="H47" s="7"/>
    </row>
    <row r="48" spans="1:16" x14ac:dyDescent="0.25">
      <c r="A48" s="37" t="s">
        <v>217</v>
      </c>
      <c r="B48" s="11" t="s">
        <v>218</v>
      </c>
      <c r="C48" s="17">
        <v>44578</v>
      </c>
      <c r="D48" s="18"/>
      <c r="H48" s="7"/>
    </row>
    <row r="49" spans="1:9" x14ac:dyDescent="0.25">
      <c r="A49" s="37" t="s">
        <v>219</v>
      </c>
      <c r="B49" s="14" t="s">
        <v>220</v>
      </c>
      <c r="C49" s="17">
        <v>43344</v>
      </c>
      <c r="D49" s="18"/>
      <c r="G49" s="16"/>
      <c r="H49" s="7"/>
      <c r="I49" s="7"/>
    </row>
    <row r="50" spans="1:9" x14ac:dyDescent="0.25">
      <c r="A50" s="36" t="s">
        <v>221</v>
      </c>
      <c r="B50" s="11" t="s">
        <v>222</v>
      </c>
      <c r="C50" s="17">
        <v>44788</v>
      </c>
      <c r="D50" s="17">
        <v>44817</v>
      </c>
      <c r="H50" s="7"/>
    </row>
    <row r="51" spans="1:9" x14ac:dyDescent="0.25">
      <c r="A51" s="43" t="s">
        <v>223</v>
      </c>
      <c r="B51" s="14" t="s">
        <v>224</v>
      </c>
      <c r="C51" s="17">
        <v>43704</v>
      </c>
      <c r="D51" s="18"/>
      <c r="H51" s="7"/>
    </row>
    <row r="52" spans="1:9" x14ac:dyDescent="0.25">
      <c r="A52" s="37" t="s">
        <v>225</v>
      </c>
      <c r="B52" s="14" t="s">
        <v>226</v>
      </c>
      <c r="C52" s="25">
        <v>44048</v>
      </c>
      <c r="D52" s="18"/>
      <c r="H52" s="7"/>
    </row>
    <row r="53" spans="1:9" x14ac:dyDescent="0.25">
      <c r="A53" s="36" t="s">
        <v>227</v>
      </c>
      <c r="B53" s="11" t="s">
        <v>228</v>
      </c>
      <c r="C53" s="17">
        <v>44494</v>
      </c>
      <c r="D53" s="11"/>
      <c r="H53" s="7"/>
    </row>
    <row r="54" spans="1:9" x14ac:dyDescent="0.25">
      <c r="A54" s="36" t="s">
        <v>229</v>
      </c>
      <c r="B54" s="11" t="s">
        <v>230</v>
      </c>
      <c r="C54" s="17">
        <v>43867</v>
      </c>
      <c r="D54" s="11"/>
    </row>
    <row r="55" spans="1:9" x14ac:dyDescent="0.25">
      <c r="A55" s="42" t="s">
        <v>231</v>
      </c>
      <c r="B55" s="14"/>
      <c r="C55" s="17">
        <v>44683</v>
      </c>
      <c r="D55" s="18"/>
      <c r="G55" s="7"/>
      <c r="H55" s="7"/>
    </row>
    <row r="56" spans="1:9" x14ac:dyDescent="0.25">
      <c r="A56" s="43" t="s">
        <v>232</v>
      </c>
      <c r="B56" s="25" t="s">
        <v>233</v>
      </c>
      <c r="C56" s="17">
        <v>44053</v>
      </c>
      <c r="D56" s="18"/>
      <c r="H56" s="7"/>
    </row>
    <row r="57" spans="1:9" x14ac:dyDescent="0.25">
      <c r="A57" s="37" t="s">
        <v>234</v>
      </c>
      <c r="B57" s="11" t="s">
        <v>235</v>
      </c>
      <c r="C57" s="17">
        <v>44077</v>
      </c>
      <c r="D57" s="18"/>
    </row>
    <row r="58" spans="1:9" x14ac:dyDescent="0.25">
      <c r="A58" s="36" t="s">
        <v>236</v>
      </c>
      <c r="B58" s="11" t="s">
        <v>237</v>
      </c>
      <c r="C58" s="17">
        <v>44117</v>
      </c>
      <c r="D58" s="11"/>
    </row>
    <row r="59" spans="1:9" x14ac:dyDescent="0.25">
      <c r="A59" s="37" t="s">
        <v>238</v>
      </c>
      <c r="B59" s="14" t="s">
        <v>239</v>
      </c>
      <c r="C59" s="25">
        <v>44078</v>
      </c>
      <c r="D59" s="18"/>
    </row>
    <row r="60" spans="1:9" x14ac:dyDescent="0.25">
      <c r="A60" s="43" t="s">
        <v>240</v>
      </c>
      <c r="B60" s="31" t="s">
        <v>241</v>
      </c>
      <c r="C60" s="17">
        <v>44082</v>
      </c>
      <c r="D60" s="18"/>
    </row>
    <row r="61" spans="1:9" x14ac:dyDescent="0.25">
      <c r="A61" s="37" t="s">
        <v>242</v>
      </c>
      <c r="B61" s="14" t="s">
        <v>243</v>
      </c>
      <c r="C61" s="17">
        <v>43250</v>
      </c>
      <c r="D61" s="18"/>
    </row>
    <row r="62" spans="1:9" x14ac:dyDescent="0.25">
      <c r="A62" s="36" t="s">
        <v>244</v>
      </c>
      <c r="B62" s="11" t="s">
        <v>245</v>
      </c>
      <c r="C62" s="17">
        <v>44775</v>
      </c>
      <c r="D62" s="11"/>
    </row>
    <row r="63" spans="1:9" x14ac:dyDescent="0.25">
      <c r="A63" s="37" t="s">
        <v>246</v>
      </c>
      <c r="B63" s="14" t="s">
        <v>247</v>
      </c>
      <c r="C63" s="25">
        <v>44075</v>
      </c>
      <c r="D63" s="18"/>
    </row>
    <row r="64" spans="1:9" x14ac:dyDescent="0.25">
      <c r="A64" s="37" t="s">
        <v>248</v>
      </c>
      <c r="B64" s="14" t="s">
        <v>249</v>
      </c>
      <c r="C64" s="25">
        <v>44039</v>
      </c>
      <c r="D64" s="18"/>
    </row>
    <row r="65" spans="1:4" x14ac:dyDescent="0.25">
      <c r="A65" s="37" t="s">
        <v>250</v>
      </c>
      <c r="B65" s="14" t="s">
        <v>251</v>
      </c>
      <c r="C65" s="25">
        <v>44075</v>
      </c>
      <c r="D65" s="18"/>
    </row>
    <row r="66" spans="1:4" x14ac:dyDescent="0.25">
      <c r="A66" s="37" t="s">
        <v>252</v>
      </c>
      <c r="B66" s="14" t="s">
        <v>253</v>
      </c>
      <c r="C66" s="25">
        <v>44085</v>
      </c>
      <c r="D66" s="18"/>
    </row>
    <row r="67" spans="1:4" x14ac:dyDescent="0.25">
      <c r="A67" s="37" t="s">
        <v>254</v>
      </c>
      <c r="B67" s="14" t="s">
        <v>251</v>
      </c>
      <c r="C67" s="25">
        <v>44075</v>
      </c>
      <c r="D67" s="18"/>
    </row>
    <row r="68" spans="1:4" x14ac:dyDescent="0.25">
      <c r="A68" s="43" t="s">
        <v>255</v>
      </c>
      <c r="B68" s="14" t="s">
        <v>256</v>
      </c>
      <c r="C68" s="25">
        <v>44138</v>
      </c>
      <c r="D68" s="18"/>
    </row>
    <row r="69" spans="1:4" x14ac:dyDescent="0.25">
      <c r="A69" s="37" t="s">
        <v>257</v>
      </c>
      <c r="B69" s="14" t="s">
        <v>258</v>
      </c>
      <c r="C69" s="25">
        <v>43160</v>
      </c>
      <c r="D69" s="18"/>
    </row>
    <row r="70" spans="1:4" x14ac:dyDescent="0.25">
      <c r="A70" s="37" t="s">
        <v>259</v>
      </c>
      <c r="B70" s="14" t="s">
        <v>260</v>
      </c>
      <c r="C70" s="25">
        <v>43998</v>
      </c>
      <c r="D70" s="18"/>
    </row>
    <row r="71" spans="1:4" x14ac:dyDescent="0.25">
      <c r="A71" s="36" t="s">
        <v>261</v>
      </c>
      <c r="B71" s="11" t="s">
        <v>262</v>
      </c>
      <c r="C71" s="17">
        <v>44608</v>
      </c>
      <c r="D71" s="17">
        <v>44823</v>
      </c>
    </row>
    <row r="72" spans="1:4" x14ac:dyDescent="0.25">
      <c r="A72" s="42" t="s">
        <v>263</v>
      </c>
      <c r="B72" s="14"/>
      <c r="C72" s="11"/>
      <c r="D72" s="18"/>
    </row>
    <row r="73" spans="1:4" x14ac:dyDescent="0.25">
      <c r="A73" s="36" t="s">
        <v>264</v>
      </c>
      <c r="B73" s="11" t="s">
        <v>265</v>
      </c>
      <c r="C73" s="17">
        <v>44384</v>
      </c>
      <c r="D73" s="11"/>
    </row>
    <row r="74" spans="1:4" x14ac:dyDescent="0.25">
      <c r="A74" s="36" t="s">
        <v>266</v>
      </c>
      <c r="B74" s="11" t="s">
        <v>267</v>
      </c>
      <c r="C74" s="17">
        <v>44621</v>
      </c>
      <c r="D74" s="11"/>
    </row>
    <row r="75" spans="1:4" x14ac:dyDescent="0.25">
      <c r="A75" s="37" t="s">
        <v>268</v>
      </c>
      <c r="B75" s="14" t="s">
        <v>269</v>
      </c>
      <c r="C75" s="25">
        <v>44042</v>
      </c>
      <c r="D75" s="18"/>
    </row>
    <row r="76" spans="1:4" x14ac:dyDescent="0.25">
      <c r="A76" s="37" t="s">
        <v>270</v>
      </c>
      <c r="B76" s="14" t="s">
        <v>271</v>
      </c>
      <c r="C76" s="25">
        <v>44069</v>
      </c>
      <c r="D76" s="18"/>
    </row>
    <row r="77" spans="1:4" x14ac:dyDescent="0.25">
      <c r="A77" s="37" t="s">
        <v>272</v>
      </c>
      <c r="B77" s="11" t="s">
        <v>273</v>
      </c>
      <c r="C77" s="17">
        <v>44743</v>
      </c>
      <c r="D77" s="11"/>
    </row>
    <row r="78" spans="1:4" x14ac:dyDescent="0.25">
      <c r="A78" s="37" t="s">
        <v>274</v>
      </c>
      <c r="B78" s="14" t="s">
        <v>275</v>
      </c>
      <c r="C78" s="25">
        <v>44050</v>
      </c>
      <c r="D78" s="18"/>
    </row>
    <row r="79" spans="1:4" x14ac:dyDescent="0.25">
      <c r="A79" s="37" t="s">
        <v>276</v>
      </c>
      <c r="B79" s="14" t="s">
        <v>277</v>
      </c>
      <c r="C79" s="25">
        <v>43571</v>
      </c>
      <c r="D79" s="18"/>
    </row>
    <row r="80" spans="1:4" x14ac:dyDescent="0.25">
      <c r="A80" s="37" t="s">
        <v>278</v>
      </c>
      <c r="B80" s="11" t="s">
        <v>279</v>
      </c>
      <c r="C80" s="17">
        <v>44777</v>
      </c>
      <c r="D80" s="11"/>
    </row>
    <row r="81" spans="1:4" x14ac:dyDescent="0.25">
      <c r="A81" s="37" t="s">
        <v>280</v>
      </c>
      <c r="B81" s="11" t="s">
        <v>281</v>
      </c>
      <c r="C81" s="17">
        <v>44721</v>
      </c>
      <c r="D81" s="11"/>
    </row>
    <row r="82" spans="1:4" x14ac:dyDescent="0.25">
      <c r="A82" s="37" t="s">
        <v>282</v>
      </c>
      <c r="B82" s="11" t="s">
        <v>283</v>
      </c>
      <c r="C82" s="17">
        <v>44782</v>
      </c>
      <c r="D82" s="11"/>
    </row>
    <row r="83" spans="1:4" x14ac:dyDescent="0.25">
      <c r="A83" s="43" t="s">
        <v>284</v>
      </c>
      <c r="B83" s="14" t="s">
        <v>285</v>
      </c>
      <c r="C83" s="17">
        <v>44312</v>
      </c>
      <c r="D83" s="18"/>
    </row>
    <row r="84" spans="1:4" x14ac:dyDescent="0.25">
      <c r="A84" s="37" t="s">
        <v>286</v>
      </c>
      <c r="B84" s="14" t="s">
        <v>287</v>
      </c>
      <c r="C84" s="25">
        <v>44076</v>
      </c>
      <c r="D84" s="18"/>
    </row>
    <row r="85" spans="1:4" x14ac:dyDescent="0.25">
      <c r="A85" s="18" t="s">
        <v>288</v>
      </c>
      <c r="B85" s="14" t="s">
        <v>289</v>
      </c>
      <c r="C85" s="25">
        <v>43129</v>
      </c>
      <c r="D85" s="18"/>
    </row>
    <row r="86" spans="1:4" x14ac:dyDescent="0.25">
      <c r="A86" s="18" t="s">
        <v>290</v>
      </c>
      <c r="B86" s="14" t="s">
        <v>291</v>
      </c>
      <c r="C86" s="25">
        <v>44075</v>
      </c>
      <c r="D86" s="18"/>
    </row>
    <row r="87" spans="1:4" x14ac:dyDescent="0.25">
      <c r="A87" s="39" t="s">
        <v>292</v>
      </c>
      <c r="B87" s="11" t="s">
        <v>293</v>
      </c>
      <c r="C87" s="17">
        <v>44806</v>
      </c>
      <c r="D87" s="11"/>
    </row>
    <row r="88" spans="1:4" x14ac:dyDescent="0.25">
      <c r="A88" s="18" t="s">
        <v>294</v>
      </c>
      <c r="B88" s="14" t="s">
        <v>295</v>
      </c>
      <c r="C88" s="25">
        <v>43570</v>
      </c>
      <c r="D88" s="18"/>
    </row>
    <row r="89" spans="1:4" x14ac:dyDescent="0.25">
      <c r="A89" s="18" t="s">
        <v>296</v>
      </c>
      <c r="B89" s="11" t="s">
        <v>297</v>
      </c>
      <c r="C89" s="17">
        <v>44838</v>
      </c>
      <c r="D89" s="18"/>
    </row>
    <row r="90" spans="1:4" x14ac:dyDescent="0.25">
      <c r="A90" s="18" t="s">
        <v>298</v>
      </c>
      <c r="B90" s="14" t="s">
        <v>299</v>
      </c>
      <c r="C90" s="25">
        <v>44075</v>
      </c>
      <c r="D90" s="18"/>
    </row>
    <row r="91" spans="1:4" x14ac:dyDescent="0.25">
      <c r="A91" s="18" t="s">
        <v>300</v>
      </c>
      <c r="B91" s="14" t="s">
        <v>301</v>
      </c>
      <c r="C91" s="25">
        <v>44078</v>
      </c>
      <c r="D91" s="18"/>
    </row>
    <row r="92" spans="1:4" x14ac:dyDescent="0.25">
      <c r="A92" s="18" t="s">
        <v>302</v>
      </c>
      <c r="B92" s="14" t="s">
        <v>303</v>
      </c>
      <c r="C92" s="25">
        <v>44075</v>
      </c>
      <c r="D92" s="18"/>
    </row>
    <row r="93" spans="1:4" x14ac:dyDescent="0.25">
      <c r="A93" s="18" t="s">
        <v>304</v>
      </c>
      <c r="B93" s="11" t="s">
        <v>305</v>
      </c>
      <c r="C93" s="17">
        <v>44803</v>
      </c>
      <c r="D93" s="11"/>
    </row>
    <row r="94" spans="1:4" x14ac:dyDescent="0.25">
      <c r="A94" s="39" t="s">
        <v>306</v>
      </c>
      <c r="B94" s="11" t="s">
        <v>307</v>
      </c>
      <c r="C94" s="17">
        <v>44312</v>
      </c>
      <c r="D94" s="11"/>
    </row>
    <row r="95" spans="1:4" x14ac:dyDescent="0.25">
      <c r="A95" s="18" t="s">
        <v>308</v>
      </c>
      <c r="B95" s="14" t="s">
        <v>309</v>
      </c>
      <c r="C95" s="25">
        <v>43208</v>
      </c>
      <c r="D95" s="18"/>
    </row>
    <row r="96" spans="1:4" x14ac:dyDescent="0.25">
      <c r="A96" s="39" t="s">
        <v>310</v>
      </c>
      <c r="B96" s="11" t="s">
        <v>311</v>
      </c>
      <c r="C96" s="17">
        <v>43252</v>
      </c>
      <c r="D96" s="11"/>
    </row>
    <row r="97" spans="1:4" x14ac:dyDescent="0.25">
      <c r="A97" s="18" t="s">
        <v>312</v>
      </c>
      <c r="B97" s="14" t="s">
        <v>313</v>
      </c>
      <c r="C97" s="25">
        <v>43579</v>
      </c>
      <c r="D97" s="18"/>
    </row>
    <row r="98" spans="1:4" x14ac:dyDescent="0.25">
      <c r="A98" s="44" t="s">
        <v>314</v>
      </c>
      <c r="B98" s="14" t="s">
        <v>315</v>
      </c>
      <c r="C98" s="17">
        <v>44228</v>
      </c>
      <c r="D98" s="18"/>
    </row>
    <row r="99" spans="1:4" x14ac:dyDescent="0.25">
      <c r="A99" s="18" t="s">
        <v>316</v>
      </c>
      <c r="B99" s="11" t="s">
        <v>317</v>
      </c>
      <c r="C99" s="17">
        <v>44698</v>
      </c>
      <c r="D99" s="18"/>
    </row>
    <row r="100" spans="1:4" x14ac:dyDescent="0.25">
      <c r="A100" s="18" t="s">
        <v>318</v>
      </c>
      <c r="B100" s="14" t="s">
        <v>319</v>
      </c>
      <c r="C100" s="25">
        <v>44088</v>
      </c>
      <c r="D100" s="18"/>
    </row>
    <row r="101" spans="1:4" x14ac:dyDescent="0.25">
      <c r="A101" s="18" t="s">
        <v>320</v>
      </c>
      <c r="B101" s="11" t="s">
        <v>321</v>
      </c>
      <c r="C101" s="17">
        <v>44838</v>
      </c>
      <c r="D101" s="18"/>
    </row>
    <row r="102" spans="1:4" x14ac:dyDescent="0.25">
      <c r="A102" s="44" t="s">
        <v>322</v>
      </c>
      <c r="B102" s="31" t="s">
        <v>323</v>
      </c>
      <c r="C102" s="17">
        <v>42611</v>
      </c>
      <c r="D102" s="18"/>
    </row>
    <row r="103" spans="1:4" x14ac:dyDescent="0.25">
      <c r="A103" s="18" t="s">
        <v>79</v>
      </c>
      <c r="B103" s="14" t="s">
        <v>324</v>
      </c>
      <c r="C103" s="25">
        <v>44075</v>
      </c>
      <c r="D103" s="18"/>
    </row>
    <row r="104" spans="1:4" x14ac:dyDescent="0.25">
      <c r="A104" s="18" t="s">
        <v>325</v>
      </c>
      <c r="B104" s="14" t="s">
        <v>326</v>
      </c>
      <c r="C104" s="25">
        <v>43711</v>
      </c>
      <c r="D104" s="18"/>
    </row>
    <row r="105" spans="1:4" x14ac:dyDescent="0.25">
      <c r="A105" s="44" t="s">
        <v>327</v>
      </c>
      <c r="B105" s="14" t="s">
        <v>328</v>
      </c>
      <c r="C105" s="17">
        <v>44181</v>
      </c>
      <c r="D105" s="18"/>
    </row>
    <row r="106" spans="1:4" x14ac:dyDescent="0.25">
      <c r="A106" s="44" t="s">
        <v>329</v>
      </c>
      <c r="B106" s="14" t="s">
        <v>330</v>
      </c>
      <c r="C106" s="17">
        <v>44580</v>
      </c>
      <c r="D106" s="18"/>
    </row>
    <row r="107" spans="1:4" x14ac:dyDescent="0.25">
      <c r="A107" s="39" t="s">
        <v>331</v>
      </c>
      <c r="B107" s="11" t="s">
        <v>332</v>
      </c>
      <c r="C107" s="17">
        <v>44774</v>
      </c>
      <c r="D107" s="11"/>
    </row>
    <row r="108" spans="1:4" x14ac:dyDescent="0.25">
      <c r="A108" s="18" t="s">
        <v>333</v>
      </c>
      <c r="B108" s="14" t="s">
        <v>334</v>
      </c>
      <c r="C108" s="25">
        <v>44077</v>
      </c>
      <c r="D108" s="18"/>
    </row>
    <row r="109" spans="1:4" x14ac:dyDescent="0.25">
      <c r="A109" s="44" t="s">
        <v>335</v>
      </c>
      <c r="B109" s="14" t="s">
        <v>336</v>
      </c>
      <c r="C109" s="17">
        <v>43344</v>
      </c>
      <c r="D109" s="18"/>
    </row>
    <row r="110" spans="1:4" x14ac:dyDescent="0.25">
      <c r="A110" s="18" t="s">
        <v>337</v>
      </c>
      <c r="B110" s="11" t="s">
        <v>338</v>
      </c>
      <c r="C110" s="17">
        <v>44774</v>
      </c>
      <c r="D110" s="11"/>
    </row>
    <row r="111" spans="1:4" x14ac:dyDescent="0.25">
      <c r="A111" s="18" t="s">
        <v>339</v>
      </c>
      <c r="B111" s="14" t="s">
        <v>330</v>
      </c>
      <c r="C111" s="25">
        <v>43999</v>
      </c>
      <c r="D111" s="18"/>
    </row>
    <row r="112" spans="1:4" x14ac:dyDescent="0.25">
      <c r="A112" s="18" t="s">
        <v>340</v>
      </c>
      <c r="B112" s="32" t="s">
        <v>341</v>
      </c>
      <c r="C112" s="25">
        <v>44075</v>
      </c>
      <c r="D112" s="18"/>
    </row>
    <row r="113" spans="1:4" x14ac:dyDescent="0.25">
      <c r="A113" s="39" t="s">
        <v>342</v>
      </c>
      <c r="B113" s="11" t="s">
        <v>343</v>
      </c>
      <c r="C113" s="17">
        <v>44790</v>
      </c>
      <c r="D113" s="11"/>
    </row>
    <row r="114" spans="1:4" x14ac:dyDescent="0.25">
      <c r="A114" s="18" t="s">
        <v>344</v>
      </c>
      <c r="B114" s="14" t="s">
        <v>345</v>
      </c>
      <c r="C114" s="25">
        <v>44084</v>
      </c>
      <c r="D114" s="18"/>
    </row>
    <row r="115" spans="1:4" x14ac:dyDescent="0.25">
      <c r="A115" s="41" t="s">
        <v>346</v>
      </c>
      <c r="B115" s="14"/>
      <c r="C115" s="11"/>
      <c r="D115" s="18"/>
    </row>
    <row r="116" spans="1:4" x14ac:dyDescent="0.25">
      <c r="A116" s="41" t="s">
        <v>347</v>
      </c>
      <c r="B116" s="14"/>
      <c r="C116" s="11"/>
      <c r="D116" s="18"/>
    </row>
    <row r="117" spans="1:4" x14ac:dyDescent="0.25">
      <c r="A117" s="39" t="s">
        <v>348</v>
      </c>
      <c r="B117" s="11" t="s">
        <v>349</v>
      </c>
      <c r="C117" s="17">
        <v>44256</v>
      </c>
      <c r="D117" s="17">
        <v>44855</v>
      </c>
    </row>
    <row r="118" spans="1:4" x14ac:dyDescent="0.25">
      <c r="A118" s="44" t="s">
        <v>350</v>
      </c>
      <c r="B118" s="14" t="s">
        <v>351</v>
      </c>
      <c r="C118" s="17">
        <v>44209</v>
      </c>
      <c r="D118" s="18"/>
    </row>
    <row r="119" spans="1:4" x14ac:dyDescent="0.25">
      <c r="A119" s="18" t="s">
        <v>352</v>
      </c>
      <c r="B119" s="14" t="s">
        <v>353</v>
      </c>
      <c r="C119" s="25">
        <v>44075</v>
      </c>
      <c r="D119" s="18"/>
    </row>
    <row r="120" spans="1:4" x14ac:dyDescent="0.25">
      <c r="A120" s="18" t="s">
        <v>354</v>
      </c>
      <c r="B120" s="14" t="s">
        <v>355</v>
      </c>
      <c r="C120" s="25">
        <v>42450</v>
      </c>
      <c r="D120" s="18"/>
    </row>
    <row r="121" spans="1:4" x14ac:dyDescent="0.25">
      <c r="A121" s="18" t="s">
        <v>356</v>
      </c>
      <c r="B121" s="11" t="s">
        <v>357</v>
      </c>
      <c r="C121" s="17">
        <v>44615</v>
      </c>
      <c r="D121" s="11"/>
    </row>
    <row r="122" spans="1:4" x14ac:dyDescent="0.25">
      <c r="A122" s="39" t="s">
        <v>358</v>
      </c>
      <c r="B122" s="11" t="s">
        <v>359</v>
      </c>
      <c r="C122" s="17">
        <v>44774</v>
      </c>
      <c r="D122" s="17">
        <v>44818</v>
      </c>
    </row>
    <row r="123" spans="1:4" x14ac:dyDescent="0.25">
      <c r="A123" s="39" t="s">
        <v>360</v>
      </c>
      <c r="B123" s="11" t="s">
        <v>361</v>
      </c>
      <c r="C123" s="17">
        <v>44684</v>
      </c>
      <c r="D123" s="18"/>
    </row>
    <row r="124" spans="1:4" x14ac:dyDescent="0.25">
      <c r="A124" s="18" t="s">
        <v>362</v>
      </c>
      <c r="B124" s="14" t="s">
        <v>363</v>
      </c>
      <c r="C124" s="25">
        <v>44076</v>
      </c>
      <c r="D124" s="18"/>
    </row>
    <row r="125" spans="1:4" x14ac:dyDescent="0.25">
      <c r="A125" s="39" t="s">
        <v>364</v>
      </c>
      <c r="B125" s="11" t="s">
        <v>365</v>
      </c>
      <c r="C125" s="17">
        <v>44613</v>
      </c>
      <c r="D125" s="18"/>
    </row>
    <row r="126" spans="1:4" x14ac:dyDescent="0.25">
      <c r="A126" s="44" t="s">
        <v>366</v>
      </c>
      <c r="B126" s="14" t="s">
        <v>367</v>
      </c>
      <c r="C126" s="17">
        <v>44371</v>
      </c>
      <c r="D126" s="18"/>
    </row>
    <row r="127" spans="1:4" x14ac:dyDescent="0.25">
      <c r="A127" s="18" t="s">
        <v>368</v>
      </c>
      <c r="B127" s="14" t="s">
        <v>369</v>
      </c>
      <c r="C127" s="25">
        <v>43405</v>
      </c>
      <c r="D127" s="18"/>
    </row>
    <row r="128" spans="1:4" x14ac:dyDescent="0.25">
      <c r="A128" s="44" t="s">
        <v>370</v>
      </c>
      <c r="B128" s="14" t="s">
        <v>371</v>
      </c>
      <c r="C128" s="17">
        <v>43718</v>
      </c>
      <c r="D128" s="18"/>
    </row>
    <row r="129" spans="1:4" x14ac:dyDescent="0.25">
      <c r="A129" s="44" t="s">
        <v>372</v>
      </c>
      <c r="B129" s="31" t="s">
        <v>373</v>
      </c>
      <c r="C129" s="25">
        <v>44138</v>
      </c>
      <c r="D129" s="18"/>
    </row>
    <row r="130" spans="1:4" x14ac:dyDescent="0.25">
      <c r="A130" s="18" t="s">
        <v>374</v>
      </c>
      <c r="B130" s="14" t="s">
        <v>375</v>
      </c>
      <c r="C130" s="25">
        <v>42835</v>
      </c>
      <c r="D130" s="38">
        <v>44104</v>
      </c>
    </row>
    <row r="131" spans="1:4" x14ac:dyDescent="0.25">
      <c r="A131" s="18" t="s">
        <v>376</v>
      </c>
      <c r="B131" s="11" t="s">
        <v>377</v>
      </c>
      <c r="C131" s="17">
        <v>42311</v>
      </c>
      <c r="D131" s="18"/>
    </row>
    <row r="132" spans="1:4" x14ac:dyDescent="0.25">
      <c r="A132" s="18" t="s">
        <v>378</v>
      </c>
      <c r="B132" s="11" t="s">
        <v>379</v>
      </c>
      <c r="C132" s="17">
        <v>44806</v>
      </c>
      <c r="D132" s="18"/>
    </row>
    <row r="133" spans="1:4" x14ac:dyDescent="0.25">
      <c r="A133" s="19" t="s">
        <v>380</v>
      </c>
      <c r="B133" s="21" t="s">
        <v>381</v>
      </c>
      <c r="C133" s="26">
        <v>42377</v>
      </c>
      <c r="D133" s="19"/>
    </row>
    <row r="134" spans="1:4" x14ac:dyDescent="0.25">
      <c r="A134" s="44" t="s">
        <v>382</v>
      </c>
      <c r="B134" s="14" t="s">
        <v>383</v>
      </c>
      <c r="C134" s="17">
        <v>42311</v>
      </c>
      <c r="D134" s="18"/>
    </row>
    <row r="135" spans="1:4" x14ac:dyDescent="0.25">
      <c r="A135" s="18" t="s">
        <v>384</v>
      </c>
      <c r="B135" s="14" t="s">
        <v>385</v>
      </c>
      <c r="C135" s="25">
        <v>43999</v>
      </c>
      <c r="D135" s="18"/>
    </row>
    <row r="136" spans="1:4" x14ac:dyDescent="0.25">
      <c r="A136" s="18" t="s">
        <v>386</v>
      </c>
      <c r="B136" s="11" t="s">
        <v>387</v>
      </c>
      <c r="C136" s="17">
        <v>44806</v>
      </c>
      <c r="D136" s="18"/>
    </row>
    <row r="137" spans="1:4" x14ac:dyDescent="0.25">
      <c r="A137" s="18" t="s">
        <v>388</v>
      </c>
      <c r="B137" s="11" t="s">
        <v>389</v>
      </c>
      <c r="C137" s="17">
        <v>44326</v>
      </c>
      <c r="D137" s="18"/>
    </row>
    <row r="138" spans="1:4" x14ac:dyDescent="0.25">
      <c r="A138" s="18" t="s">
        <v>390</v>
      </c>
      <c r="B138" s="14" t="s">
        <v>391</v>
      </c>
      <c r="C138" s="25">
        <v>44075</v>
      </c>
      <c r="D138" s="18"/>
    </row>
    <row r="139" spans="1:4" x14ac:dyDescent="0.25">
      <c r="A139" s="41" t="s">
        <v>392</v>
      </c>
      <c r="B139" s="14"/>
      <c r="C139" s="11"/>
      <c r="D139" s="18"/>
    </row>
    <row r="140" spans="1:4" x14ac:dyDescent="0.25">
      <c r="A140" s="18" t="s">
        <v>393</v>
      </c>
      <c r="B140" s="11" t="s">
        <v>394</v>
      </c>
      <c r="C140" s="17">
        <v>44774</v>
      </c>
      <c r="D140" s="18"/>
    </row>
    <row r="141" spans="1:4" x14ac:dyDescent="0.25">
      <c r="A141" s="47" t="s">
        <v>395</v>
      </c>
      <c r="B141" s="13" t="s">
        <v>396</v>
      </c>
      <c r="C141" s="23">
        <v>42461</v>
      </c>
      <c r="D141" s="19"/>
    </row>
    <row r="142" spans="1:4" x14ac:dyDescent="0.25">
      <c r="A142" s="39" t="s">
        <v>397</v>
      </c>
      <c r="B142" s="11" t="s">
        <v>398</v>
      </c>
      <c r="C142" s="17">
        <v>44774</v>
      </c>
      <c r="D142" s="18"/>
    </row>
    <row r="143" spans="1:4" x14ac:dyDescent="0.25">
      <c r="A143" s="44" t="s">
        <v>399</v>
      </c>
      <c r="B143" s="11" t="s">
        <v>400</v>
      </c>
      <c r="C143" s="17">
        <v>43160</v>
      </c>
      <c r="D143" s="18"/>
    </row>
    <row r="144" spans="1:4" x14ac:dyDescent="0.25">
      <c r="A144" s="18" t="s">
        <v>401</v>
      </c>
      <c r="B144" s="11" t="s">
        <v>402</v>
      </c>
      <c r="C144" s="17">
        <v>44685</v>
      </c>
      <c r="D144" s="18"/>
    </row>
    <row r="145" spans="1:4" x14ac:dyDescent="0.25">
      <c r="A145" s="44" t="s">
        <v>403</v>
      </c>
      <c r="B145" s="14" t="s">
        <v>404</v>
      </c>
      <c r="C145" s="17">
        <v>44075</v>
      </c>
      <c r="D145" s="18"/>
    </row>
    <row r="146" spans="1:4" x14ac:dyDescent="0.25">
      <c r="A146" s="19" t="s">
        <v>405</v>
      </c>
      <c r="B146" s="13" t="s">
        <v>406</v>
      </c>
      <c r="C146" s="23">
        <v>44768</v>
      </c>
      <c r="D146" s="19"/>
    </row>
    <row r="147" spans="1:4" x14ac:dyDescent="0.25">
      <c r="A147" s="18" t="s">
        <v>407</v>
      </c>
      <c r="B147" s="14" t="s">
        <v>408</v>
      </c>
      <c r="C147" s="25">
        <v>44075</v>
      </c>
      <c r="D147" s="18"/>
    </row>
    <row r="148" spans="1:4" x14ac:dyDescent="0.25">
      <c r="A148" s="18" t="s">
        <v>409</v>
      </c>
      <c r="B148" s="14" t="s">
        <v>404</v>
      </c>
      <c r="C148" s="25">
        <v>44075</v>
      </c>
      <c r="D148" s="18"/>
    </row>
    <row r="149" spans="1:4" x14ac:dyDescent="0.25">
      <c r="A149" s="44" t="s">
        <v>410</v>
      </c>
      <c r="B149" s="14" t="s">
        <v>411</v>
      </c>
      <c r="C149" s="17">
        <v>44215</v>
      </c>
      <c r="D149" s="18"/>
    </row>
    <row r="150" spans="1:4" x14ac:dyDescent="0.25">
      <c r="A150" s="46" t="s">
        <v>412</v>
      </c>
      <c r="B150" s="48" t="s">
        <v>413</v>
      </c>
      <c r="C150" s="23">
        <v>43580</v>
      </c>
      <c r="D150" s="19"/>
    </row>
    <row r="151" spans="1:4" x14ac:dyDescent="0.25">
      <c r="A151" s="39" t="s">
        <v>414</v>
      </c>
      <c r="B151" s="11" t="s">
        <v>415</v>
      </c>
      <c r="C151" s="17">
        <v>44683</v>
      </c>
      <c r="D151" s="17">
        <v>44827</v>
      </c>
    </row>
    <row r="152" spans="1:4" x14ac:dyDescent="0.25">
      <c r="A152" s="19" t="s">
        <v>416</v>
      </c>
      <c r="B152" s="13" t="s">
        <v>417</v>
      </c>
      <c r="C152" s="23">
        <v>41092</v>
      </c>
      <c r="D152" s="19"/>
    </row>
    <row r="153" spans="1:4" x14ac:dyDescent="0.25">
      <c r="A153" s="18" t="s">
        <v>418</v>
      </c>
      <c r="B153" s="11" t="s">
        <v>419</v>
      </c>
      <c r="C153" s="17">
        <v>44750</v>
      </c>
      <c r="D153" s="18"/>
    </row>
    <row r="154" spans="1:4" x14ac:dyDescent="0.25">
      <c r="A154" s="18" t="s">
        <v>420</v>
      </c>
      <c r="B154" s="14" t="s">
        <v>421</v>
      </c>
      <c r="C154" s="25">
        <v>44053</v>
      </c>
      <c r="D154" s="18"/>
    </row>
    <row r="155" spans="1:4" x14ac:dyDescent="0.25">
      <c r="A155" s="45" t="s">
        <v>422</v>
      </c>
      <c r="B155" s="21"/>
      <c r="C155" s="23">
        <v>44613</v>
      </c>
      <c r="D155" s="19"/>
    </row>
    <row r="156" spans="1:4" x14ac:dyDescent="0.25">
      <c r="A156" s="18" t="s">
        <v>423</v>
      </c>
      <c r="B156" s="14" t="s">
        <v>424</v>
      </c>
      <c r="C156" s="25">
        <v>42607</v>
      </c>
      <c r="D156" s="18"/>
    </row>
    <row r="157" spans="1:4" x14ac:dyDescent="0.25">
      <c r="A157" s="41" t="s">
        <v>425</v>
      </c>
      <c r="B157" s="14"/>
      <c r="C157" s="17">
        <v>44431</v>
      </c>
      <c r="D157" s="18"/>
    </row>
    <row r="158" spans="1:4" x14ac:dyDescent="0.25">
      <c r="A158" s="18" t="s">
        <v>426</v>
      </c>
      <c r="B158" s="11" t="s">
        <v>427</v>
      </c>
      <c r="C158" s="17">
        <v>44788</v>
      </c>
      <c r="D158" s="18"/>
    </row>
    <row r="159" spans="1:4" x14ac:dyDescent="0.25">
      <c r="A159" s="18" t="s">
        <v>428</v>
      </c>
      <c r="B159" s="14" t="s">
        <v>429</v>
      </c>
      <c r="C159" s="25">
        <v>43330</v>
      </c>
      <c r="D159" s="18"/>
    </row>
    <row r="160" spans="1:4" x14ac:dyDescent="0.25">
      <c r="A160" s="47" t="s">
        <v>430</v>
      </c>
      <c r="B160" s="13" t="s">
        <v>431</v>
      </c>
      <c r="C160" s="23">
        <v>44580</v>
      </c>
      <c r="D160" s="23">
        <v>44827</v>
      </c>
    </row>
    <row r="161" spans="1:4" x14ac:dyDescent="0.25">
      <c r="A161" s="18" t="s">
        <v>432</v>
      </c>
      <c r="B161" s="14" t="s">
        <v>433</v>
      </c>
      <c r="C161" s="17">
        <v>44321</v>
      </c>
      <c r="D161" s="18"/>
    </row>
    <row r="162" spans="1:4" x14ac:dyDescent="0.25">
      <c r="A162" s="19" t="s">
        <v>434</v>
      </c>
      <c r="B162" s="21" t="s">
        <v>435</v>
      </c>
      <c r="C162" s="23">
        <v>44310</v>
      </c>
      <c r="D162" s="19"/>
    </row>
    <row r="163" spans="1:4" x14ac:dyDescent="0.25">
      <c r="A163" s="18" t="s">
        <v>436</v>
      </c>
      <c r="B163" s="14" t="s">
        <v>437</v>
      </c>
      <c r="C163" s="17">
        <v>44322</v>
      </c>
      <c r="D163" s="18"/>
    </row>
    <row r="164" spans="1:4" x14ac:dyDescent="0.25">
      <c r="A164" s="18" t="s">
        <v>438</v>
      </c>
      <c r="B164" s="14"/>
      <c r="C164" s="11"/>
      <c r="D164" s="18"/>
    </row>
    <row r="165" spans="1:4" x14ac:dyDescent="0.25">
      <c r="A165" s="18"/>
      <c r="B165" s="14"/>
      <c r="C165" s="11"/>
      <c r="D165" s="18"/>
    </row>
    <row r="166" spans="1:4" x14ac:dyDescent="0.25">
      <c r="A166" s="18"/>
      <c r="B166" s="14"/>
      <c r="C166" s="11"/>
      <c r="D166" s="18"/>
    </row>
    <row r="167" spans="1:4" x14ac:dyDescent="0.25">
      <c r="A167" s="18"/>
      <c r="B167" s="14"/>
      <c r="C167" s="11"/>
      <c r="D167" s="18"/>
    </row>
  </sheetData>
  <autoFilter ref="A1:D67" xr:uid="{01754D7C-8870-4DF8-9E69-68654CE32E39}">
    <sortState xmlns:xlrd2="http://schemas.microsoft.com/office/spreadsheetml/2017/richdata2" ref="A2:D160">
      <sortCondition ref="A1:A67"/>
    </sortState>
  </autoFilter>
  <sortState xmlns:xlrd2="http://schemas.microsoft.com/office/spreadsheetml/2017/richdata2" ref="A2:D155">
    <sortCondition ref="A2:A155"/>
  </sortState>
  <conditionalFormatting sqref="A2">
    <cfRule type="duplicateValues" dxfId="3" priority="2"/>
  </conditionalFormatting>
  <conditionalFormatting sqref="A3:A36">
    <cfRule type="duplicateValues" dxfId="2" priority="23"/>
  </conditionalFormatting>
  <conditionalFormatting sqref="M42:M45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EF82-1F3F-44CE-994D-3C663CA1F00A}">
  <sheetPr>
    <tabColor rgb="FF806000"/>
  </sheetPr>
  <dimension ref="A1:I41"/>
  <sheetViews>
    <sheetView workbookViewId="0">
      <selection activeCell="C6" sqref="C6"/>
    </sheetView>
  </sheetViews>
  <sheetFormatPr defaultRowHeight="15" x14ac:dyDescent="0.25"/>
  <cols>
    <col min="1" max="1" width="3.42578125" bestFit="1" customWidth="1"/>
    <col min="2" max="2" width="38.140625" style="50" customWidth="1"/>
    <col min="3" max="3" width="14.42578125" customWidth="1"/>
    <col min="4" max="4" width="28" customWidth="1"/>
    <col min="5" max="5" width="45.140625" bestFit="1" customWidth="1"/>
    <col min="8" max="8" width="16.5703125" bestFit="1" customWidth="1"/>
    <col min="9" max="9" width="14.7109375" bestFit="1" customWidth="1"/>
  </cols>
  <sheetData>
    <row r="1" spans="1:9" ht="18" customHeight="1" x14ac:dyDescent="0.25">
      <c r="A1" s="52" t="s">
        <v>4</v>
      </c>
      <c r="B1" s="52" t="s">
        <v>5</v>
      </c>
      <c r="C1" s="80" t="s">
        <v>1</v>
      </c>
      <c r="D1" s="80" t="s">
        <v>6</v>
      </c>
      <c r="E1" s="71" t="s">
        <v>7</v>
      </c>
      <c r="H1" s="59" t="s">
        <v>8</v>
      </c>
      <c r="I1" s="59" t="s">
        <v>9</v>
      </c>
    </row>
    <row r="2" spans="1:9" ht="15.75" x14ac:dyDescent="0.25">
      <c r="A2" s="55">
        <v>1</v>
      </c>
      <c r="B2" s="87" t="s">
        <v>439</v>
      </c>
      <c r="C2" s="78" t="s">
        <v>440</v>
      </c>
      <c r="D2" s="78" t="s">
        <v>441</v>
      </c>
      <c r="E2" s="91" t="s">
        <v>15</v>
      </c>
      <c r="H2" s="58">
        <v>22</v>
      </c>
      <c r="I2" s="58">
        <v>22</v>
      </c>
    </row>
    <row r="3" spans="1:9" ht="15.75" x14ac:dyDescent="0.25">
      <c r="A3" s="55">
        <v>2</v>
      </c>
      <c r="B3" s="69" t="s">
        <v>442</v>
      </c>
      <c r="C3" s="78" t="s">
        <v>443</v>
      </c>
      <c r="D3" s="78" t="s">
        <v>444</v>
      </c>
      <c r="E3" s="91" t="s">
        <v>15</v>
      </c>
    </row>
    <row r="4" spans="1:9" ht="15.75" x14ac:dyDescent="0.25">
      <c r="A4" s="55">
        <v>3</v>
      </c>
      <c r="B4" s="69" t="s">
        <v>445</v>
      </c>
      <c r="C4" s="78" t="s">
        <v>446</v>
      </c>
      <c r="D4" s="78" t="s">
        <v>444</v>
      </c>
      <c r="E4" s="91" t="s">
        <v>15</v>
      </c>
    </row>
    <row r="5" spans="1:9" ht="15.75" x14ac:dyDescent="0.25">
      <c r="A5" s="55">
        <v>4</v>
      </c>
      <c r="B5" s="69" t="s">
        <v>447</v>
      </c>
      <c r="C5" s="78" t="s">
        <v>448</v>
      </c>
      <c r="D5" s="78" t="s">
        <v>444</v>
      </c>
      <c r="E5" s="91" t="s">
        <v>15</v>
      </c>
    </row>
    <row r="6" spans="1:9" ht="15.75" x14ac:dyDescent="0.25">
      <c r="A6" s="55">
        <v>5</v>
      </c>
      <c r="B6" s="88" t="s">
        <v>449</v>
      </c>
      <c r="C6" s="78" t="s">
        <v>450</v>
      </c>
      <c r="D6" s="78" t="s">
        <v>444</v>
      </c>
      <c r="E6" s="91" t="s">
        <v>15</v>
      </c>
    </row>
    <row r="7" spans="1:9" ht="15.75" x14ac:dyDescent="0.25">
      <c r="A7" s="55">
        <v>6</v>
      </c>
      <c r="B7" s="89" t="s">
        <v>451</v>
      </c>
      <c r="C7" s="78" t="s">
        <v>452</v>
      </c>
      <c r="D7" s="78" t="s">
        <v>444</v>
      </c>
      <c r="E7" s="91" t="s">
        <v>15</v>
      </c>
    </row>
    <row r="8" spans="1:9" ht="15.75" x14ac:dyDescent="0.25">
      <c r="A8" s="55">
        <v>7</v>
      </c>
      <c r="B8" s="90" t="s">
        <v>453</v>
      </c>
      <c r="C8" s="78" t="s">
        <v>454</v>
      </c>
      <c r="D8" s="78" t="s">
        <v>444</v>
      </c>
      <c r="E8" s="91" t="s">
        <v>15</v>
      </c>
    </row>
    <row r="9" spans="1:9" ht="15.75" x14ac:dyDescent="0.25">
      <c r="A9" s="55">
        <v>8</v>
      </c>
      <c r="B9" s="89" t="s">
        <v>455</v>
      </c>
      <c r="C9" s="78" t="s">
        <v>456</v>
      </c>
      <c r="D9" s="78" t="s">
        <v>444</v>
      </c>
      <c r="E9" s="91" t="s">
        <v>15</v>
      </c>
    </row>
    <row r="10" spans="1:9" ht="15.75" x14ac:dyDescent="0.25">
      <c r="A10" s="55">
        <v>9</v>
      </c>
      <c r="B10" s="89" t="s">
        <v>457</v>
      </c>
      <c r="C10" s="78" t="s">
        <v>458</v>
      </c>
      <c r="D10" s="78" t="s">
        <v>444</v>
      </c>
      <c r="E10" s="91" t="s">
        <v>15</v>
      </c>
    </row>
    <row r="11" spans="1:9" ht="15.75" x14ac:dyDescent="0.25">
      <c r="A11" s="55">
        <v>10</v>
      </c>
      <c r="B11" s="89" t="s">
        <v>459</v>
      </c>
      <c r="C11" s="78" t="s">
        <v>460</v>
      </c>
      <c r="D11" s="78" t="s">
        <v>444</v>
      </c>
      <c r="E11" s="91" t="s">
        <v>15</v>
      </c>
    </row>
    <row r="12" spans="1:9" ht="15.75" x14ac:dyDescent="0.25">
      <c r="A12" s="55">
        <v>11</v>
      </c>
      <c r="B12" s="89" t="s">
        <v>461</v>
      </c>
      <c r="C12" s="78" t="s">
        <v>462</v>
      </c>
      <c r="D12" s="78" t="s">
        <v>444</v>
      </c>
      <c r="E12" s="91" t="s">
        <v>15</v>
      </c>
    </row>
    <row r="13" spans="1:9" ht="15.75" x14ac:dyDescent="0.25">
      <c r="A13" s="55">
        <v>12</v>
      </c>
      <c r="B13" s="89" t="s">
        <v>463</v>
      </c>
      <c r="C13" s="78" t="s">
        <v>464</v>
      </c>
      <c r="D13" s="78" t="s">
        <v>444</v>
      </c>
      <c r="E13" s="91" t="s">
        <v>15</v>
      </c>
    </row>
    <row r="14" spans="1:9" ht="15.75" x14ac:dyDescent="0.25">
      <c r="A14" s="55">
        <v>13</v>
      </c>
      <c r="B14" s="89" t="s">
        <v>465</v>
      </c>
      <c r="C14" s="78" t="s">
        <v>466</v>
      </c>
      <c r="D14" s="78" t="s">
        <v>444</v>
      </c>
      <c r="E14" s="91" t="s">
        <v>15</v>
      </c>
    </row>
    <row r="15" spans="1:9" ht="15.75" x14ac:dyDescent="0.25">
      <c r="A15" s="55">
        <v>14</v>
      </c>
      <c r="B15" s="89" t="s">
        <v>467</v>
      </c>
      <c r="C15" s="78" t="s">
        <v>468</v>
      </c>
      <c r="D15" s="78" t="s">
        <v>444</v>
      </c>
      <c r="E15" s="91" t="s">
        <v>15</v>
      </c>
    </row>
    <row r="16" spans="1:9" ht="15.75" x14ac:dyDescent="0.25">
      <c r="A16" s="55">
        <v>15</v>
      </c>
      <c r="B16" s="88" t="s">
        <v>469</v>
      </c>
      <c r="C16" s="78" t="s">
        <v>470</v>
      </c>
      <c r="D16" s="78" t="s">
        <v>471</v>
      </c>
      <c r="E16" s="91" t="s">
        <v>15</v>
      </c>
    </row>
    <row r="17" spans="1:5" ht="15.75" x14ac:dyDescent="0.25">
      <c r="A17" s="55">
        <v>16</v>
      </c>
      <c r="B17" s="89" t="s">
        <v>472</v>
      </c>
      <c r="C17" s="78" t="s">
        <v>473</v>
      </c>
      <c r="D17" s="78" t="s">
        <v>444</v>
      </c>
      <c r="E17" s="91" t="s">
        <v>15</v>
      </c>
    </row>
    <row r="18" spans="1:5" ht="15.75" x14ac:dyDescent="0.25">
      <c r="A18" s="55">
        <v>17</v>
      </c>
      <c r="B18" s="88" t="s">
        <v>474</v>
      </c>
      <c r="C18" s="78" t="s">
        <v>475</v>
      </c>
      <c r="D18" s="78" t="s">
        <v>476</v>
      </c>
      <c r="E18" s="91" t="s">
        <v>15</v>
      </c>
    </row>
    <row r="19" spans="1:5" ht="15.75" x14ac:dyDescent="0.25">
      <c r="A19" s="55">
        <v>18</v>
      </c>
      <c r="B19" s="69" t="s">
        <v>477</v>
      </c>
      <c r="C19" s="78" t="s">
        <v>478</v>
      </c>
      <c r="D19" s="78" t="s">
        <v>444</v>
      </c>
      <c r="E19" s="91" t="s">
        <v>15</v>
      </c>
    </row>
    <row r="20" spans="1:5" ht="15.75" x14ac:dyDescent="0.25">
      <c r="A20" s="55">
        <v>19</v>
      </c>
      <c r="B20" s="69" t="s">
        <v>479</v>
      </c>
      <c r="C20" s="78" t="s">
        <v>480</v>
      </c>
      <c r="D20" s="78" t="s">
        <v>444</v>
      </c>
      <c r="E20" s="91" t="s">
        <v>15</v>
      </c>
    </row>
    <row r="21" spans="1:5" ht="15.75" x14ac:dyDescent="0.25">
      <c r="A21" s="55">
        <v>20</v>
      </c>
      <c r="B21" s="69" t="s">
        <v>481</v>
      </c>
      <c r="C21" s="78" t="s">
        <v>482</v>
      </c>
      <c r="D21" s="78" t="s">
        <v>444</v>
      </c>
      <c r="E21" s="91" t="s">
        <v>15</v>
      </c>
    </row>
    <row r="22" spans="1:5" ht="15.75" x14ac:dyDescent="0.25">
      <c r="A22" s="55">
        <v>21</v>
      </c>
      <c r="B22" s="69" t="s">
        <v>483</v>
      </c>
      <c r="C22" s="78" t="s">
        <v>484</v>
      </c>
      <c r="D22" s="78" t="s">
        <v>444</v>
      </c>
      <c r="E22" s="91" t="s">
        <v>15</v>
      </c>
    </row>
    <row r="23" spans="1:5" ht="15.75" x14ac:dyDescent="0.25">
      <c r="A23" s="55">
        <v>22</v>
      </c>
      <c r="B23" s="69" t="s">
        <v>485</v>
      </c>
      <c r="C23" s="78" t="s">
        <v>486</v>
      </c>
      <c r="D23" s="78" t="s">
        <v>444</v>
      </c>
      <c r="E23" s="91" t="s">
        <v>15</v>
      </c>
    </row>
    <row r="24" spans="1:5" x14ac:dyDescent="0.25">
      <c r="B24"/>
    </row>
    <row r="25" spans="1:5" x14ac:dyDescent="0.25">
      <c r="B25"/>
    </row>
    <row r="26" spans="1:5" x14ac:dyDescent="0.25">
      <c r="B26"/>
    </row>
    <row r="27" spans="1:5" x14ac:dyDescent="0.25">
      <c r="B27"/>
    </row>
    <row r="28" spans="1:5" x14ac:dyDescent="0.25">
      <c r="B28"/>
    </row>
    <row r="29" spans="1:5" x14ac:dyDescent="0.25">
      <c r="B29"/>
    </row>
    <row r="30" spans="1:5" x14ac:dyDescent="0.25">
      <c r="B30"/>
    </row>
    <row r="31" spans="1:5" x14ac:dyDescent="0.25">
      <c r="B31"/>
    </row>
    <row r="32" spans="1:5" x14ac:dyDescent="0.25">
      <c r="B32"/>
    </row>
    <row r="33" spans="2:2" x14ac:dyDescent="0.25">
      <c r="B33"/>
    </row>
    <row r="34" spans="2:2" x14ac:dyDescent="0.25">
      <c r="B34"/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</sheetData>
  <sortState xmlns:xlrd2="http://schemas.microsoft.com/office/spreadsheetml/2017/richdata2" ref="B2:B39">
    <sortCondition ref="B2:B3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8223-9927-4232-A18A-10241C15BFCD}">
  <sheetPr>
    <tabColor rgb="FF00B050"/>
  </sheetPr>
  <dimension ref="A1:J36"/>
  <sheetViews>
    <sheetView workbookViewId="0">
      <selection activeCell="J2" sqref="J2"/>
    </sheetView>
  </sheetViews>
  <sheetFormatPr defaultRowHeight="15" x14ac:dyDescent="0.25"/>
  <cols>
    <col min="1" max="1" width="3.42578125" bestFit="1" customWidth="1"/>
    <col min="2" max="2" width="39.85546875" customWidth="1"/>
    <col min="3" max="3" width="15.7109375" customWidth="1"/>
    <col min="4" max="4" width="25.28515625" customWidth="1"/>
    <col min="5" max="5" width="45.140625" bestFit="1" customWidth="1"/>
    <col min="9" max="9" width="16.5703125" bestFit="1" customWidth="1"/>
    <col min="10" max="10" width="14.7109375" bestFit="1" customWidth="1"/>
  </cols>
  <sheetData>
    <row r="1" spans="1:10" x14ac:dyDescent="0.25">
      <c r="A1" s="52" t="s">
        <v>4</v>
      </c>
      <c r="B1" s="52" t="s">
        <v>5</v>
      </c>
      <c r="C1" s="71" t="s">
        <v>1</v>
      </c>
      <c r="D1" s="80" t="s">
        <v>6</v>
      </c>
      <c r="E1" s="71" t="s">
        <v>7</v>
      </c>
      <c r="I1" s="59" t="s">
        <v>8</v>
      </c>
      <c r="J1" s="59" t="s">
        <v>9</v>
      </c>
    </row>
    <row r="2" spans="1:10" x14ac:dyDescent="0.25">
      <c r="A2" s="54">
        <v>1</v>
      </c>
      <c r="B2" s="60" t="s">
        <v>487</v>
      </c>
      <c r="C2" s="92" t="s">
        <v>488</v>
      </c>
      <c r="D2" s="78" t="s">
        <v>489</v>
      </c>
      <c r="E2" s="91" t="s">
        <v>15</v>
      </c>
      <c r="I2" s="58">
        <v>35</v>
      </c>
      <c r="J2" s="58">
        <v>18</v>
      </c>
    </row>
    <row r="3" spans="1:10" x14ac:dyDescent="0.25">
      <c r="A3" s="54">
        <v>2</v>
      </c>
      <c r="B3" s="61" t="s">
        <v>490</v>
      </c>
      <c r="C3" s="92" t="s">
        <v>491</v>
      </c>
      <c r="D3" s="78" t="s">
        <v>492</v>
      </c>
      <c r="E3" s="91" t="s">
        <v>15</v>
      </c>
    </row>
    <row r="4" spans="1:10" x14ac:dyDescent="0.25">
      <c r="A4" s="54">
        <v>3</v>
      </c>
      <c r="B4" s="61" t="s">
        <v>493</v>
      </c>
      <c r="C4" s="92" t="s">
        <v>494</v>
      </c>
      <c r="D4" s="78" t="s">
        <v>492</v>
      </c>
      <c r="E4" s="91" t="s">
        <v>15</v>
      </c>
    </row>
    <row r="5" spans="1:10" x14ac:dyDescent="0.25">
      <c r="A5" s="54">
        <v>4</v>
      </c>
      <c r="B5" s="61" t="s">
        <v>495</v>
      </c>
      <c r="C5" s="92" t="s">
        <v>496</v>
      </c>
      <c r="D5" s="78" t="s">
        <v>492</v>
      </c>
      <c r="E5" s="91" t="s">
        <v>15</v>
      </c>
    </row>
    <row r="6" spans="1:10" x14ac:dyDescent="0.25">
      <c r="A6" s="54">
        <v>5</v>
      </c>
      <c r="B6" s="61" t="s">
        <v>497</v>
      </c>
      <c r="C6" s="92" t="s">
        <v>498</v>
      </c>
      <c r="D6" s="78" t="s">
        <v>492</v>
      </c>
      <c r="E6" s="91" t="s">
        <v>15</v>
      </c>
    </row>
    <row r="7" spans="1:10" x14ac:dyDescent="0.25">
      <c r="A7" s="54">
        <v>27</v>
      </c>
      <c r="B7" s="65" t="s">
        <v>499</v>
      </c>
      <c r="C7" s="92" t="s">
        <v>500</v>
      </c>
      <c r="D7" s="78" t="s">
        <v>492</v>
      </c>
      <c r="E7" s="91" t="s">
        <v>15</v>
      </c>
    </row>
    <row r="8" spans="1:10" x14ac:dyDescent="0.25">
      <c r="A8" s="54">
        <v>7</v>
      </c>
      <c r="B8" s="61" t="s">
        <v>501</v>
      </c>
      <c r="C8" s="92" t="s">
        <v>502</v>
      </c>
      <c r="D8" s="78" t="s">
        <v>492</v>
      </c>
      <c r="E8" s="91" t="s">
        <v>15</v>
      </c>
    </row>
    <row r="9" spans="1:10" x14ac:dyDescent="0.25">
      <c r="A9" s="54">
        <v>8</v>
      </c>
      <c r="B9" s="61" t="s">
        <v>503</v>
      </c>
      <c r="C9" s="92" t="s">
        <v>504</v>
      </c>
      <c r="D9" s="78" t="s">
        <v>492</v>
      </c>
      <c r="E9" s="91" t="s">
        <v>15</v>
      </c>
    </row>
    <row r="10" spans="1:10" x14ac:dyDescent="0.25">
      <c r="A10" s="54">
        <v>9</v>
      </c>
      <c r="B10" s="61" t="s">
        <v>505</v>
      </c>
      <c r="C10" s="92" t="s">
        <v>506</v>
      </c>
      <c r="D10" s="78" t="s">
        <v>492</v>
      </c>
      <c r="E10" s="91" t="s">
        <v>15</v>
      </c>
    </row>
    <row r="11" spans="1:10" x14ac:dyDescent="0.25">
      <c r="A11" s="54">
        <v>10</v>
      </c>
      <c r="B11" s="61" t="s">
        <v>507</v>
      </c>
      <c r="C11" s="92" t="s">
        <v>508</v>
      </c>
      <c r="D11" s="78" t="s">
        <v>492</v>
      </c>
      <c r="E11" s="91" t="s">
        <v>15</v>
      </c>
    </row>
    <row r="12" spans="1:10" x14ac:dyDescent="0.25">
      <c r="A12" s="54">
        <v>11</v>
      </c>
      <c r="B12" s="63" t="s">
        <v>509</v>
      </c>
      <c r="C12" s="92" t="s">
        <v>510</v>
      </c>
      <c r="D12" s="78" t="s">
        <v>492</v>
      </c>
      <c r="E12" s="91" t="s">
        <v>15</v>
      </c>
    </row>
    <row r="13" spans="1:10" x14ac:dyDescent="0.25">
      <c r="A13" s="54">
        <v>12</v>
      </c>
      <c r="B13" s="64" t="s">
        <v>511</v>
      </c>
      <c r="C13" s="92" t="s">
        <v>512</v>
      </c>
      <c r="D13" s="78" t="s">
        <v>492</v>
      </c>
      <c r="E13" s="91" t="s">
        <v>15</v>
      </c>
    </row>
    <row r="14" spans="1:10" x14ac:dyDescent="0.25">
      <c r="A14" s="54">
        <v>13</v>
      </c>
      <c r="B14" s="62" t="s">
        <v>513</v>
      </c>
      <c r="C14" s="93" t="s">
        <v>514</v>
      </c>
      <c r="D14" s="78" t="s">
        <v>492</v>
      </c>
      <c r="E14" s="91" t="s">
        <v>15</v>
      </c>
    </row>
    <row r="15" spans="1:10" x14ac:dyDescent="0.25">
      <c r="A15" s="54">
        <v>14</v>
      </c>
      <c r="B15" s="61" t="s">
        <v>515</v>
      </c>
      <c r="C15" s="92" t="s">
        <v>516</v>
      </c>
      <c r="D15" s="78" t="s">
        <v>492</v>
      </c>
      <c r="E15" s="91" t="s">
        <v>15</v>
      </c>
    </row>
    <row r="16" spans="1:10" x14ac:dyDescent="0.25">
      <c r="A16" s="54">
        <v>15</v>
      </c>
      <c r="B16" s="61" t="s">
        <v>517</v>
      </c>
      <c r="C16" s="92" t="s">
        <v>518</v>
      </c>
      <c r="D16" s="78" t="s">
        <v>492</v>
      </c>
      <c r="E16" s="91" t="s">
        <v>15</v>
      </c>
    </row>
    <row r="17" spans="1:5" x14ac:dyDescent="0.25">
      <c r="A17" s="54">
        <v>16</v>
      </c>
      <c r="B17" s="61" t="s">
        <v>519</v>
      </c>
      <c r="C17" s="92" t="s">
        <v>520</v>
      </c>
      <c r="D17" s="78" t="s">
        <v>521</v>
      </c>
      <c r="E17" s="91" t="s">
        <v>15</v>
      </c>
    </row>
    <row r="18" spans="1:5" x14ac:dyDescent="0.25">
      <c r="A18" s="54">
        <v>17</v>
      </c>
      <c r="B18" s="62" t="s">
        <v>522</v>
      </c>
      <c r="C18" s="92" t="s">
        <v>523</v>
      </c>
      <c r="D18" s="78" t="s">
        <v>492</v>
      </c>
      <c r="E18" s="91" t="s">
        <v>15</v>
      </c>
    </row>
    <row r="19" spans="1:5" x14ac:dyDescent="0.25">
      <c r="A19" s="54">
        <v>18</v>
      </c>
      <c r="B19" s="61" t="s">
        <v>524</v>
      </c>
      <c r="C19" s="92" t="s">
        <v>525</v>
      </c>
      <c r="D19" s="78" t="s">
        <v>492</v>
      </c>
      <c r="E19" s="91" t="s">
        <v>15</v>
      </c>
    </row>
    <row r="20" spans="1:5" x14ac:dyDescent="0.25">
      <c r="A20" s="54">
        <v>19</v>
      </c>
      <c r="B20" s="61" t="s">
        <v>526</v>
      </c>
      <c r="C20" s="92" t="s">
        <v>527</v>
      </c>
      <c r="D20" s="78" t="s">
        <v>492</v>
      </c>
      <c r="E20" s="91" t="s">
        <v>15</v>
      </c>
    </row>
    <row r="21" spans="1:5" x14ac:dyDescent="0.25">
      <c r="A21" s="54">
        <v>20</v>
      </c>
      <c r="B21" s="61" t="s">
        <v>528</v>
      </c>
      <c r="C21" s="92" t="s">
        <v>529</v>
      </c>
      <c r="D21" s="78" t="s">
        <v>521</v>
      </c>
      <c r="E21" s="91" t="s">
        <v>15</v>
      </c>
    </row>
    <row r="22" spans="1:5" x14ac:dyDescent="0.25">
      <c r="A22" s="54">
        <v>21</v>
      </c>
      <c r="B22" s="62" t="s">
        <v>530</v>
      </c>
      <c r="C22" s="92" t="s">
        <v>531</v>
      </c>
      <c r="D22" s="78" t="s">
        <v>532</v>
      </c>
      <c r="E22" s="91" t="s">
        <v>15</v>
      </c>
    </row>
    <row r="23" spans="1:5" x14ac:dyDescent="0.25">
      <c r="A23" s="54">
        <v>22</v>
      </c>
      <c r="B23" s="62" t="s">
        <v>533</v>
      </c>
      <c r="C23" s="92" t="s">
        <v>534</v>
      </c>
      <c r="D23" s="78" t="s">
        <v>532</v>
      </c>
      <c r="E23" s="91" t="s">
        <v>15</v>
      </c>
    </row>
    <row r="24" spans="1:5" x14ac:dyDescent="0.25">
      <c r="A24" s="54">
        <v>23</v>
      </c>
      <c r="B24" s="61" t="s">
        <v>535</v>
      </c>
      <c r="C24" s="92" t="s">
        <v>536</v>
      </c>
      <c r="D24" s="78" t="s">
        <v>537</v>
      </c>
      <c r="E24" s="91" t="s">
        <v>15</v>
      </c>
    </row>
    <row r="25" spans="1:5" x14ac:dyDescent="0.25">
      <c r="A25" s="54">
        <v>24</v>
      </c>
      <c r="B25" s="62" t="s">
        <v>538</v>
      </c>
      <c r="C25" s="92" t="s">
        <v>539</v>
      </c>
      <c r="D25" s="78" t="s">
        <v>532</v>
      </c>
      <c r="E25" s="91" t="s">
        <v>15</v>
      </c>
    </row>
    <row r="26" spans="1:5" x14ac:dyDescent="0.25">
      <c r="A26" s="54">
        <v>25</v>
      </c>
      <c r="B26" s="62" t="s">
        <v>540</v>
      </c>
      <c r="C26" s="92" t="s">
        <v>541</v>
      </c>
      <c r="D26" s="78" t="s">
        <v>532</v>
      </c>
      <c r="E26" s="91" t="s">
        <v>15</v>
      </c>
    </row>
    <row r="27" spans="1:5" x14ac:dyDescent="0.25">
      <c r="A27" s="54">
        <v>26</v>
      </c>
      <c r="B27" s="61" t="s">
        <v>542</v>
      </c>
      <c r="C27" s="92" t="s">
        <v>543</v>
      </c>
      <c r="D27" s="78" t="s">
        <v>532</v>
      </c>
      <c r="E27" s="91" t="s">
        <v>15</v>
      </c>
    </row>
    <row r="28" spans="1:5" x14ac:dyDescent="0.25">
      <c r="A28" s="54">
        <v>27</v>
      </c>
      <c r="B28" s="62" t="s">
        <v>544</v>
      </c>
      <c r="C28" s="92" t="s">
        <v>545</v>
      </c>
      <c r="D28" s="78" t="s">
        <v>537</v>
      </c>
      <c r="E28" s="91" t="s">
        <v>15</v>
      </c>
    </row>
    <row r="29" spans="1:5" x14ac:dyDescent="0.25">
      <c r="A29" s="54">
        <v>28</v>
      </c>
      <c r="B29" s="62" t="s">
        <v>546</v>
      </c>
      <c r="C29" s="92" t="s">
        <v>547</v>
      </c>
      <c r="D29" s="78" t="s">
        <v>532</v>
      </c>
      <c r="E29" s="91" t="s">
        <v>15</v>
      </c>
    </row>
    <row r="30" spans="1:5" x14ac:dyDescent="0.25">
      <c r="A30" s="54">
        <v>29</v>
      </c>
      <c r="B30" s="62" t="s">
        <v>548</v>
      </c>
      <c r="C30" s="92" t="s">
        <v>549</v>
      </c>
      <c r="D30" s="78" t="s">
        <v>532</v>
      </c>
      <c r="E30" s="91" t="s">
        <v>15</v>
      </c>
    </row>
    <row r="31" spans="1:5" x14ac:dyDescent="0.25">
      <c r="A31" s="54">
        <v>30</v>
      </c>
      <c r="B31" s="62" t="s">
        <v>550</v>
      </c>
      <c r="C31" s="92" t="s">
        <v>551</v>
      </c>
      <c r="D31" s="78" t="s">
        <v>532</v>
      </c>
      <c r="E31" s="91" t="s">
        <v>15</v>
      </c>
    </row>
    <row r="32" spans="1:5" x14ac:dyDescent="0.25">
      <c r="A32" s="54">
        <v>31</v>
      </c>
      <c r="B32" s="66" t="s">
        <v>552</v>
      </c>
      <c r="C32" s="92" t="s">
        <v>553</v>
      </c>
      <c r="D32" s="78" t="s">
        <v>532</v>
      </c>
      <c r="E32" s="91" t="s">
        <v>15</v>
      </c>
    </row>
    <row r="33" spans="1:5" x14ac:dyDescent="0.25">
      <c r="A33" s="54">
        <v>32</v>
      </c>
      <c r="B33" s="67" t="s">
        <v>554</v>
      </c>
      <c r="C33" s="92" t="s">
        <v>555</v>
      </c>
      <c r="D33" s="78" t="s">
        <v>532</v>
      </c>
      <c r="E33" s="91" t="s">
        <v>15</v>
      </c>
    </row>
    <row r="34" spans="1:5" x14ac:dyDescent="0.25">
      <c r="A34" s="54">
        <v>33</v>
      </c>
      <c r="B34" s="67" t="s">
        <v>556</v>
      </c>
      <c r="C34" s="92" t="s">
        <v>557</v>
      </c>
      <c r="D34" s="78" t="s">
        <v>532</v>
      </c>
      <c r="E34" s="91" t="s">
        <v>15</v>
      </c>
    </row>
    <row r="35" spans="1:5" x14ac:dyDescent="0.25">
      <c r="A35" s="54">
        <v>34</v>
      </c>
      <c r="B35" s="62" t="s">
        <v>558</v>
      </c>
      <c r="C35" s="92" t="s">
        <v>559</v>
      </c>
      <c r="D35" s="78" t="s">
        <v>532</v>
      </c>
      <c r="E35" s="91" t="s">
        <v>15</v>
      </c>
    </row>
    <row r="36" spans="1:5" x14ac:dyDescent="0.25">
      <c r="A36" s="54">
        <v>35</v>
      </c>
      <c r="B36" s="62" t="s">
        <v>560</v>
      </c>
      <c r="C36" s="92" t="s">
        <v>561</v>
      </c>
      <c r="D36" s="78" t="s">
        <v>532</v>
      </c>
      <c r="E36" s="91" t="s">
        <v>15</v>
      </c>
    </row>
  </sheetData>
  <conditionalFormatting sqref="B21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1716B-AEC7-45C1-BC92-0292C296173A}">
  <sheetPr>
    <tabColor rgb="FF203764"/>
  </sheetPr>
  <dimension ref="A1:J18"/>
  <sheetViews>
    <sheetView workbookViewId="0">
      <selection activeCell="C9" sqref="C9"/>
    </sheetView>
  </sheetViews>
  <sheetFormatPr defaultRowHeight="15" x14ac:dyDescent="0.25"/>
  <cols>
    <col min="1" max="1" width="3.42578125" bestFit="1" customWidth="1"/>
    <col min="2" max="2" width="51.42578125" bestFit="1" customWidth="1"/>
    <col min="3" max="3" width="14.85546875" bestFit="1" customWidth="1"/>
    <col min="4" max="4" width="30.7109375" bestFit="1" customWidth="1"/>
    <col min="5" max="5" width="45.140625" bestFit="1" customWidth="1"/>
    <col min="9" max="9" width="16.5703125" bestFit="1" customWidth="1"/>
    <col min="10" max="10" width="14.7109375" bestFit="1" customWidth="1"/>
  </cols>
  <sheetData>
    <row r="1" spans="1:10" x14ac:dyDescent="0.25">
      <c r="A1" s="52" t="s">
        <v>4</v>
      </c>
      <c r="B1" s="52" t="s">
        <v>5</v>
      </c>
      <c r="C1" s="80" t="s">
        <v>1</v>
      </c>
      <c r="D1" s="80" t="s">
        <v>6</v>
      </c>
      <c r="E1" s="71" t="s">
        <v>7</v>
      </c>
      <c r="I1" s="59" t="s">
        <v>8</v>
      </c>
      <c r="J1" s="59" t="s">
        <v>9</v>
      </c>
    </row>
    <row r="2" spans="1:10" x14ac:dyDescent="0.25">
      <c r="A2" s="1">
        <v>1</v>
      </c>
      <c r="B2" s="79" t="s">
        <v>562</v>
      </c>
      <c r="C2" s="81" t="s">
        <v>563</v>
      </c>
      <c r="D2" s="78" t="s">
        <v>564</v>
      </c>
      <c r="E2" s="1" t="s">
        <v>15</v>
      </c>
      <c r="I2" s="58">
        <v>18</v>
      </c>
      <c r="J2" s="58">
        <v>18</v>
      </c>
    </row>
    <row r="3" spans="1:10" x14ac:dyDescent="0.25">
      <c r="A3" s="1">
        <v>2</v>
      </c>
      <c r="B3" s="79" t="s">
        <v>565</v>
      </c>
      <c r="C3" s="81" t="s">
        <v>566</v>
      </c>
      <c r="D3" s="78" t="s">
        <v>564</v>
      </c>
      <c r="E3" s="1" t="s">
        <v>15</v>
      </c>
    </row>
    <row r="4" spans="1:10" x14ac:dyDescent="0.25">
      <c r="A4" s="1">
        <v>3</v>
      </c>
      <c r="B4" s="79" t="s">
        <v>567</v>
      </c>
      <c r="C4" s="81" t="s">
        <v>568</v>
      </c>
      <c r="D4" s="78" t="s">
        <v>564</v>
      </c>
      <c r="E4" s="1" t="s">
        <v>15</v>
      </c>
    </row>
    <row r="5" spans="1:10" x14ac:dyDescent="0.25">
      <c r="A5" s="1">
        <v>4</v>
      </c>
      <c r="B5" s="79" t="s">
        <v>569</v>
      </c>
      <c r="C5" s="81" t="s">
        <v>570</v>
      </c>
      <c r="D5" s="78" t="s">
        <v>564</v>
      </c>
      <c r="E5" s="1" t="s">
        <v>15</v>
      </c>
    </row>
    <row r="6" spans="1:10" x14ac:dyDescent="0.25">
      <c r="A6" s="1">
        <v>5</v>
      </c>
      <c r="B6" s="79" t="s">
        <v>571</v>
      </c>
      <c r="C6" s="81" t="s">
        <v>572</v>
      </c>
      <c r="D6" s="78" t="s">
        <v>564</v>
      </c>
      <c r="E6" s="1" t="s">
        <v>15</v>
      </c>
    </row>
    <row r="7" spans="1:10" x14ac:dyDescent="0.25">
      <c r="A7" s="1">
        <v>6</v>
      </c>
      <c r="B7" s="79" t="s">
        <v>573</v>
      </c>
      <c r="C7" s="81" t="s">
        <v>574</v>
      </c>
      <c r="D7" s="78" t="s">
        <v>564</v>
      </c>
      <c r="E7" s="1" t="s">
        <v>15</v>
      </c>
    </row>
    <row r="8" spans="1:10" x14ac:dyDescent="0.25">
      <c r="A8" s="1">
        <v>7</v>
      </c>
      <c r="B8" s="79" t="s">
        <v>575</v>
      </c>
      <c r="C8" s="81" t="s">
        <v>576</v>
      </c>
      <c r="D8" s="78" t="s">
        <v>564</v>
      </c>
      <c r="E8" s="1" t="s">
        <v>15</v>
      </c>
    </row>
    <row r="9" spans="1:10" x14ac:dyDescent="0.25">
      <c r="A9" s="1">
        <v>8</v>
      </c>
      <c r="B9" s="79" t="s">
        <v>577</v>
      </c>
      <c r="C9" s="81" t="s">
        <v>578</v>
      </c>
      <c r="D9" s="78" t="s">
        <v>564</v>
      </c>
      <c r="E9" s="1" t="s">
        <v>15</v>
      </c>
    </row>
    <row r="10" spans="1:10" x14ac:dyDescent="0.25">
      <c r="A10" s="1">
        <v>9</v>
      </c>
      <c r="B10" s="79" t="s">
        <v>579</v>
      </c>
      <c r="C10" s="81" t="s">
        <v>580</v>
      </c>
      <c r="D10" s="78" t="s">
        <v>564</v>
      </c>
      <c r="E10" s="1" t="s">
        <v>15</v>
      </c>
    </row>
    <row r="11" spans="1:10" x14ac:dyDescent="0.25">
      <c r="A11" s="1">
        <v>10</v>
      </c>
      <c r="B11" s="79" t="s">
        <v>581</v>
      </c>
      <c r="C11" s="81" t="s">
        <v>582</v>
      </c>
      <c r="D11" s="78" t="s">
        <v>583</v>
      </c>
      <c r="E11" s="1" t="s">
        <v>15</v>
      </c>
    </row>
    <row r="12" spans="1:10" x14ac:dyDescent="0.25">
      <c r="A12" s="1">
        <v>11</v>
      </c>
      <c r="B12" s="79" t="s">
        <v>584</v>
      </c>
      <c r="C12" s="81" t="s">
        <v>585</v>
      </c>
      <c r="D12" s="78" t="s">
        <v>583</v>
      </c>
      <c r="E12" s="1" t="s">
        <v>15</v>
      </c>
    </row>
    <row r="13" spans="1:10" x14ac:dyDescent="0.25">
      <c r="A13" s="1">
        <v>12</v>
      </c>
      <c r="B13" s="79" t="s">
        <v>586</v>
      </c>
      <c r="C13" s="81" t="s">
        <v>587</v>
      </c>
      <c r="D13" s="78" t="s">
        <v>583</v>
      </c>
      <c r="E13" s="1" t="s">
        <v>15</v>
      </c>
    </row>
    <row r="14" spans="1:10" x14ac:dyDescent="0.25">
      <c r="A14" s="1">
        <v>13</v>
      </c>
      <c r="B14" s="79" t="s">
        <v>588</v>
      </c>
      <c r="C14" s="81" t="s">
        <v>589</v>
      </c>
      <c r="D14" s="78" t="s">
        <v>583</v>
      </c>
      <c r="E14" s="1" t="s">
        <v>15</v>
      </c>
    </row>
    <row r="15" spans="1:10" x14ac:dyDescent="0.25">
      <c r="A15" s="1">
        <v>14</v>
      </c>
      <c r="B15" s="79" t="s">
        <v>590</v>
      </c>
      <c r="C15" s="81" t="s">
        <v>591</v>
      </c>
      <c r="D15" s="78" t="s">
        <v>592</v>
      </c>
      <c r="E15" s="1" t="s">
        <v>15</v>
      </c>
    </row>
    <row r="16" spans="1:10" x14ac:dyDescent="0.25">
      <c r="A16" s="1">
        <v>15</v>
      </c>
      <c r="B16" s="79" t="s">
        <v>593</v>
      </c>
      <c r="C16" s="81" t="s">
        <v>594</v>
      </c>
      <c r="D16" s="78" t="s">
        <v>592</v>
      </c>
      <c r="E16" s="1" t="s">
        <v>15</v>
      </c>
    </row>
    <row r="17" spans="1:5" x14ac:dyDescent="0.25">
      <c r="A17" s="1">
        <v>16</v>
      </c>
      <c r="B17" s="79" t="s">
        <v>595</v>
      </c>
      <c r="C17" s="81" t="s">
        <v>596</v>
      </c>
      <c r="D17" s="78" t="s">
        <v>592</v>
      </c>
      <c r="E17" s="1" t="s">
        <v>15</v>
      </c>
    </row>
    <row r="18" spans="1:5" x14ac:dyDescent="0.25">
      <c r="A18" s="1">
        <v>17</v>
      </c>
      <c r="B18" s="79" t="s">
        <v>597</v>
      </c>
      <c r="C18" s="81" t="s">
        <v>598</v>
      </c>
      <c r="D18" s="78" t="s">
        <v>592</v>
      </c>
      <c r="E18" s="1" t="s">
        <v>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9B94F-F89E-46BB-B131-E564FE828353}">
  <sheetPr>
    <tabColor rgb="FF5B9BD5"/>
  </sheetPr>
  <dimension ref="A1:Q23"/>
  <sheetViews>
    <sheetView workbookViewId="0">
      <selection activeCell="F23" sqref="F23"/>
    </sheetView>
  </sheetViews>
  <sheetFormatPr defaultRowHeight="15" x14ac:dyDescent="0.25"/>
  <cols>
    <col min="1" max="1" width="7" customWidth="1"/>
    <col min="2" max="2" width="44.85546875" bestFit="1" customWidth="1"/>
    <col min="3" max="3" width="15.42578125" customWidth="1"/>
    <col min="4" max="4" width="31.85546875" bestFit="1" customWidth="1"/>
    <col min="5" max="5" width="45.140625" bestFit="1" customWidth="1"/>
    <col min="9" max="9" width="16.5703125" bestFit="1" customWidth="1"/>
    <col min="10" max="10" width="14.7109375" bestFit="1" customWidth="1"/>
  </cols>
  <sheetData>
    <row r="1" spans="1:17" ht="19.5" customHeight="1" x14ac:dyDescent="0.25">
      <c r="A1" s="52" t="s">
        <v>4</v>
      </c>
      <c r="B1" s="52" t="s">
        <v>5</v>
      </c>
      <c r="C1" s="71" t="s">
        <v>1</v>
      </c>
      <c r="D1" s="71" t="s">
        <v>6</v>
      </c>
      <c r="E1" s="71" t="s">
        <v>7</v>
      </c>
      <c r="F1" s="2"/>
      <c r="G1" s="2"/>
      <c r="H1" s="2"/>
      <c r="I1" s="59" t="s">
        <v>8</v>
      </c>
      <c r="J1" s="59" t="s">
        <v>9</v>
      </c>
      <c r="K1" s="2"/>
      <c r="L1" s="2"/>
      <c r="M1" s="2"/>
      <c r="N1" s="2"/>
      <c r="O1" s="2"/>
      <c r="P1" s="2"/>
      <c r="Q1" s="2"/>
    </row>
    <row r="2" spans="1:17" x14ac:dyDescent="0.25">
      <c r="A2" s="72">
        <v>1</v>
      </c>
      <c r="B2" s="73" t="s">
        <v>599</v>
      </c>
      <c r="C2" s="51" t="s">
        <v>600</v>
      </c>
      <c r="D2" s="70" t="s">
        <v>601</v>
      </c>
      <c r="E2" s="1" t="s">
        <v>15</v>
      </c>
      <c r="F2" s="2"/>
      <c r="G2" s="2"/>
      <c r="H2" s="2"/>
      <c r="I2" s="58">
        <v>22</v>
      </c>
      <c r="J2" s="58">
        <v>11</v>
      </c>
      <c r="K2" s="2"/>
      <c r="L2" s="2"/>
      <c r="M2" s="2"/>
      <c r="N2" s="2"/>
      <c r="O2" s="2"/>
      <c r="P2" s="2"/>
      <c r="Q2" s="2"/>
    </row>
    <row r="3" spans="1:17" x14ac:dyDescent="0.25">
      <c r="A3" s="72">
        <v>2</v>
      </c>
      <c r="B3" s="74" t="s">
        <v>602</v>
      </c>
      <c r="C3" s="51" t="s">
        <v>603</v>
      </c>
      <c r="D3" s="70" t="s">
        <v>601</v>
      </c>
      <c r="E3" s="1" t="s">
        <v>15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72">
        <v>3</v>
      </c>
      <c r="B4" s="75" t="s">
        <v>604</v>
      </c>
      <c r="C4" s="76" t="s">
        <v>605</v>
      </c>
      <c r="D4" s="77" t="s">
        <v>606</v>
      </c>
      <c r="E4" s="1" t="s">
        <v>15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72">
        <v>4</v>
      </c>
      <c r="B5" s="75" t="s">
        <v>607</v>
      </c>
      <c r="C5" s="76" t="s">
        <v>608</v>
      </c>
      <c r="D5" s="77" t="s">
        <v>606</v>
      </c>
      <c r="E5" s="1" t="s">
        <v>15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72">
        <v>5</v>
      </c>
      <c r="B6" s="73" t="s">
        <v>609</v>
      </c>
      <c r="C6" s="51" t="s">
        <v>610</v>
      </c>
      <c r="D6" s="70" t="s">
        <v>611</v>
      </c>
      <c r="E6" s="1" t="s">
        <v>15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72">
        <v>6</v>
      </c>
      <c r="B7" s="73" t="s">
        <v>612</v>
      </c>
      <c r="C7" s="51" t="s">
        <v>613</v>
      </c>
      <c r="D7" s="70" t="s">
        <v>611</v>
      </c>
      <c r="E7" s="1" t="s">
        <v>15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72">
        <v>7</v>
      </c>
      <c r="B8" s="73" t="s">
        <v>614</v>
      </c>
      <c r="C8" s="51" t="s">
        <v>615</v>
      </c>
      <c r="D8" s="70" t="s">
        <v>611</v>
      </c>
      <c r="E8" s="1" t="s">
        <v>15</v>
      </c>
    </row>
    <row r="9" spans="1:17" x14ac:dyDescent="0.25">
      <c r="A9" s="72">
        <v>8</v>
      </c>
      <c r="B9" s="73" t="s">
        <v>616</v>
      </c>
      <c r="C9" s="51" t="s">
        <v>617</v>
      </c>
      <c r="D9" s="70" t="s">
        <v>611</v>
      </c>
      <c r="E9" s="1" t="s">
        <v>15</v>
      </c>
    </row>
    <row r="10" spans="1:17" x14ac:dyDescent="0.25">
      <c r="A10" s="72">
        <v>9</v>
      </c>
      <c r="B10" s="73" t="s">
        <v>618</v>
      </c>
      <c r="C10" s="51" t="s">
        <v>619</v>
      </c>
      <c r="D10" s="70" t="s">
        <v>601</v>
      </c>
      <c r="E10" s="1" t="s">
        <v>15</v>
      </c>
    </row>
    <row r="11" spans="1:17" x14ac:dyDescent="0.25">
      <c r="A11" s="72">
        <v>10</v>
      </c>
      <c r="B11" s="73" t="s">
        <v>620</v>
      </c>
      <c r="C11" s="51" t="s">
        <v>621</v>
      </c>
      <c r="D11" s="70" t="s">
        <v>601</v>
      </c>
      <c r="E11" s="1" t="s">
        <v>15</v>
      </c>
    </row>
    <row r="12" spans="1:17" x14ac:dyDescent="0.25">
      <c r="A12" s="72">
        <v>11</v>
      </c>
      <c r="B12" s="73" t="s">
        <v>622</v>
      </c>
      <c r="C12" s="51" t="s">
        <v>623</v>
      </c>
      <c r="D12" s="70" t="s">
        <v>601</v>
      </c>
      <c r="E12" s="1" t="s">
        <v>15</v>
      </c>
    </row>
    <row r="13" spans="1:17" x14ac:dyDescent="0.25">
      <c r="A13" s="72">
        <v>12</v>
      </c>
      <c r="B13" s="73" t="s">
        <v>624</v>
      </c>
      <c r="C13" s="51" t="s">
        <v>625</v>
      </c>
      <c r="D13" s="70" t="s">
        <v>611</v>
      </c>
      <c r="E13" s="1" t="s">
        <v>15</v>
      </c>
    </row>
    <row r="14" spans="1:17" x14ac:dyDescent="0.25">
      <c r="A14" s="72">
        <v>13</v>
      </c>
      <c r="B14" s="73" t="s">
        <v>626</v>
      </c>
      <c r="C14" s="51" t="s">
        <v>627</v>
      </c>
      <c r="D14" s="70" t="s">
        <v>611</v>
      </c>
      <c r="E14" s="1" t="s">
        <v>15</v>
      </c>
    </row>
    <row r="15" spans="1:17" x14ac:dyDescent="0.25">
      <c r="A15" s="72">
        <v>14</v>
      </c>
      <c r="B15" s="74" t="s">
        <v>628</v>
      </c>
      <c r="C15" s="51" t="s">
        <v>629</v>
      </c>
      <c r="D15" s="70" t="s">
        <v>611</v>
      </c>
      <c r="E15" s="1" t="s">
        <v>15</v>
      </c>
    </row>
    <row r="16" spans="1:17" x14ac:dyDescent="0.25">
      <c r="A16" s="72">
        <v>15</v>
      </c>
      <c r="B16" s="73" t="s">
        <v>630</v>
      </c>
      <c r="C16" s="53" t="s">
        <v>631</v>
      </c>
      <c r="D16" s="70" t="s">
        <v>601</v>
      </c>
      <c r="E16" s="1" t="s">
        <v>15</v>
      </c>
    </row>
    <row r="17" spans="1:5" x14ac:dyDescent="0.25">
      <c r="A17" s="72">
        <v>16</v>
      </c>
      <c r="B17" s="73" t="s">
        <v>632</v>
      </c>
      <c r="C17" s="51" t="s">
        <v>633</v>
      </c>
      <c r="D17" s="70" t="s">
        <v>611</v>
      </c>
      <c r="E17" s="1" t="s">
        <v>15</v>
      </c>
    </row>
    <row r="18" spans="1:5" x14ac:dyDescent="0.25">
      <c r="A18" s="72">
        <v>17</v>
      </c>
      <c r="B18" s="73" t="s">
        <v>634</v>
      </c>
      <c r="C18" s="51" t="s">
        <v>635</v>
      </c>
      <c r="D18" s="70" t="s">
        <v>611</v>
      </c>
      <c r="E18" s="1" t="s">
        <v>15</v>
      </c>
    </row>
    <row r="19" spans="1:5" x14ac:dyDescent="0.25">
      <c r="A19" s="72">
        <v>18</v>
      </c>
      <c r="B19" s="73" t="s">
        <v>636</v>
      </c>
      <c r="C19" s="51" t="s">
        <v>637</v>
      </c>
      <c r="D19" s="70" t="s">
        <v>611</v>
      </c>
      <c r="E19" s="1" t="s">
        <v>15</v>
      </c>
    </row>
    <row r="20" spans="1:5" x14ac:dyDescent="0.25">
      <c r="A20" s="72">
        <v>19</v>
      </c>
      <c r="B20" s="73" t="s">
        <v>638</v>
      </c>
      <c r="C20" s="51" t="s">
        <v>639</v>
      </c>
      <c r="D20" s="70" t="s">
        <v>601</v>
      </c>
      <c r="E20" s="1" t="s">
        <v>15</v>
      </c>
    </row>
    <row r="21" spans="1:5" x14ac:dyDescent="0.25">
      <c r="A21" s="72">
        <v>20</v>
      </c>
      <c r="B21" s="74" t="s">
        <v>640</v>
      </c>
      <c r="C21" s="51" t="s">
        <v>641</v>
      </c>
      <c r="D21" s="70" t="s">
        <v>601</v>
      </c>
      <c r="E21" s="1" t="s">
        <v>15</v>
      </c>
    </row>
    <row r="22" spans="1:5" x14ac:dyDescent="0.25">
      <c r="A22" s="72">
        <v>21</v>
      </c>
      <c r="B22" s="73" t="s">
        <v>642</v>
      </c>
      <c r="C22" s="51" t="s">
        <v>643</v>
      </c>
      <c r="D22" s="70" t="s">
        <v>601</v>
      </c>
      <c r="E22" s="1" t="s">
        <v>15</v>
      </c>
    </row>
    <row r="23" spans="1:5" x14ac:dyDescent="0.25">
      <c r="A23" s="72">
        <v>22</v>
      </c>
      <c r="B23" s="73" t="s">
        <v>644</v>
      </c>
      <c r="C23" s="51" t="s">
        <v>645</v>
      </c>
      <c r="D23" s="70" t="s">
        <v>601</v>
      </c>
      <c r="E23" s="1" t="s">
        <v>15</v>
      </c>
    </row>
  </sheetData>
  <sortState xmlns:xlrd2="http://schemas.microsoft.com/office/spreadsheetml/2017/richdata2" ref="B2:C23">
    <sortCondition ref="B2:B23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CC9F-AE61-4934-A9D6-789C6A5A80E4}">
  <dimension ref="A1:G25"/>
  <sheetViews>
    <sheetView workbookViewId="0">
      <selection activeCell="B2" sqref="B2"/>
    </sheetView>
  </sheetViews>
  <sheetFormatPr defaultRowHeight="15" x14ac:dyDescent="0.25"/>
  <cols>
    <col min="1" max="1" width="30.85546875" bestFit="1" customWidth="1"/>
    <col min="2" max="2" width="33.28515625" bestFit="1" customWidth="1"/>
    <col min="9" max="9" width="30.85546875" bestFit="1" customWidth="1"/>
    <col min="10" max="10" width="33.28515625" bestFit="1" customWidth="1"/>
  </cols>
  <sheetData>
    <row r="1" spans="1:3" x14ac:dyDescent="0.25">
      <c r="A1" s="56" t="s">
        <v>646</v>
      </c>
      <c r="B1" s="56" t="s">
        <v>647</v>
      </c>
    </row>
    <row r="2" spans="1:3" x14ac:dyDescent="0.25">
      <c r="A2" s="58">
        <v>147</v>
      </c>
      <c r="B2" s="58">
        <f>'SR Engenharia'!U2+Impacto!I2+AZOS!J2+Cns!J2+Servidores!H2</f>
        <v>98</v>
      </c>
      <c r="C2" s="68"/>
    </row>
    <row r="25" spans="7:7" x14ac:dyDescent="0.25">
      <c r="G25" t="s">
        <v>648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Servidores</vt:lpstr>
      <vt:lpstr>SR Engenharia</vt:lpstr>
      <vt:lpstr>Impacto</vt:lpstr>
      <vt:lpstr>AZOS</vt:lpstr>
      <vt:lpstr>Cns</vt:lpstr>
      <vt:lpstr>FXX</vt:lpstr>
      <vt:lpstr>TOTAL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Jorge Augusto Paixão de Menezes</dc:creator>
  <cp:keywords/>
  <dc:description/>
  <cp:lastModifiedBy>Jorge Augusto Paixão de Menezes</cp:lastModifiedBy>
  <cp:revision/>
  <dcterms:created xsi:type="dcterms:W3CDTF">2022-12-23T13:44:23Z</dcterms:created>
  <dcterms:modified xsi:type="dcterms:W3CDTF">2026-03-09T18:19:51Z</dcterms:modified>
  <cp:category/>
  <cp:contentStatus/>
</cp:coreProperties>
</file>