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ser\marlam\Desktop\CLIENTES\MPOG\2020 ATA DE TELEFONIA - CENTRAL DE COMPRAS\PE 062020 - COMPRASNET EM 09112020\"/>
    </mc:Choice>
  </mc:AlternateContent>
  <bookViews>
    <workbookView xWindow="0" yWindow="0" windowWidth="19200" windowHeight="10995" tabRatio="866"/>
  </bookViews>
  <sheets>
    <sheet name="Informações Importantes" sheetId="9" r:id="rId1"/>
    <sheet name="Carona Lote 1" sheetId="1"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6" i="1" l="1"/>
  <c r="G13" i="1"/>
  <c r="G10" i="1"/>
  <c r="G7" i="1"/>
  <c r="G4" i="1"/>
  <c r="E16" i="1" l="1"/>
  <c r="H16" i="1" s="1"/>
  <c r="H19" i="1" s="1"/>
  <c r="E13" i="1"/>
  <c r="H13" i="1" s="1"/>
  <c r="E10" i="1"/>
  <c r="H10" i="1" s="1"/>
  <c r="E7" i="1"/>
  <c r="H7" i="1" s="1"/>
  <c r="E4" i="1"/>
  <c r="H4" i="1" s="1"/>
  <c r="E19" i="1" l="1"/>
</calcChain>
</file>

<file path=xl/sharedStrings.xml><?xml version="1.0" encoding="utf-8"?>
<sst xmlns="http://schemas.openxmlformats.org/spreadsheetml/2006/main" count="88" uniqueCount="77">
  <si>
    <t>Preço Unitário</t>
  </si>
  <si>
    <t>Valor Global do Lote 2</t>
  </si>
  <si>
    <t xml:space="preserve">Item </t>
  </si>
  <si>
    <t>Qtd. Mensal</t>
  </si>
  <si>
    <t>SIMULADOR DEMANDA CARONA</t>
  </si>
  <si>
    <t>E-MAIL CONTATO</t>
  </si>
  <si>
    <t>GAIA</t>
  </si>
  <si>
    <t xml:space="preserve">NOME CONTATO </t>
  </si>
  <si>
    <t xml:space="preserve">TELEFONE CONTATO </t>
  </si>
  <si>
    <t>CEP</t>
  </si>
  <si>
    <t>QTD E1</t>
  </si>
  <si>
    <t>QTD RAMAIS</t>
  </si>
  <si>
    <t>CODIGO DE AREA</t>
  </si>
  <si>
    <t xml:space="preserve">ACESSO </t>
  </si>
  <si>
    <t>CNPJ DA UASG</t>
  </si>
  <si>
    <t>NOME ORGÃO E UASG</t>
  </si>
  <si>
    <t>DADOS PARA INSTALAÇÃO DO  E1 (IMPORTANTE: EM CASO DE INSTALAÇÃO EM MAIS DE 01 ENDEREÇO, PREENCHER TODAS AS INFORMAÇOES PARA CADA ENDEREÇO)</t>
  </si>
  <si>
    <t>INFORMAÇÕES COMPLEMENTARES - INDISPENSÁVEIS PARA A ANALISE DE VIABILIDADE</t>
  </si>
  <si>
    <t>Coluna A “Item” – não alterar</t>
  </si>
  <si>
    <t>Coluna B “Item do TR” – não alterar</t>
  </si>
  <si>
    <t>Coluna D “Preço Unitario” – não alterar</t>
  </si>
  <si>
    <t>INFORMAÇÕES COMPLEMENTARES - INDISPENSÁVEIS PARA A ANALISE DE AUTORIZAÇÃO DE ADESÃO</t>
  </si>
  <si>
    <t>Ligações LDI (LDI - STFC - F/FM) Origem Fixo - Qualquer País/Região</t>
  </si>
  <si>
    <t xml:space="preserve">Condições: </t>
  </si>
  <si>
    <t>Reajuste:</t>
  </si>
  <si>
    <t xml:space="preserve">Prazos: </t>
  </si>
  <si>
    <t>Garantia:</t>
  </si>
  <si>
    <t>A ser prenchido pela Claro</t>
  </si>
  <si>
    <t>Nota Fiscal</t>
  </si>
  <si>
    <t>Faturamento:</t>
  </si>
  <si>
    <t>PE 06/2020 - ATA 01/2021 - TELEFONIA FIXA - STFC</t>
  </si>
  <si>
    <t>Vigências:</t>
  </si>
  <si>
    <t>LOTE 1</t>
  </si>
  <si>
    <t>Descrição</t>
  </si>
  <si>
    <t xml:space="preserve"> Preencher somente a Coluna "C", Itens 1, 4, 7, 10 e 13, com os quantitativos para 30 meses.</t>
  </si>
  <si>
    <t>Ligações locais STFC - LOCAL FIXO-MÓVEL (VC1)</t>
  </si>
  <si>
    <t>Ligações locais STFC - LOCAL FIXO-FIXO</t>
  </si>
  <si>
    <t>Ligações de Longa Distância Nacional STFC-LDN FIXO-FIXO (Degraus 1 a 4)</t>
  </si>
  <si>
    <t>Ligações de Longa Distância Nacional STFC-LDN FIXO-MÓVEL (VC2 E VC3)</t>
  </si>
  <si>
    <t>Quantidade 30 meses</t>
  </si>
  <si>
    <t xml:space="preserve">OPERADORA ATUAL </t>
  </si>
  <si>
    <t>Orienações para preenchimento da Aba "Carona Lote 1":</t>
  </si>
  <si>
    <t>Coluna E “Valor para 30 meses” – não alterar. Será preenchido automaticamente</t>
  </si>
  <si>
    <t>Valor Total 30 meses</t>
  </si>
  <si>
    <r>
      <rPr>
        <sz val="11"/>
        <rFont val="Calibri"/>
        <family val="2"/>
        <scheme val="minor"/>
      </rPr>
      <t xml:space="preserve">Coluna C “Quantidade 30 meses” – </t>
    </r>
    <r>
      <rPr>
        <b/>
        <u/>
        <sz val="11"/>
        <color rgb="FFFF0000"/>
        <rFont val="Calibri"/>
        <family val="2"/>
        <scheme val="minor"/>
      </rPr>
      <t xml:space="preserve">ATENÇÃO: informar a quantidade para 30 meses para cada item  </t>
    </r>
  </si>
  <si>
    <r>
      <t xml:space="preserve">Ao salvar a planilha para enviar para o MP, inclua o nome do ORGÃO e UASG. Exemplo: </t>
    </r>
    <r>
      <rPr>
        <b/>
        <sz val="11"/>
        <color theme="1"/>
        <rFont val="Calibri"/>
        <family val="2"/>
        <scheme val="minor"/>
      </rPr>
      <t xml:space="preserve">CARONA PLANILHA PADRAO - ME_CENTRAL DE COMPRAS - ATA 01_2021 - </t>
    </r>
    <r>
      <rPr>
        <b/>
        <sz val="11"/>
        <color rgb="FFFF0000"/>
        <rFont val="Calibri"/>
        <family val="2"/>
        <scheme val="minor"/>
      </rPr>
      <t>INFORMAR NOME E UASG DO ORGÃO</t>
    </r>
  </si>
  <si>
    <r>
      <rPr>
        <b/>
        <sz val="11"/>
        <color rgb="FFFF0000"/>
        <rFont val="Calibri"/>
        <family val="2"/>
        <scheme val="minor"/>
      </rPr>
      <t xml:space="preserve">Preencher todas as informações solicitadas. </t>
    </r>
    <r>
      <rPr>
        <b/>
        <u/>
        <sz val="11"/>
        <color rgb="FFFF0000"/>
        <rFont val="Calibri"/>
        <family val="2"/>
        <scheme val="minor"/>
      </rPr>
      <t/>
    </r>
  </si>
  <si>
    <t>INFORMAÇÕES IMPORTANTES:</t>
  </si>
  <si>
    <t>RUA/NUMERO/BAIRRO</t>
  </si>
  <si>
    <t>CIDADE</t>
  </si>
  <si>
    <t>UF</t>
  </si>
  <si>
    <t>Os valores são os vencedores do Pregao e neles já estao inclusos todos os impostos</t>
  </si>
  <si>
    <t>Valor mensal</t>
  </si>
  <si>
    <t>Coluna H “Valor Mensal” – não alterar. Será preenchido automaticamente</t>
  </si>
  <si>
    <t>Coluna G “Quantidade Mensal” – não alterar. Será preenchido automaticamente</t>
  </si>
  <si>
    <t>3% do valor total do contrato (Item 16.1 do TR)</t>
  </si>
  <si>
    <t>* Não podem ser contempladas na negociação as linhas diretas, nem para o serviço de LDN/LDI</t>
  </si>
  <si>
    <t>* O Edital não permite cobrança de itens fixos. Serão isentas as taxas e assinaturas (Item 2.3.2 do TR)</t>
  </si>
  <si>
    <t>* Os reajustes de tarifas devem ser comunicados à CONTRATANTE previamente, por meio de documento oficial expedido pela CONTRATADA (Item 12.3 do TR)</t>
  </si>
  <si>
    <t>Preencher todas as informações solicitadas</t>
  </si>
  <si>
    <r>
      <t>Ata:</t>
    </r>
    <r>
      <rPr>
        <sz val="11"/>
        <color rgb="FF000000"/>
        <rFont val="Calibri"/>
        <family val="2"/>
      </rPr>
      <t xml:space="preserve"> 12 meses (de 12/01/2021 a 11/01/2022)</t>
    </r>
  </si>
  <si>
    <r>
      <t>Contrato:</t>
    </r>
    <r>
      <rPr>
        <sz val="11"/>
        <color rgb="FF000000"/>
        <rFont val="Calibri"/>
        <family val="2"/>
      </rPr>
      <t xml:space="preserve"> 30 meses, podendo ser renovado até 60 meses (Item 11.1 do TR)</t>
    </r>
  </si>
  <si>
    <t>* Serão fornecidos Links SIP ou Troncos Digitais padrão ISDN ou R2D, no padrão suportado pela(s) Central(is) Telefônica(s) de cada Órgão participante. Em Brasília deverão ser fornecidos troncos ISDN ou Links SIP (Item 4.1.2.1 - e - do TR)</t>
  </si>
  <si>
    <r>
      <t xml:space="preserve">Assinatura do Contrato: </t>
    </r>
    <r>
      <rPr>
        <sz val="11"/>
        <color rgb="FF000000"/>
        <rFont val="Calibri"/>
        <family val="2"/>
      </rPr>
      <t>05 dias uteis (Item 17.2 do Edital)</t>
    </r>
  </si>
  <si>
    <r>
      <t xml:space="preserve">Reunião Inicial: </t>
    </r>
    <r>
      <rPr>
        <sz val="11"/>
        <color rgb="FF000000"/>
        <rFont val="Calibri"/>
        <family val="2"/>
      </rPr>
      <t>até 10 dias uteis após a assinatura do Contrato. Necessário já ter sido nomeado o Gestor e Fiscais do Contrato (Item 7.1.1.2 do TR)</t>
    </r>
  </si>
  <si>
    <r>
      <t xml:space="preserve">Apresentação do Preposto: </t>
    </r>
    <r>
      <rPr>
        <sz val="11"/>
        <color rgb="FF000000"/>
        <rFont val="Calibri"/>
        <family val="2"/>
      </rPr>
      <t>apresentar carta em até 10 dias uteis após a assinatura do Contrato (Item 7.1.1.3 -a do TR)</t>
    </r>
  </si>
  <si>
    <r>
      <t xml:space="preserve">Emissão da Ordem de Serviço inicial: </t>
    </r>
    <r>
      <rPr>
        <sz val="11"/>
        <color rgb="FF000000"/>
        <rFont val="Calibri"/>
        <family val="2"/>
      </rPr>
      <t>Após a reunião inicial</t>
    </r>
  </si>
  <si>
    <r>
      <t xml:space="preserve">Garantia do Contrato: </t>
    </r>
    <r>
      <rPr>
        <sz val="11"/>
        <color rgb="FF000000"/>
        <rFont val="Calibri"/>
        <family val="2"/>
      </rPr>
      <t>até 10 dias uteis após a assinatura do Contrato (Item 16.2 do TR)</t>
    </r>
  </si>
  <si>
    <r>
      <t>Instalação:</t>
    </r>
    <r>
      <rPr>
        <sz val="11"/>
        <color rgb="FF000000"/>
        <rFont val="Calibri"/>
        <family val="2"/>
      </rPr>
      <t xml:space="preserve"> até 60 dias corridos a contar da data de envio da Ordem de Serviço (Item 4.5.1.1 -a do TR)</t>
    </r>
  </si>
  <si>
    <r>
      <t xml:space="preserve">Alterações de características técnicas: </t>
    </r>
    <r>
      <rPr>
        <sz val="11"/>
        <color rgb="FF000000"/>
        <rFont val="Calibri"/>
        <family val="2"/>
      </rPr>
      <t>até 10  dias corridos a contar da solicitação (Item 4.5.1.2 -a do TR)</t>
    </r>
  </si>
  <si>
    <r>
      <t xml:space="preserve">Mudança de endereço (locais onde a CONTRATADA já se encontra instalada e possui folga de infraestrutura): </t>
    </r>
    <r>
      <rPr>
        <sz val="11"/>
        <color rgb="FF000000"/>
        <rFont val="Calibri"/>
        <family val="2"/>
      </rPr>
      <t>30 dias corridos a contar da solicitação (Item 4.5.1.3 -a do TR)</t>
    </r>
  </si>
  <si>
    <r>
      <t>Mudança de endereço (locais onde a CONTRATADA já se encontra instalada e não possui folga de infraestrutura):</t>
    </r>
    <r>
      <rPr>
        <sz val="11"/>
        <color rgb="FF000000"/>
        <rFont val="Calibri"/>
        <family val="2"/>
      </rPr>
      <t xml:space="preserve"> 60 dias corridos da solicitação (Item 4.5.1.4 -a do TR)</t>
    </r>
  </si>
  <si>
    <r>
      <t xml:space="preserve">Período da Garantia: </t>
    </r>
    <r>
      <rPr>
        <sz val="11"/>
        <color rgb="FF000000"/>
        <rFont val="Calibri"/>
        <family val="2"/>
      </rPr>
      <t>30 meses + 03 meses = 33 meses (Item 16.3 do TR)</t>
    </r>
  </si>
  <si>
    <r>
      <t>Índice:</t>
    </r>
    <r>
      <rPr>
        <sz val="11"/>
        <color rgb="FF000000"/>
        <rFont val="Calibri"/>
        <family val="2"/>
      </rPr>
      <t xml:space="preserve"> IST (Item 12.1 do TR)</t>
    </r>
  </si>
  <si>
    <r>
      <t>Primeira data base:</t>
    </r>
    <r>
      <rPr>
        <sz val="11"/>
        <color rgb="FF000000"/>
        <rFont val="Calibri"/>
        <family val="2"/>
      </rPr>
      <t xml:space="preserve"> 12 meses da data de apresentação da proposta da LICITANTE (Item 12.1 do TR)</t>
    </r>
  </si>
  <si>
    <r>
      <t xml:space="preserve">Obs.: </t>
    </r>
    <r>
      <rPr>
        <u/>
        <sz val="11"/>
        <color rgb="FF000000"/>
        <rFont val="Calibri"/>
        <family val="2"/>
      </rPr>
      <t>não será fornecido detalhamento de chamadas em papel</t>
    </r>
    <r>
      <rPr>
        <sz val="11"/>
        <color rgb="FF000000"/>
        <rFont val="Calibri"/>
        <family val="2"/>
      </rPr>
      <t>. Caso o Órgão solicite detalhamento das chamadas, o Edital prevê o envio de relatório em arquivo eletrônico compatível com arquivo de texto no formato TXT, no padrão FEBRABAN (versão 3 ou superior, conforme www.febraban.org.br ), incluindo detalhes das chamadas (número chamado e chamador, duração, data e hora da chamada, outros) e valor do serviço, que deverá conter todos os tributos e encargos, conforme preços contratados no processo licitatório (Item 5.2 -v do TR)</t>
    </r>
  </si>
  <si>
    <t>* O órgão deve possuir pelo menos 01 tronco E1/30 canais já instalado por qualquer operadora (Item 6.1.2 do TR)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</si>
</sst>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R$&quot;\ * #,##0.00_-;\-&quot;R$&quot;\ * #,##0.00_-;_-&quot;R$&quot;\ * &quot;-&quot;??_-;_-@_-"/>
    <numFmt numFmtId="165" formatCode="_-&quot;R$&quot;* #,##0.00_-;\-&quot;R$&quot;* #,##0.00_-;_-&quot;R$&quot;* &quot;-&quot;??_-;_-@_-"/>
    <numFmt numFmtId="166" formatCode="&quot;R$&quot;\ #,##0.0000"/>
  </numFmts>
  <fonts count="32"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8"/>
      <color rgb="FFFF0000"/>
      <name val="Calibri"/>
      <family val="2"/>
      <scheme val="minor"/>
    </font>
    <font>
      <sz val="8"/>
      <color theme="1"/>
      <name val="Calibri"/>
      <family val="2"/>
      <scheme val="minor"/>
    </font>
    <font>
      <sz val="8"/>
      <color rgb="FF000000"/>
      <name val="Calibri"/>
      <family val="2"/>
      <scheme val="minor"/>
    </font>
    <font>
      <sz val="10"/>
      <color theme="1"/>
      <name val="Calibri"/>
      <family val="2"/>
      <scheme val="minor"/>
    </font>
    <font>
      <u/>
      <sz val="11"/>
      <color theme="10"/>
      <name val="Calibri"/>
      <family val="2"/>
      <scheme val="minor"/>
    </font>
    <font>
      <u/>
      <sz val="8"/>
      <color theme="10"/>
      <name val="Calibri"/>
      <family val="2"/>
      <scheme val="minor"/>
    </font>
    <font>
      <sz val="8"/>
      <color rgb="FF0000FF"/>
      <name val="Calibri"/>
      <family val="2"/>
      <scheme val="minor"/>
    </font>
    <font>
      <b/>
      <u/>
      <sz val="11"/>
      <color theme="1"/>
      <name val="Calibri"/>
      <family val="2"/>
      <scheme val="minor"/>
    </font>
    <font>
      <b/>
      <sz val="11"/>
      <color rgb="FFFF0000"/>
      <name val="Calibri"/>
      <family val="2"/>
      <scheme val="minor"/>
    </font>
    <font>
      <b/>
      <sz val="8"/>
      <name val="Calibri"/>
      <family val="2"/>
      <scheme val="minor"/>
    </font>
    <font>
      <sz val="8"/>
      <name val="Calibri"/>
      <family val="2"/>
      <scheme val="minor"/>
    </font>
    <font>
      <sz val="11"/>
      <color rgb="FF000000"/>
      <name val="Calibri"/>
      <family val="2"/>
      <scheme val="minor"/>
    </font>
    <font>
      <sz val="11"/>
      <name val="Calibri"/>
      <family val="2"/>
      <scheme val="minor"/>
    </font>
    <font>
      <b/>
      <u/>
      <sz val="11"/>
      <color rgb="FFFF0000"/>
      <name val="Calibri"/>
      <family val="2"/>
      <scheme val="minor"/>
    </font>
    <font>
      <b/>
      <sz val="18"/>
      <color rgb="FFFF0000"/>
      <name val="Calibri"/>
      <family val="2"/>
      <scheme val="minor"/>
    </font>
    <font>
      <sz val="18"/>
      <color theme="1"/>
      <name val="Calibri"/>
      <family val="2"/>
      <scheme val="minor"/>
    </font>
    <font>
      <b/>
      <sz val="8"/>
      <color rgb="FF000000"/>
      <name val="Calibri"/>
      <family val="2"/>
      <scheme val="minor"/>
    </font>
    <font>
      <sz val="8"/>
      <color rgb="FFFF0000"/>
      <name val="Calibri"/>
      <family val="2"/>
      <scheme val="minor"/>
    </font>
    <font>
      <b/>
      <sz val="8"/>
      <color rgb="FF0000FF"/>
      <name val="Calibri"/>
      <family val="2"/>
      <scheme val="minor"/>
    </font>
    <font>
      <b/>
      <sz val="14"/>
      <color rgb="FFFF0000"/>
      <name val="Calibri"/>
      <family val="2"/>
      <scheme val="minor"/>
    </font>
    <font>
      <b/>
      <sz val="16"/>
      <color rgb="FFFF0000"/>
      <name val="Calibri"/>
      <family val="2"/>
      <scheme val="minor"/>
    </font>
    <font>
      <b/>
      <sz val="11"/>
      <name val="Calibri"/>
      <family val="2"/>
      <scheme val="minor"/>
    </font>
    <font>
      <b/>
      <sz val="8"/>
      <color theme="1"/>
      <name val="Calibri"/>
      <family val="2"/>
      <scheme val="minor"/>
    </font>
    <font>
      <b/>
      <sz val="14"/>
      <name val="Calibri"/>
      <family val="2"/>
      <scheme val="minor"/>
    </font>
    <font>
      <b/>
      <sz val="11"/>
      <color theme="1"/>
      <name val="Calibri"/>
      <family val="2"/>
    </font>
    <font>
      <b/>
      <sz val="11"/>
      <color rgb="FF000000"/>
      <name val="Calibri"/>
      <family val="2"/>
    </font>
    <font>
      <sz val="11"/>
      <color rgb="FF000000"/>
      <name val="Calibri"/>
      <family val="2"/>
    </font>
    <font>
      <u/>
      <sz val="11"/>
      <color rgb="FF000000"/>
      <name val="Calibri"/>
      <family val="2"/>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lightDown"/>
    </fill>
    <fill>
      <patternFill patternType="solid">
        <fgColor theme="0" tint="-0.249977111117893"/>
        <bgColor indexed="64"/>
      </patternFill>
    </fill>
    <fill>
      <patternFill patternType="solid">
        <fgColor rgb="FFBFBFBF"/>
        <bgColor indexed="64"/>
      </patternFill>
    </fill>
  </fills>
  <borders count="38">
    <border>
      <left/>
      <right/>
      <top/>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right/>
      <top style="medium">
        <color indexed="64"/>
      </top>
      <bottom style="medium">
        <color indexed="64"/>
      </bottom>
      <diagonal/>
    </border>
    <border>
      <left style="medium">
        <color indexed="64"/>
      </left>
      <right style="thin">
        <color auto="1"/>
      </right>
      <top style="medium">
        <color indexed="64"/>
      </top>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auto="1"/>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right/>
      <top style="medium">
        <color indexed="64"/>
      </top>
      <bottom/>
      <diagonal/>
    </border>
    <border>
      <left style="thin">
        <color auto="1"/>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117">
    <xf numFmtId="0" fontId="0" fillId="0" borderId="0" xfId="0"/>
    <xf numFmtId="0" fontId="7" fillId="0" borderId="0" xfId="0" applyFont="1" applyAlignment="1">
      <alignment horizontal="center" vertical="center"/>
    </xf>
    <xf numFmtId="0" fontId="5" fillId="0" borderId="0" xfId="0" applyFont="1" applyAlignment="1">
      <alignment horizontal="center" vertical="center"/>
    </xf>
    <xf numFmtId="0" fontId="10" fillId="0" borderId="10" xfId="0" applyFont="1" applyBorder="1" applyAlignment="1">
      <alignment horizontal="center" vertical="center"/>
    </xf>
    <xf numFmtId="0" fontId="0" fillId="2" borderId="0" xfId="0" applyFill="1"/>
    <xf numFmtId="0" fontId="2" fillId="2" borderId="0" xfId="0" applyFont="1" applyFill="1"/>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4" fillId="0" borderId="4"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5" fillId="3" borderId="0" xfId="0" applyFont="1" applyFill="1" applyAlignment="1">
      <alignment vertical="center"/>
    </xf>
    <xf numFmtId="0" fontId="15" fillId="3" borderId="0" xfId="0" applyFont="1" applyFill="1" applyAlignment="1">
      <alignment horizontal="left" vertical="center" indent="9"/>
    </xf>
    <xf numFmtId="0" fontId="12" fillId="3" borderId="0" xfId="0" applyFont="1" applyFill="1" applyAlignment="1">
      <alignment horizontal="left" vertical="center" indent="9"/>
    </xf>
    <xf numFmtId="0" fontId="11" fillId="2" borderId="0" xfId="0" applyFont="1" applyFill="1"/>
    <xf numFmtId="0" fontId="19" fillId="2" borderId="0" xfId="0" applyFont="1" applyFill="1" applyAlignment="1">
      <alignment horizontal="center" vertical="center"/>
    </xf>
    <xf numFmtId="0" fontId="7" fillId="2" borderId="0" xfId="0" applyFont="1" applyFill="1" applyAlignment="1">
      <alignment horizontal="center" vertical="center"/>
    </xf>
    <xf numFmtId="0" fontId="5" fillId="2" borderId="0" xfId="0" applyFont="1" applyFill="1" applyAlignment="1">
      <alignment horizontal="center" vertical="center"/>
    </xf>
    <xf numFmtId="0" fontId="10" fillId="0" borderId="7" xfId="0" applyFont="1" applyBorder="1" applyAlignment="1">
      <alignment horizontal="center" vertical="center"/>
    </xf>
    <xf numFmtId="0" fontId="5" fillId="2" borderId="0" xfId="0" applyFont="1" applyFill="1" applyBorder="1" applyAlignment="1">
      <alignment horizontal="center" vertical="center"/>
    </xf>
    <xf numFmtId="0" fontId="3" fillId="2" borderId="0" xfId="0" applyFont="1" applyFill="1" applyAlignment="1">
      <alignment vertical="center"/>
    </xf>
    <xf numFmtId="0" fontId="3" fillId="0" borderId="0" xfId="0" applyFont="1" applyAlignment="1">
      <alignment vertical="center"/>
    </xf>
    <xf numFmtId="0" fontId="18" fillId="2" borderId="0" xfId="0" applyFont="1" applyFill="1" applyBorder="1" applyAlignment="1">
      <alignment horizontal="center" vertical="center"/>
    </xf>
    <xf numFmtId="0" fontId="13" fillId="0" borderId="18"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3" fontId="21" fillId="0" borderId="4" xfId="0" applyNumberFormat="1" applyFont="1" applyBorder="1" applyAlignment="1">
      <alignment horizontal="center" vertical="center"/>
    </xf>
    <xf numFmtId="0" fontId="18" fillId="2" borderId="0" xfId="0" applyFont="1" applyFill="1" applyBorder="1" applyAlignment="1">
      <alignment vertical="center"/>
    </xf>
    <xf numFmtId="0" fontId="13" fillId="0" borderId="1" xfId="0" applyFont="1" applyBorder="1" applyAlignment="1">
      <alignment horizontal="center" vertical="center"/>
    </xf>
    <xf numFmtId="0" fontId="13" fillId="0" borderId="6" xfId="0" applyFont="1" applyBorder="1" applyAlignment="1">
      <alignment horizontal="center" vertical="center"/>
    </xf>
    <xf numFmtId="0" fontId="13" fillId="0" borderId="8" xfId="0" applyFont="1" applyFill="1" applyBorder="1" applyAlignment="1">
      <alignment horizontal="center" vertical="center"/>
    </xf>
    <xf numFmtId="0" fontId="13" fillId="0" borderId="33" xfId="0" applyFont="1" applyBorder="1" applyAlignment="1">
      <alignment horizontal="center" vertical="center"/>
    </xf>
    <xf numFmtId="0" fontId="13" fillId="0" borderId="34" xfId="0" applyFont="1" applyBorder="1" applyAlignment="1">
      <alignment horizontal="center" vertical="center"/>
    </xf>
    <xf numFmtId="0" fontId="22" fillId="2" borderId="26" xfId="0" applyFont="1" applyFill="1" applyBorder="1" applyAlignment="1">
      <alignment horizontal="center" vertical="center"/>
    </xf>
    <xf numFmtId="0" fontId="22" fillId="0" borderId="3" xfId="0" applyFont="1" applyBorder="1" applyAlignment="1">
      <alignment horizontal="center" vertical="center"/>
    </xf>
    <xf numFmtId="0" fontId="0" fillId="2" borderId="0" xfId="0" applyFill="1" applyAlignment="1">
      <alignment horizontal="left" vertical="center"/>
    </xf>
    <xf numFmtId="0" fontId="0" fillId="0" borderId="0" xfId="0" applyAlignment="1">
      <alignment horizontal="left" vertical="center"/>
    </xf>
    <xf numFmtId="0" fontId="12" fillId="2" borderId="0" xfId="0" applyFont="1" applyFill="1" applyAlignment="1">
      <alignment vertical="center"/>
    </xf>
    <xf numFmtId="0" fontId="12" fillId="0" borderId="0" xfId="0" applyFont="1" applyAlignment="1">
      <alignment vertical="center"/>
    </xf>
    <xf numFmtId="0" fontId="23" fillId="2" borderId="0" xfId="0" applyFont="1" applyFill="1" applyAlignment="1">
      <alignment horizontal="center" vertical="center"/>
    </xf>
    <xf numFmtId="0" fontId="22" fillId="0" borderId="1" xfId="0" applyFont="1" applyBorder="1" applyAlignment="1">
      <alignment horizontal="center" vertical="center"/>
    </xf>
    <xf numFmtId="0" fontId="10" fillId="0" borderId="6" xfId="0" applyFont="1" applyBorder="1" applyAlignment="1">
      <alignment horizontal="center" vertical="center"/>
    </xf>
    <xf numFmtId="0" fontId="10" fillId="0" borderId="8" xfId="0" applyFont="1" applyBorder="1" applyAlignment="1">
      <alignment horizontal="center" vertical="center"/>
    </xf>
    <xf numFmtId="0" fontId="14" fillId="0" borderId="7" xfId="0" applyFont="1" applyBorder="1" applyAlignment="1">
      <alignment horizontal="center" vertical="center"/>
    </xf>
    <xf numFmtId="0" fontId="6" fillId="0" borderId="13" xfId="0" applyFont="1" applyBorder="1" applyAlignment="1">
      <alignment horizontal="center" vertical="center"/>
    </xf>
    <xf numFmtId="0" fontId="6" fillId="0" borderId="21" xfId="0" applyFont="1" applyBorder="1" applyAlignment="1">
      <alignment horizontal="center" vertical="center"/>
    </xf>
    <xf numFmtId="49" fontId="5" fillId="0" borderId="5" xfId="0" applyNumberFormat="1" applyFont="1" applyBorder="1" applyAlignment="1">
      <alignment horizontal="center" vertical="center"/>
    </xf>
    <xf numFmtId="49" fontId="5" fillId="0" borderId="11" xfId="0" applyNumberFormat="1" applyFont="1" applyBorder="1" applyAlignment="1">
      <alignment horizontal="center" vertical="center"/>
    </xf>
    <xf numFmtId="0" fontId="6" fillId="0" borderId="5" xfId="0" applyFont="1" applyBorder="1" applyAlignment="1">
      <alignment horizontal="center" vertical="center"/>
    </xf>
    <xf numFmtId="0" fontId="6" fillId="0" borderId="11" xfId="0" applyFont="1" applyBorder="1" applyAlignment="1">
      <alignment horizontal="center" vertical="center"/>
    </xf>
    <xf numFmtId="0" fontId="24" fillId="2" borderId="0" xfId="0" applyFont="1" applyFill="1" applyBorder="1" applyAlignment="1">
      <alignment horizontal="center" vertical="center"/>
    </xf>
    <xf numFmtId="0" fontId="6" fillId="0" borderId="22" xfId="0" applyFont="1" applyBorder="1" applyAlignment="1">
      <alignment horizontal="center" vertical="center"/>
    </xf>
    <xf numFmtId="49" fontId="5" fillId="0" borderId="24" xfId="0" applyNumberFormat="1" applyFont="1" applyBorder="1" applyAlignment="1">
      <alignment horizontal="center" vertical="center"/>
    </xf>
    <xf numFmtId="0" fontId="6" fillId="0" borderId="24" xfId="0" applyFont="1" applyBorder="1" applyAlignment="1">
      <alignment horizontal="center" vertical="center"/>
    </xf>
    <xf numFmtId="0" fontId="14" fillId="0" borderId="36" xfId="0" applyFont="1" applyBorder="1" applyAlignment="1">
      <alignment horizontal="center" vertical="center"/>
    </xf>
    <xf numFmtId="0" fontId="14" fillId="0" borderId="17" xfId="0" applyFont="1" applyBorder="1" applyAlignment="1">
      <alignment horizontal="center" vertical="center"/>
    </xf>
    <xf numFmtId="0" fontId="14" fillId="0" borderId="37" xfId="0" applyFont="1" applyBorder="1" applyAlignment="1">
      <alignment horizontal="center" vertical="center"/>
    </xf>
    <xf numFmtId="0" fontId="12" fillId="2" borderId="0" xfId="0" applyFont="1" applyFill="1"/>
    <xf numFmtId="0" fontId="12" fillId="0" borderId="0" xfId="0" applyFont="1"/>
    <xf numFmtId="0" fontId="20" fillId="5" borderId="1" xfId="0" applyFont="1" applyFill="1" applyBorder="1" applyAlignment="1">
      <alignment horizontal="center" vertical="center" wrapText="1"/>
    </xf>
    <xf numFmtId="0" fontId="20" fillId="5" borderId="2"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4" fillId="2" borderId="0" xfId="0" applyFont="1" applyFill="1" applyBorder="1" applyAlignment="1">
      <alignment horizontal="center" vertical="center"/>
    </xf>
    <xf numFmtId="1" fontId="20" fillId="5" borderId="8" xfId="0" applyNumberFormat="1"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6" xfId="0" applyFont="1" applyFill="1" applyBorder="1" applyAlignment="1">
      <alignment horizontal="center" vertical="center" wrapText="1"/>
    </xf>
    <xf numFmtId="1" fontId="4" fillId="0" borderId="30" xfId="1" applyNumberFormat="1" applyFont="1" applyBorder="1" applyAlignment="1">
      <alignment horizontal="center" vertical="center"/>
    </xf>
    <xf numFmtId="0" fontId="5" fillId="0" borderId="1" xfId="0" applyFont="1" applyBorder="1" applyAlignment="1">
      <alignment horizontal="center" vertical="center" wrapText="1"/>
    </xf>
    <xf numFmtId="3" fontId="21" fillId="0" borderId="2" xfId="0" applyNumberFormat="1" applyFont="1" applyBorder="1" applyAlignment="1">
      <alignment horizontal="center" vertical="center"/>
    </xf>
    <xf numFmtId="166" fontId="14" fillId="0" borderId="2" xfId="0" applyNumberFormat="1" applyFont="1" applyBorder="1" applyAlignment="1">
      <alignment horizontal="center" vertical="center"/>
    </xf>
    <xf numFmtId="165" fontId="14" fillId="0" borderId="3" xfId="1" applyNumberFormat="1" applyFont="1" applyBorder="1" applyAlignment="1">
      <alignment horizontal="center" vertical="center"/>
    </xf>
    <xf numFmtId="1" fontId="4" fillId="0" borderId="31" xfId="1" applyNumberFormat="1" applyFont="1" applyBorder="1" applyAlignment="1">
      <alignment horizontal="center" vertical="center"/>
    </xf>
    <xf numFmtId="0" fontId="5" fillId="0" borderId="6" xfId="0" applyFont="1" applyBorder="1" applyAlignment="1">
      <alignment horizontal="center" vertical="center" wrapText="1"/>
    </xf>
    <xf numFmtId="3" fontId="21" fillId="4" borderId="4" xfId="0" applyNumberFormat="1" applyFont="1" applyFill="1" applyBorder="1" applyAlignment="1">
      <alignment horizontal="center" vertical="center"/>
    </xf>
    <xf numFmtId="166" fontId="14" fillId="0" borderId="4" xfId="0" applyNumberFormat="1" applyFont="1" applyBorder="1" applyAlignment="1">
      <alignment horizontal="center" vertical="center"/>
    </xf>
    <xf numFmtId="3" fontId="21" fillId="4" borderId="7" xfId="0" applyNumberFormat="1" applyFont="1" applyFill="1" applyBorder="1" applyAlignment="1">
      <alignment horizontal="center" vertical="center"/>
    </xf>
    <xf numFmtId="0" fontId="9" fillId="0" borderId="5" xfId="2" applyFont="1" applyBorder="1" applyAlignment="1">
      <alignment horizontal="center" vertical="center"/>
    </xf>
    <xf numFmtId="0" fontId="9" fillId="0" borderId="11" xfId="2" applyFont="1" applyBorder="1" applyAlignment="1">
      <alignment horizontal="center" vertical="center"/>
    </xf>
    <xf numFmtId="0" fontId="9" fillId="0" borderId="24" xfId="2" applyFont="1" applyBorder="1" applyAlignment="1">
      <alignment horizontal="center" vertical="center"/>
    </xf>
    <xf numFmtId="165" fontId="14" fillId="0" borderId="7" xfId="1" applyNumberFormat="1" applyFont="1" applyBorder="1" applyAlignment="1">
      <alignment horizontal="center" vertical="center"/>
    </xf>
    <xf numFmtId="0" fontId="9" fillId="0" borderId="14" xfId="2" applyFont="1" applyBorder="1" applyAlignment="1">
      <alignment horizontal="center" vertical="center"/>
    </xf>
    <xf numFmtId="0" fontId="9" fillId="0" borderId="23" xfId="2" applyFont="1" applyBorder="1" applyAlignment="1">
      <alignment horizontal="center" vertical="center"/>
    </xf>
    <xf numFmtId="0" fontId="9" fillId="0" borderId="25" xfId="2" applyFont="1" applyBorder="1" applyAlignment="1">
      <alignment horizontal="center" vertical="center"/>
    </xf>
    <xf numFmtId="165" fontId="14" fillId="0" borderId="7" xfId="1" applyNumberFormat="1" applyFont="1" applyFill="1" applyBorder="1" applyAlignment="1">
      <alignment horizontal="center" vertical="center"/>
    </xf>
    <xf numFmtId="1" fontId="4" fillId="0" borderId="32" xfId="1" applyNumberFormat="1" applyFont="1" applyBorder="1" applyAlignment="1">
      <alignment horizontal="center" vertical="center"/>
    </xf>
    <xf numFmtId="0" fontId="5" fillId="0" borderId="8" xfId="0" applyFont="1" applyBorder="1" applyAlignment="1">
      <alignment horizontal="center" vertical="center" wrapText="1"/>
    </xf>
    <xf numFmtId="3" fontId="21" fillId="4" borderId="9" xfId="0" applyNumberFormat="1" applyFont="1" applyFill="1" applyBorder="1" applyAlignment="1">
      <alignment horizontal="center" vertical="center"/>
    </xf>
    <xf numFmtId="166" fontId="14" fillId="0" borderId="9" xfId="0" applyNumberFormat="1" applyFont="1" applyBorder="1" applyAlignment="1">
      <alignment horizontal="center" vertical="center"/>
    </xf>
    <xf numFmtId="3" fontId="21" fillId="4" borderId="10" xfId="0" applyNumberFormat="1" applyFont="1" applyFill="1" applyBorder="1" applyAlignment="1">
      <alignment horizontal="center" vertical="center"/>
    </xf>
    <xf numFmtId="0" fontId="13" fillId="5" borderId="29" xfId="0" applyFont="1" applyFill="1" applyBorder="1" applyAlignment="1">
      <alignment horizontal="center" vertical="center" wrapText="1"/>
    </xf>
    <xf numFmtId="0" fontId="13" fillId="5" borderId="26" xfId="0" applyFont="1" applyFill="1" applyBorder="1" applyAlignment="1">
      <alignment horizontal="center" vertical="center" wrapText="1"/>
    </xf>
    <xf numFmtId="0" fontId="13" fillId="5" borderId="27" xfId="0" applyFont="1" applyFill="1" applyBorder="1" applyAlignment="1">
      <alignment horizontal="center" vertical="center" wrapText="1"/>
    </xf>
    <xf numFmtId="165" fontId="13" fillId="5" borderId="28" xfId="1" applyNumberFormat="1" applyFont="1" applyFill="1" applyBorder="1" applyAlignment="1">
      <alignment horizontal="center" vertical="center" wrapText="1"/>
    </xf>
    <xf numFmtId="0" fontId="21" fillId="2" borderId="35" xfId="0" applyFont="1" applyFill="1" applyBorder="1" applyAlignment="1">
      <alignment horizontal="center" vertical="center"/>
    </xf>
    <xf numFmtId="0" fontId="25" fillId="2" borderId="0" xfId="0" applyFont="1" applyFill="1"/>
    <xf numFmtId="0" fontId="25" fillId="0" borderId="0" xfId="0" applyFont="1"/>
    <xf numFmtId="0" fontId="2" fillId="0" borderId="0" xfId="0" applyFont="1"/>
    <xf numFmtId="0" fontId="21" fillId="2" borderId="0" xfId="0" applyFont="1" applyFill="1" applyAlignment="1">
      <alignment horizontal="center" vertical="center"/>
    </xf>
    <xf numFmtId="165" fontId="21" fillId="0" borderId="7" xfId="1" applyNumberFormat="1" applyFont="1" applyBorder="1" applyAlignment="1">
      <alignment horizontal="center" vertical="center"/>
    </xf>
    <xf numFmtId="165" fontId="21" fillId="0" borderId="7" xfId="1" applyNumberFormat="1" applyFont="1" applyFill="1" applyBorder="1" applyAlignment="1">
      <alignment horizontal="center" vertical="center"/>
    </xf>
    <xf numFmtId="44" fontId="4" fillId="2" borderId="0" xfId="0" applyNumberFormat="1" applyFont="1" applyFill="1" applyBorder="1" applyAlignment="1">
      <alignment horizontal="center" vertical="center"/>
    </xf>
    <xf numFmtId="0" fontId="20" fillId="5" borderId="1" xfId="0" applyFont="1" applyFill="1" applyBorder="1" applyAlignment="1">
      <alignment horizontal="center" vertical="center" wrapText="1"/>
    </xf>
    <xf numFmtId="0" fontId="20" fillId="5" borderId="3" xfId="0" applyFont="1" applyFill="1" applyBorder="1" applyAlignment="1">
      <alignment horizontal="center" vertical="center" wrapText="1"/>
    </xf>
    <xf numFmtId="3" fontId="21" fillId="0" borderId="6" xfId="0" applyNumberFormat="1" applyFont="1" applyBorder="1" applyAlignment="1">
      <alignment horizontal="center" vertical="center"/>
    </xf>
    <xf numFmtId="3" fontId="21" fillId="4" borderId="6" xfId="0" applyNumberFormat="1" applyFont="1" applyFill="1" applyBorder="1" applyAlignment="1">
      <alignment horizontal="center" vertical="center"/>
    </xf>
    <xf numFmtId="3" fontId="21" fillId="4" borderId="8" xfId="0" applyNumberFormat="1" applyFont="1" applyFill="1" applyBorder="1" applyAlignment="1">
      <alignment horizontal="center" vertical="center"/>
    </xf>
    <xf numFmtId="0" fontId="25" fillId="5" borderId="0" xfId="0" applyFont="1" applyFill="1"/>
    <xf numFmtId="0" fontId="25" fillId="2" borderId="0" xfId="0" applyFont="1" applyFill="1" applyAlignment="1">
      <alignment vertical="center"/>
    </xf>
    <xf numFmtId="0" fontId="27" fillId="2" borderId="0" xfId="0" applyFont="1" applyFill="1" applyAlignment="1">
      <alignment horizontal="center" vertical="center"/>
    </xf>
    <xf numFmtId="0" fontId="25" fillId="0" borderId="0" xfId="0" applyFont="1" applyAlignment="1">
      <alignment vertical="center"/>
    </xf>
    <xf numFmtId="165" fontId="26" fillId="5" borderId="12" xfId="0" applyNumberFormat="1" applyFont="1" applyFill="1" applyBorder="1" applyAlignment="1">
      <alignment horizontal="center" vertical="center"/>
    </xf>
    <xf numFmtId="0" fontId="29" fillId="3" borderId="0" xfId="0" applyFont="1" applyFill="1" applyAlignment="1">
      <alignment vertical="center"/>
    </xf>
    <xf numFmtId="0" fontId="30" fillId="3" borderId="0" xfId="0" applyFont="1" applyFill="1" applyAlignment="1">
      <alignment vertical="center"/>
    </xf>
    <xf numFmtId="0" fontId="30" fillId="3" borderId="0" xfId="0" applyFont="1" applyFill="1" applyAlignment="1">
      <alignment vertical="center" wrapText="1"/>
    </xf>
    <xf numFmtId="0" fontId="29" fillId="3" borderId="0" xfId="0" applyFont="1" applyFill="1" applyAlignment="1">
      <alignment vertical="center" wrapText="1"/>
    </xf>
    <xf numFmtId="0" fontId="28" fillId="6" borderId="0" xfId="0" applyFont="1" applyFill="1" applyAlignment="1">
      <alignment vertical="center"/>
    </xf>
    <xf numFmtId="0" fontId="29" fillId="3" borderId="0" xfId="0" applyFont="1" applyFill="1" applyAlignment="1">
      <alignment vertical="center"/>
    </xf>
  </cellXfs>
  <cellStyles count="3">
    <cellStyle name="Hiperlink" xfId="2" builtinId="8"/>
    <cellStyle name="Moeda" xfId="1" builtinId="4"/>
    <cellStyle name="Normal" xfId="0" builtinId="0"/>
  </cellStyles>
  <dxfs count="0"/>
  <tableStyles count="0" defaultTableStyle="TableStyleMedium2" defaultPivotStyle="PivotStyleLight16"/>
  <colors>
    <mruColors>
      <color rgb="FF0000FF"/>
      <color rgb="FFCC66FF"/>
      <color rgb="FF9933FF"/>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52"/>
  <sheetViews>
    <sheetView tabSelected="1" workbookViewId="0">
      <selection activeCell="B26" sqref="B26"/>
    </sheetView>
  </sheetViews>
  <sheetFormatPr defaultRowHeight="15" x14ac:dyDescent="0.25"/>
  <cols>
    <col min="1" max="1" width="9" style="4" customWidth="1"/>
    <col min="2" max="2" width="165.42578125" style="4" customWidth="1"/>
    <col min="3" max="35" width="9.140625" style="4"/>
  </cols>
  <sheetData>
    <row r="1" spans="1:35" s="109" customFormat="1" ht="18.75" x14ac:dyDescent="0.25">
      <c r="A1" s="107"/>
      <c r="B1" s="108" t="s">
        <v>30</v>
      </c>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row>
    <row r="2" spans="1:35" s="38" customFormat="1" ht="14.25" customHeight="1" x14ac:dyDescent="0.25">
      <c r="A2" s="37"/>
      <c r="B2" s="39"/>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row>
    <row r="3" spans="1:35" s="95" customFormat="1" x14ac:dyDescent="0.25">
      <c r="A3" s="106" t="s">
        <v>41</v>
      </c>
      <c r="B3" s="106"/>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row>
    <row r="4" spans="1:35" x14ac:dyDescent="0.25">
      <c r="A4" s="11"/>
      <c r="B4" s="14" t="s">
        <v>4</v>
      </c>
    </row>
    <row r="5" spans="1:35" x14ac:dyDescent="0.25">
      <c r="A5" s="12" t="s">
        <v>18</v>
      </c>
    </row>
    <row r="6" spans="1:35" x14ac:dyDescent="0.25">
      <c r="A6" s="12" t="s">
        <v>19</v>
      </c>
    </row>
    <row r="7" spans="1:35" x14ac:dyDescent="0.25">
      <c r="A7" s="13" t="s">
        <v>44</v>
      </c>
      <c r="B7" s="5"/>
    </row>
    <row r="8" spans="1:35" x14ac:dyDescent="0.25">
      <c r="A8" s="12" t="s">
        <v>20</v>
      </c>
    </row>
    <row r="9" spans="1:35" x14ac:dyDescent="0.25">
      <c r="A9" s="12" t="s">
        <v>42</v>
      </c>
    </row>
    <row r="10" spans="1:35" x14ac:dyDescent="0.25">
      <c r="A10" s="12" t="s">
        <v>54</v>
      </c>
    </row>
    <row r="11" spans="1:35" x14ac:dyDescent="0.25">
      <c r="A11" s="12" t="s">
        <v>53</v>
      </c>
    </row>
    <row r="12" spans="1:35" x14ac:dyDescent="0.25">
      <c r="A12" s="12"/>
      <c r="B12" s="14" t="s">
        <v>21</v>
      </c>
    </row>
    <row r="13" spans="1:35" s="96" customFormat="1" x14ac:dyDescent="0.25">
      <c r="A13" s="13" t="s">
        <v>46</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row>
    <row r="14" spans="1:35" ht="7.5" customHeight="1" x14ac:dyDescent="0.25">
      <c r="A14" s="11"/>
    </row>
    <row r="15" spans="1:35" x14ac:dyDescent="0.25">
      <c r="A15" s="4" t="s">
        <v>45</v>
      </c>
    </row>
    <row r="16" spans="1:35" ht="23.25" customHeight="1" x14ac:dyDescent="0.25"/>
    <row r="17" spans="1:35" s="58" customFormat="1" x14ac:dyDescent="0.25">
      <c r="A17" s="115" t="s">
        <v>47</v>
      </c>
      <c r="B17" s="115"/>
      <c r="C17" s="57"/>
      <c r="D17" s="57"/>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row>
    <row r="18" spans="1:35" s="21" customFormat="1" x14ac:dyDescent="0.25">
      <c r="A18" s="116" t="s">
        <v>31</v>
      </c>
      <c r="B18" s="116"/>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row>
    <row r="19" spans="1:35" x14ac:dyDescent="0.25">
      <c r="A19" s="112"/>
      <c r="B19" s="111" t="s">
        <v>60</v>
      </c>
    </row>
    <row r="20" spans="1:35" x14ac:dyDescent="0.25">
      <c r="A20" s="112"/>
      <c r="B20" s="111" t="s">
        <v>61</v>
      </c>
    </row>
    <row r="21" spans="1:35" ht="8.1" customHeight="1" x14ac:dyDescent="0.25">
      <c r="A21" s="112"/>
      <c r="B21" s="112"/>
    </row>
    <row r="22" spans="1:35" x14ac:dyDescent="0.25">
      <c r="A22" s="111" t="s">
        <v>23</v>
      </c>
      <c r="B22" s="112"/>
    </row>
    <row r="23" spans="1:35" x14ac:dyDescent="0.25">
      <c r="A23" s="112"/>
      <c r="B23" s="112" t="s">
        <v>76</v>
      </c>
    </row>
    <row r="24" spans="1:35" x14ac:dyDescent="0.25">
      <c r="A24" s="112"/>
      <c r="B24" s="112" t="s">
        <v>56</v>
      </c>
    </row>
    <row r="25" spans="1:35" x14ac:dyDescent="0.25">
      <c r="A25" s="112"/>
      <c r="B25" s="112" t="s">
        <v>57</v>
      </c>
    </row>
    <row r="26" spans="1:35" ht="30.75" customHeight="1" x14ac:dyDescent="0.25">
      <c r="A26" s="112"/>
      <c r="B26" s="113" t="s">
        <v>62</v>
      </c>
    </row>
    <row r="27" spans="1:35" x14ac:dyDescent="0.25">
      <c r="A27" s="111" t="s">
        <v>25</v>
      </c>
      <c r="B27" s="112"/>
    </row>
    <row r="28" spans="1:35" x14ac:dyDescent="0.25">
      <c r="A28" s="111"/>
      <c r="B28" s="111" t="s">
        <v>63</v>
      </c>
    </row>
    <row r="29" spans="1:35" x14ac:dyDescent="0.25">
      <c r="A29" s="111"/>
      <c r="B29" s="111" t="s">
        <v>64</v>
      </c>
    </row>
    <row r="30" spans="1:35" x14ac:dyDescent="0.25">
      <c r="A30" s="111"/>
      <c r="B30" s="111" t="s">
        <v>65</v>
      </c>
    </row>
    <row r="31" spans="1:35" x14ac:dyDescent="0.25">
      <c r="A31" s="111"/>
      <c r="B31" s="111" t="s">
        <v>66</v>
      </c>
    </row>
    <row r="32" spans="1:35" x14ac:dyDescent="0.25">
      <c r="A32" s="111"/>
      <c r="B32" s="111" t="s">
        <v>67</v>
      </c>
    </row>
    <row r="33" spans="1:2" x14ac:dyDescent="0.25">
      <c r="A33" s="112"/>
      <c r="B33" s="111" t="s">
        <v>68</v>
      </c>
    </row>
    <row r="34" spans="1:2" x14ac:dyDescent="0.25">
      <c r="A34" s="112"/>
      <c r="B34" s="111" t="s">
        <v>69</v>
      </c>
    </row>
    <row r="35" spans="1:2" x14ac:dyDescent="0.25">
      <c r="A35" s="112"/>
      <c r="B35" s="111" t="s">
        <v>70</v>
      </c>
    </row>
    <row r="36" spans="1:2" x14ac:dyDescent="0.25">
      <c r="A36" s="112"/>
      <c r="B36" s="111" t="s">
        <v>71</v>
      </c>
    </row>
    <row r="37" spans="1:2" ht="8.1" customHeight="1" x14ac:dyDescent="0.25">
      <c r="A37" s="112"/>
      <c r="B37" s="112"/>
    </row>
    <row r="38" spans="1:2" x14ac:dyDescent="0.25">
      <c r="A38" s="111" t="s">
        <v>26</v>
      </c>
      <c r="B38" s="112"/>
    </row>
    <row r="39" spans="1:2" x14ac:dyDescent="0.25">
      <c r="A39" s="112"/>
      <c r="B39" s="112" t="s">
        <v>55</v>
      </c>
    </row>
    <row r="40" spans="1:2" x14ac:dyDescent="0.25">
      <c r="A40" s="112"/>
      <c r="B40" s="111" t="s">
        <v>72</v>
      </c>
    </row>
    <row r="41" spans="1:2" ht="8.1" customHeight="1" x14ac:dyDescent="0.25">
      <c r="A41" s="112"/>
      <c r="B41" s="112"/>
    </row>
    <row r="42" spans="1:2" x14ac:dyDescent="0.25">
      <c r="A42" s="111" t="s">
        <v>24</v>
      </c>
      <c r="B42" s="112"/>
    </row>
    <row r="43" spans="1:2" x14ac:dyDescent="0.25">
      <c r="A43" s="112"/>
      <c r="B43" s="111" t="s">
        <v>73</v>
      </c>
    </row>
    <row r="44" spans="1:2" x14ac:dyDescent="0.25">
      <c r="A44" s="112"/>
      <c r="B44" s="111" t="s">
        <v>74</v>
      </c>
    </row>
    <row r="45" spans="1:2" x14ac:dyDescent="0.25">
      <c r="A45" s="112"/>
      <c r="B45" s="112" t="s">
        <v>58</v>
      </c>
    </row>
    <row r="46" spans="1:2" ht="8.1" customHeight="1" x14ac:dyDescent="0.25">
      <c r="A46" s="112"/>
      <c r="B46" s="112"/>
    </row>
    <row r="47" spans="1:2" x14ac:dyDescent="0.25">
      <c r="A47" s="116" t="s">
        <v>29</v>
      </c>
      <c r="B47" s="116"/>
    </row>
    <row r="48" spans="1:2" x14ac:dyDescent="0.25">
      <c r="A48" s="111"/>
      <c r="B48" s="112" t="s">
        <v>28</v>
      </c>
    </row>
    <row r="49" spans="1:35" s="36" customFormat="1" ht="49.5" customHeight="1" x14ac:dyDescent="0.25">
      <c r="A49" s="111"/>
      <c r="B49" s="114" t="s">
        <v>75</v>
      </c>
      <c r="C49" s="35"/>
      <c r="D49" s="35"/>
      <c r="E49" s="35"/>
      <c r="F49" s="35"/>
      <c r="G49" s="35"/>
      <c r="H49" s="35"/>
      <c r="I49" s="35"/>
      <c r="J49" s="35"/>
      <c r="K49" s="35"/>
      <c r="L49" s="35"/>
      <c r="M49" s="35"/>
      <c r="N49" s="35"/>
      <c r="O49" s="35"/>
      <c r="P49" s="35"/>
      <c r="Q49" s="35"/>
      <c r="R49" s="35"/>
      <c r="S49" s="35"/>
      <c r="T49" s="35"/>
      <c r="U49" s="35"/>
      <c r="V49" s="35"/>
      <c r="W49" s="35"/>
      <c r="X49" s="35"/>
      <c r="Y49" s="35"/>
      <c r="Z49" s="35"/>
      <c r="AA49" s="35"/>
      <c r="AB49" s="35"/>
      <c r="AC49" s="35"/>
      <c r="AD49" s="35"/>
      <c r="AE49" s="35"/>
      <c r="AF49" s="35"/>
      <c r="AG49" s="35"/>
      <c r="AH49" s="35"/>
      <c r="AI49" s="35"/>
    </row>
    <row r="50" spans="1:35" ht="8.1" customHeight="1" x14ac:dyDescent="0.25">
      <c r="A50" s="112"/>
      <c r="B50" s="112"/>
    </row>
    <row r="51" spans="1:35" s="4" customFormat="1" x14ac:dyDescent="0.25"/>
    <row r="52" spans="1:35" s="4" customFormat="1" x14ac:dyDescent="0.25"/>
  </sheetData>
  <mergeCells count="3">
    <mergeCell ref="A17:B17"/>
    <mergeCell ref="A18:B18"/>
    <mergeCell ref="A47:B47"/>
  </mergeCells>
  <pageMargins left="0.511811024" right="0.511811024" top="0.78740157499999996" bottom="0.78740157499999996" header="0.31496062000000002" footer="0.31496062000000002"/>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7"/>
  <sheetViews>
    <sheetView zoomScaleNormal="100" workbookViewId="0">
      <selection activeCell="H26" sqref="H26"/>
    </sheetView>
  </sheetViews>
  <sheetFormatPr defaultRowHeight="12.75" x14ac:dyDescent="0.25"/>
  <cols>
    <col min="1" max="1" width="3.140625" style="1" customWidth="1"/>
    <col min="2" max="2" width="50.42578125" style="1" customWidth="1"/>
    <col min="3" max="4" width="8.7109375" style="1" customWidth="1"/>
    <col min="5" max="5" width="10.5703125" style="1" customWidth="1"/>
    <col min="6" max="6" width="1.28515625" style="16" customWidth="1"/>
    <col min="7" max="7" width="9" style="1" customWidth="1"/>
    <col min="8" max="8" width="9.7109375" style="16" customWidth="1"/>
    <col min="9" max="9" width="0.85546875" style="16" customWidth="1"/>
    <col min="10" max="10" width="15.7109375" style="2" customWidth="1"/>
    <col min="11" max="11" width="7.140625" style="2" customWidth="1"/>
    <col min="12" max="12" width="9.42578125" style="2" customWidth="1"/>
    <col min="13" max="13" width="12.140625" style="2" customWidth="1"/>
    <col min="14" max="14" width="34" style="2" customWidth="1"/>
    <col min="15" max="15" width="17" style="2" customWidth="1"/>
    <col min="16" max="16" width="7.42578125" style="2" customWidth="1"/>
    <col min="17" max="17" width="10.140625" style="2" customWidth="1"/>
    <col min="18" max="18" width="2.28515625" style="2" customWidth="1"/>
    <col min="19" max="19" width="9.5703125" style="2" customWidth="1"/>
    <col min="20" max="20" width="9.85546875" style="16" customWidth="1"/>
    <col min="21" max="28" width="9.140625" style="16"/>
    <col min="29" max="16384" width="9.140625" style="1"/>
  </cols>
  <sheetData>
    <row r="1" spans="1:28" s="15" customFormat="1" ht="24" customHeight="1" thickBot="1" x14ac:dyDescent="0.3">
      <c r="A1" s="22" t="s">
        <v>4</v>
      </c>
      <c r="B1" s="22"/>
      <c r="C1" s="22"/>
      <c r="D1" s="22"/>
      <c r="E1" s="22"/>
      <c r="J1" s="50" t="s">
        <v>17</v>
      </c>
      <c r="K1" s="50"/>
      <c r="L1" s="50"/>
      <c r="M1" s="50"/>
      <c r="N1" s="50"/>
      <c r="O1" s="50"/>
      <c r="P1" s="50"/>
      <c r="Q1" s="50"/>
      <c r="R1" s="27"/>
      <c r="S1" s="27"/>
    </row>
    <row r="2" spans="1:28" s="2" customFormat="1" ht="18.75" customHeight="1" thickBot="1" x14ac:dyDescent="0.3">
      <c r="A2" s="59" t="s">
        <v>32</v>
      </c>
      <c r="B2" s="60"/>
      <c r="C2" s="60"/>
      <c r="D2" s="60"/>
      <c r="E2" s="61"/>
      <c r="F2" s="17"/>
      <c r="G2" s="17"/>
      <c r="H2" s="17"/>
      <c r="I2" s="17"/>
      <c r="J2" s="62"/>
      <c r="K2" s="62"/>
      <c r="L2" s="62"/>
      <c r="M2" s="62"/>
      <c r="N2" s="62"/>
      <c r="O2" s="62"/>
      <c r="P2" s="62"/>
      <c r="Q2" s="62"/>
      <c r="R2" s="62"/>
      <c r="S2" s="62"/>
      <c r="T2" s="17"/>
      <c r="U2" s="17"/>
      <c r="V2" s="17"/>
      <c r="W2" s="17"/>
      <c r="X2" s="17"/>
      <c r="Y2" s="17"/>
      <c r="Z2" s="17"/>
      <c r="AA2" s="17"/>
      <c r="AB2" s="17"/>
    </row>
    <row r="3" spans="1:28" s="2" customFormat="1" ht="24.75" customHeight="1" thickBot="1" x14ac:dyDescent="0.3">
      <c r="A3" s="63" t="s">
        <v>2</v>
      </c>
      <c r="B3" s="64" t="s">
        <v>33</v>
      </c>
      <c r="C3" s="64" t="s">
        <v>39</v>
      </c>
      <c r="D3" s="64" t="s">
        <v>0</v>
      </c>
      <c r="E3" s="65" t="s">
        <v>43</v>
      </c>
      <c r="F3" s="17"/>
      <c r="G3" s="101" t="s">
        <v>3</v>
      </c>
      <c r="H3" s="102" t="s">
        <v>52</v>
      </c>
      <c r="I3" s="17"/>
      <c r="J3" s="28" t="s">
        <v>15</v>
      </c>
      <c r="K3" s="44"/>
      <c r="L3" s="45"/>
      <c r="M3" s="45"/>
      <c r="N3" s="45"/>
      <c r="O3" s="45"/>
      <c r="P3" s="45"/>
      <c r="Q3" s="51"/>
      <c r="R3" s="17"/>
      <c r="S3" s="17"/>
      <c r="T3" s="17"/>
      <c r="U3" s="17"/>
      <c r="V3" s="17"/>
      <c r="W3" s="17"/>
      <c r="X3" s="17"/>
      <c r="Y3" s="17"/>
      <c r="Z3" s="17"/>
    </row>
    <row r="4" spans="1:28" s="2" customFormat="1" ht="21.75" customHeight="1" x14ac:dyDescent="0.25">
      <c r="A4" s="66">
        <v>1</v>
      </c>
      <c r="B4" s="67" t="s">
        <v>36</v>
      </c>
      <c r="C4" s="68"/>
      <c r="D4" s="69">
        <v>1.18E-2</v>
      </c>
      <c r="E4" s="70">
        <f>C4*D4</f>
        <v>0</v>
      </c>
      <c r="F4" s="17"/>
      <c r="G4" s="103">
        <f>C4/30</f>
        <v>0</v>
      </c>
      <c r="H4" s="98">
        <f>E4/30</f>
        <v>0</v>
      </c>
      <c r="I4" s="17"/>
      <c r="J4" s="29" t="s">
        <v>14</v>
      </c>
      <c r="K4" s="46"/>
      <c r="L4" s="47"/>
      <c r="M4" s="47"/>
      <c r="N4" s="47"/>
      <c r="O4" s="47"/>
      <c r="P4" s="47"/>
      <c r="Q4" s="52"/>
      <c r="R4" s="17"/>
      <c r="S4" s="17"/>
      <c r="T4" s="17"/>
      <c r="U4" s="17"/>
      <c r="V4" s="17"/>
      <c r="W4" s="17"/>
      <c r="X4" s="17"/>
      <c r="Y4" s="17"/>
      <c r="Z4" s="17"/>
    </row>
    <row r="5" spans="1:28" s="2" customFormat="1" ht="21.75" customHeight="1" x14ac:dyDescent="0.25">
      <c r="A5" s="71">
        <v>2</v>
      </c>
      <c r="B5" s="72" t="s">
        <v>36</v>
      </c>
      <c r="C5" s="73"/>
      <c r="D5" s="74">
        <v>1.18E-2</v>
      </c>
      <c r="E5" s="75"/>
      <c r="F5" s="17"/>
      <c r="G5" s="104"/>
      <c r="H5" s="75"/>
      <c r="I5" s="17"/>
      <c r="J5" s="29" t="s">
        <v>7</v>
      </c>
      <c r="K5" s="48"/>
      <c r="L5" s="49"/>
      <c r="M5" s="49"/>
      <c r="N5" s="49"/>
      <c r="O5" s="49"/>
      <c r="P5" s="49"/>
      <c r="Q5" s="53"/>
      <c r="R5" s="17"/>
      <c r="S5" s="17"/>
      <c r="T5" s="17"/>
      <c r="U5" s="17"/>
      <c r="V5" s="17"/>
      <c r="W5" s="17"/>
      <c r="X5" s="17"/>
      <c r="Y5" s="17"/>
      <c r="Z5" s="17"/>
    </row>
    <row r="6" spans="1:28" s="2" customFormat="1" ht="21.75" customHeight="1" x14ac:dyDescent="0.25">
      <c r="A6" s="71">
        <v>3</v>
      </c>
      <c r="B6" s="72" t="s">
        <v>36</v>
      </c>
      <c r="C6" s="73"/>
      <c r="D6" s="74">
        <v>1.18E-2</v>
      </c>
      <c r="E6" s="75"/>
      <c r="F6" s="17"/>
      <c r="G6" s="104"/>
      <c r="H6" s="75"/>
      <c r="I6" s="17"/>
      <c r="J6" s="29" t="s">
        <v>8</v>
      </c>
      <c r="K6" s="76"/>
      <c r="L6" s="77"/>
      <c r="M6" s="77"/>
      <c r="N6" s="77"/>
      <c r="O6" s="77"/>
      <c r="P6" s="77"/>
      <c r="Q6" s="78"/>
      <c r="R6" s="17"/>
      <c r="S6" s="17"/>
      <c r="T6" s="17"/>
      <c r="U6" s="17"/>
      <c r="V6" s="17"/>
      <c r="W6" s="17"/>
      <c r="X6" s="17"/>
      <c r="Y6" s="17"/>
      <c r="Z6" s="17"/>
    </row>
    <row r="7" spans="1:28" s="2" customFormat="1" ht="21.75" customHeight="1" thickBot="1" x14ac:dyDescent="0.3">
      <c r="A7" s="71">
        <v>4</v>
      </c>
      <c r="B7" s="72" t="s">
        <v>35</v>
      </c>
      <c r="C7" s="26"/>
      <c r="D7" s="74">
        <v>6.0000000000000005E-2</v>
      </c>
      <c r="E7" s="79">
        <f t="shared" ref="E7" si="0">C7*D7</f>
        <v>0</v>
      </c>
      <c r="F7" s="17"/>
      <c r="G7" s="103">
        <f>C7/30</f>
        <v>0</v>
      </c>
      <c r="H7" s="98">
        <f>E7/30</f>
        <v>0</v>
      </c>
      <c r="I7" s="17"/>
      <c r="J7" s="30" t="s">
        <v>5</v>
      </c>
      <c r="K7" s="80"/>
      <c r="L7" s="81"/>
      <c r="M7" s="81"/>
      <c r="N7" s="81"/>
      <c r="O7" s="81"/>
      <c r="P7" s="81"/>
      <c r="Q7" s="82"/>
      <c r="R7" s="19"/>
      <c r="S7" s="33" t="s">
        <v>27</v>
      </c>
      <c r="T7" s="33"/>
      <c r="U7" s="17"/>
      <c r="V7" s="17"/>
      <c r="W7" s="17"/>
      <c r="X7" s="17"/>
      <c r="Y7" s="17"/>
      <c r="Z7" s="17"/>
    </row>
    <row r="8" spans="1:28" s="2" customFormat="1" ht="21.75" customHeight="1" x14ac:dyDescent="0.25">
      <c r="A8" s="71">
        <v>5</v>
      </c>
      <c r="B8" s="72" t="s">
        <v>35</v>
      </c>
      <c r="C8" s="73"/>
      <c r="D8" s="74">
        <v>6.0000000000000005E-2</v>
      </c>
      <c r="E8" s="75"/>
      <c r="F8" s="17"/>
      <c r="G8" s="104"/>
      <c r="H8" s="75"/>
      <c r="I8" s="17"/>
      <c r="J8" s="23" t="s">
        <v>16</v>
      </c>
      <c r="K8" s="6" t="s">
        <v>10</v>
      </c>
      <c r="L8" s="6" t="s">
        <v>11</v>
      </c>
      <c r="M8" s="6" t="s">
        <v>12</v>
      </c>
      <c r="N8" s="6" t="s">
        <v>48</v>
      </c>
      <c r="O8" s="6" t="s">
        <v>49</v>
      </c>
      <c r="P8" s="6" t="s">
        <v>50</v>
      </c>
      <c r="Q8" s="7" t="s">
        <v>9</v>
      </c>
      <c r="S8" s="40" t="s">
        <v>6</v>
      </c>
      <c r="T8" s="34" t="s">
        <v>13</v>
      </c>
      <c r="U8" s="17"/>
      <c r="V8" s="17"/>
      <c r="W8" s="17"/>
      <c r="X8" s="17"/>
      <c r="Y8" s="17"/>
      <c r="Z8" s="17"/>
      <c r="AA8" s="17"/>
      <c r="AB8" s="17"/>
    </row>
    <row r="9" spans="1:28" s="2" customFormat="1" ht="21.75" customHeight="1" x14ac:dyDescent="0.25">
      <c r="A9" s="71">
        <v>6</v>
      </c>
      <c r="B9" s="72" t="s">
        <v>35</v>
      </c>
      <c r="C9" s="73"/>
      <c r="D9" s="74">
        <v>6.0000000000000005E-2</v>
      </c>
      <c r="E9" s="75"/>
      <c r="F9" s="17"/>
      <c r="G9" s="104"/>
      <c r="H9" s="75"/>
      <c r="I9" s="17"/>
      <c r="J9" s="24"/>
      <c r="K9" s="8"/>
      <c r="L9" s="8"/>
      <c r="M9" s="8"/>
      <c r="N9" s="8"/>
      <c r="O9" s="8"/>
      <c r="P9" s="8"/>
      <c r="Q9" s="43"/>
      <c r="S9" s="41"/>
      <c r="T9" s="18"/>
      <c r="U9" s="17"/>
      <c r="V9" s="17"/>
      <c r="W9" s="17"/>
      <c r="X9" s="17"/>
      <c r="Y9" s="17"/>
      <c r="Z9" s="17"/>
      <c r="AA9" s="17"/>
      <c r="AB9" s="17"/>
    </row>
    <row r="10" spans="1:28" s="2" customFormat="1" ht="21.75" customHeight="1" x14ac:dyDescent="0.25">
      <c r="A10" s="71">
        <v>7</v>
      </c>
      <c r="B10" s="72" t="s">
        <v>37</v>
      </c>
      <c r="C10" s="26"/>
      <c r="D10" s="74">
        <v>2.4E-2</v>
      </c>
      <c r="E10" s="83">
        <f t="shared" ref="E10:E16" si="1">C10*D10</f>
        <v>0</v>
      </c>
      <c r="F10" s="17"/>
      <c r="G10" s="103">
        <f>C10/30</f>
        <v>0</v>
      </c>
      <c r="H10" s="99">
        <f>E10/30</f>
        <v>0</v>
      </c>
      <c r="I10" s="17"/>
      <c r="J10" s="24"/>
      <c r="K10" s="8"/>
      <c r="L10" s="8"/>
      <c r="M10" s="8"/>
      <c r="N10" s="8"/>
      <c r="O10" s="8"/>
      <c r="P10" s="8"/>
      <c r="Q10" s="43"/>
      <c r="S10" s="41"/>
      <c r="T10" s="18"/>
      <c r="U10" s="17"/>
      <c r="V10" s="17"/>
      <c r="W10" s="17"/>
      <c r="X10" s="17"/>
      <c r="Y10" s="17"/>
      <c r="Z10" s="17"/>
      <c r="AA10" s="17"/>
      <c r="AB10" s="17"/>
    </row>
    <row r="11" spans="1:28" s="2" customFormat="1" ht="21.75" customHeight="1" x14ac:dyDescent="0.25">
      <c r="A11" s="71">
        <v>8</v>
      </c>
      <c r="B11" s="72" t="s">
        <v>37</v>
      </c>
      <c r="C11" s="73"/>
      <c r="D11" s="74">
        <v>2.4E-2</v>
      </c>
      <c r="E11" s="75"/>
      <c r="F11" s="17"/>
      <c r="G11" s="104"/>
      <c r="H11" s="75"/>
      <c r="I11" s="17"/>
      <c r="J11" s="24"/>
      <c r="K11" s="8"/>
      <c r="L11" s="8"/>
      <c r="M11" s="8"/>
      <c r="N11" s="8"/>
      <c r="O11" s="8"/>
      <c r="P11" s="8"/>
      <c r="Q11" s="43"/>
      <c r="S11" s="41"/>
      <c r="T11" s="18"/>
      <c r="U11" s="17"/>
      <c r="V11" s="17"/>
      <c r="W11" s="17"/>
      <c r="X11" s="17"/>
      <c r="Y11" s="17"/>
      <c r="Z11" s="17"/>
      <c r="AA11" s="17"/>
      <c r="AB11" s="17"/>
    </row>
    <row r="12" spans="1:28" s="2" customFormat="1" ht="21.75" customHeight="1" x14ac:dyDescent="0.25">
      <c r="A12" s="71">
        <v>9</v>
      </c>
      <c r="B12" s="72" t="s">
        <v>37</v>
      </c>
      <c r="C12" s="73"/>
      <c r="D12" s="74">
        <v>2.4E-2</v>
      </c>
      <c r="E12" s="75"/>
      <c r="F12" s="17"/>
      <c r="G12" s="104"/>
      <c r="H12" s="75"/>
      <c r="I12" s="17"/>
      <c r="J12" s="24"/>
      <c r="K12" s="8"/>
      <c r="L12" s="8"/>
      <c r="M12" s="8"/>
      <c r="N12" s="8"/>
      <c r="O12" s="8"/>
      <c r="P12" s="8"/>
      <c r="Q12" s="43"/>
      <c r="S12" s="41"/>
      <c r="T12" s="18"/>
      <c r="U12" s="17"/>
      <c r="V12" s="17"/>
      <c r="W12" s="17"/>
      <c r="X12" s="17"/>
      <c r="Y12" s="17"/>
      <c r="Z12" s="17"/>
      <c r="AA12" s="17"/>
      <c r="AB12" s="17"/>
    </row>
    <row r="13" spans="1:28" s="2" customFormat="1" ht="21.75" customHeight="1" x14ac:dyDescent="0.25">
      <c r="A13" s="71">
        <v>10</v>
      </c>
      <c r="B13" s="72" t="s">
        <v>38</v>
      </c>
      <c r="C13" s="26"/>
      <c r="D13" s="74">
        <v>7.2700000000000001E-2</v>
      </c>
      <c r="E13" s="83">
        <f t="shared" si="1"/>
        <v>0</v>
      </c>
      <c r="F13" s="17"/>
      <c r="G13" s="103">
        <f>C13/30</f>
        <v>0</v>
      </c>
      <c r="H13" s="99">
        <f>E13/30</f>
        <v>0</v>
      </c>
      <c r="I13" s="17"/>
      <c r="J13" s="24"/>
      <c r="K13" s="8"/>
      <c r="L13" s="8"/>
      <c r="M13" s="8"/>
      <c r="N13" s="8"/>
      <c r="O13" s="8"/>
      <c r="P13" s="8"/>
      <c r="Q13" s="43"/>
      <c r="S13" s="41"/>
      <c r="T13" s="18"/>
      <c r="U13" s="17"/>
      <c r="V13" s="17"/>
      <c r="W13" s="17"/>
      <c r="X13" s="17"/>
      <c r="Y13" s="17"/>
      <c r="Z13" s="17"/>
      <c r="AA13" s="17"/>
      <c r="AB13" s="17"/>
    </row>
    <row r="14" spans="1:28" s="2" customFormat="1" ht="21.75" customHeight="1" x14ac:dyDescent="0.25">
      <c r="A14" s="71">
        <v>11</v>
      </c>
      <c r="B14" s="72" t="s">
        <v>38</v>
      </c>
      <c r="C14" s="73"/>
      <c r="D14" s="74">
        <v>7.2700000000000001E-2</v>
      </c>
      <c r="E14" s="75"/>
      <c r="F14" s="17"/>
      <c r="G14" s="104"/>
      <c r="H14" s="75"/>
      <c r="I14" s="17"/>
      <c r="J14" s="24"/>
      <c r="K14" s="8"/>
      <c r="L14" s="8"/>
      <c r="M14" s="8"/>
      <c r="N14" s="8"/>
      <c r="O14" s="8"/>
      <c r="P14" s="8"/>
      <c r="Q14" s="43"/>
      <c r="S14" s="41"/>
      <c r="T14" s="18"/>
      <c r="U14" s="17"/>
      <c r="V14" s="17"/>
      <c r="W14" s="17"/>
      <c r="X14" s="17"/>
      <c r="Y14" s="17"/>
      <c r="Z14" s="17"/>
      <c r="AA14" s="17"/>
    </row>
    <row r="15" spans="1:28" s="2" customFormat="1" ht="21.75" customHeight="1" x14ac:dyDescent="0.25">
      <c r="A15" s="71">
        <v>12</v>
      </c>
      <c r="B15" s="72" t="s">
        <v>38</v>
      </c>
      <c r="C15" s="73"/>
      <c r="D15" s="74">
        <v>7.2700000000000001E-2</v>
      </c>
      <c r="E15" s="75"/>
      <c r="F15" s="17"/>
      <c r="G15" s="104"/>
      <c r="H15" s="75"/>
      <c r="I15" s="17"/>
      <c r="J15" s="24"/>
      <c r="K15" s="8"/>
      <c r="L15" s="8"/>
      <c r="M15" s="8"/>
      <c r="N15" s="8"/>
      <c r="O15" s="8"/>
      <c r="P15" s="8"/>
      <c r="Q15" s="43"/>
      <c r="S15" s="41"/>
      <c r="T15" s="18"/>
      <c r="U15" s="17"/>
      <c r="V15" s="17"/>
      <c r="W15" s="17"/>
      <c r="X15" s="17"/>
      <c r="Y15" s="17"/>
      <c r="Z15" s="17"/>
      <c r="AA15" s="17"/>
    </row>
    <row r="16" spans="1:28" s="2" customFormat="1" ht="21.75" customHeight="1" x14ac:dyDescent="0.25">
      <c r="A16" s="71">
        <v>13</v>
      </c>
      <c r="B16" s="72" t="s">
        <v>22</v>
      </c>
      <c r="C16" s="26"/>
      <c r="D16" s="74">
        <v>0.1467</v>
      </c>
      <c r="E16" s="83">
        <f t="shared" si="1"/>
        <v>0</v>
      </c>
      <c r="F16" s="17"/>
      <c r="G16" s="103">
        <f>C16/30</f>
        <v>0</v>
      </c>
      <c r="H16" s="99">
        <f>E16/30</f>
        <v>0</v>
      </c>
      <c r="I16" s="17"/>
      <c r="J16" s="24"/>
      <c r="K16" s="8"/>
      <c r="L16" s="8"/>
      <c r="M16" s="8"/>
      <c r="N16" s="8"/>
      <c r="O16" s="8"/>
      <c r="P16" s="8"/>
      <c r="Q16" s="43"/>
      <c r="S16" s="41"/>
      <c r="T16" s="18"/>
      <c r="U16" s="17"/>
      <c r="V16" s="17"/>
      <c r="W16" s="17"/>
      <c r="X16" s="17"/>
      <c r="Y16" s="17"/>
      <c r="Z16" s="17"/>
      <c r="AA16" s="17"/>
    </row>
    <row r="17" spans="1:28" s="2" customFormat="1" ht="21.75" customHeight="1" thickBot="1" x14ac:dyDescent="0.3">
      <c r="A17" s="71">
        <v>14</v>
      </c>
      <c r="B17" s="72" t="s">
        <v>22</v>
      </c>
      <c r="C17" s="73"/>
      <c r="D17" s="74">
        <v>0.1467</v>
      </c>
      <c r="E17" s="75"/>
      <c r="F17" s="17"/>
      <c r="G17" s="104"/>
      <c r="H17" s="75"/>
      <c r="I17" s="17"/>
      <c r="J17" s="25"/>
      <c r="K17" s="9"/>
      <c r="L17" s="9"/>
      <c r="M17" s="9"/>
      <c r="N17" s="9"/>
      <c r="O17" s="9"/>
      <c r="P17" s="9"/>
      <c r="Q17" s="10"/>
      <c r="R17" s="17"/>
      <c r="S17" s="42"/>
      <c r="T17" s="3"/>
      <c r="U17" s="17"/>
      <c r="V17" s="17"/>
      <c r="W17" s="17"/>
      <c r="X17" s="17"/>
      <c r="Y17" s="17"/>
      <c r="Z17" s="17"/>
      <c r="AA17" s="17"/>
    </row>
    <row r="18" spans="1:28" s="2" customFormat="1" ht="21.75" customHeight="1" thickBot="1" x14ac:dyDescent="0.3">
      <c r="A18" s="84">
        <v>15</v>
      </c>
      <c r="B18" s="85" t="s">
        <v>22</v>
      </c>
      <c r="C18" s="86"/>
      <c r="D18" s="87">
        <v>0.1467</v>
      </c>
      <c r="E18" s="88"/>
      <c r="F18" s="17"/>
      <c r="G18" s="105"/>
      <c r="H18" s="88"/>
      <c r="I18" s="17"/>
      <c r="J18" s="31" t="s">
        <v>40</v>
      </c>
      <c r="K18" s="32"/>
      <c r="L18" s="54"/>
      <c r="M18" s="55"/>
      <c r="N18" s="55"/>
      <c r="O18" s="55"/>
      <c r="P18" s="55"/>
      <c r="Q18" s="56"/>
      <c r="R18" s="17"/>
      <c r="S18" s="17"/>
      <c r="T18" s="17"/>
      <c r="U18" s="17"/>
      <c r="V18" s="17"/>
      <c r="W18" s="17"/>
      <c r="X18" s="17"/>
      <c r="Y18" s="17"/>
      <c r="Z18" s="17"/>
      <c r="AA18" s="17"/>
    </row>
    <row r="19" spans="1:28" s="2" customFormat="1" ht="20.25" customHeight="1" thickBot="1" x14ac:dyDescent="0.3">
      <c r="A19" s="89" t="s">
        <v>1</v>
      </c>
      <c r="B19" s="90"/>
      <c r="C19" s="90"/>
      <c r="D19" s="91"/>
      <c r="E19" s="92">
        <f>SUM(E4:E18)</f>
        <v>0</v>
      </c>
      <c r="F19" s="17"/>
      <c r="G19" s="100"/>
      <c r="H19" s="110">
        <f>SUM(H4:H18)</f>
        <v>0</v>
      </c>
      <c r="I19" s="17"/>
      <c r="J19" s="93" t="s">
        <v>59</v>
      </c>
      <c r="K19" s="93"/>
      <c r="L19" s="93"/>
      <c r="M19" s="93"/>
      <c r="N19" s="93"/>
      <c r="O19" s="93"/>
      <c r="P19" s="93"/>
      <c r="Q19" s="93"/>
      <c r="R19" s="17"/>
      <c r="S19" s="17"/>
      <c r="T19" s="17"/>
      <c r="U19" s="17"/>
      <c r="V19" s="17"/>
      <c r="W19" s="17"/>
      <c r="X19" s="17"/>
      <c r="Y19" s="17"/>
      <c r="Z19" s="17"/>
      <c r="AA19" s="17"/>
    </row>
    <row r="20" spans="1:28" s="2" customFormat="1" ht="18.75" customHeight="1" x14ac:dyDescent="0.25">
      <c r="A20" s="93" t="s">
        <v>34</v>
      </c>
      <c r="B20" s="93"/>
      <c r="C20" s="93"/>
      <c r="D20" s="93"/>
      <c r="E20" s="93"/>
      <c r="F20" s="17"/>
      <c r="G20" s="17"/>
      <c r="H20" s="17"/>
      <c r="I20" s="17"/>
      <c r="J20" s="17"/>
      <c r="K20" s="17"/>
      <c r="L20" s="17"/>
      <c r="M20" s="17"/>
      <c r="N20" s="17"/>
      <c r="O20" s="17"/>
      <c r="P20" s="17"/>
      <c r="Q20" s="17"/>
      <c r="R20" s="17"/>
      <c r="S20" s="17"/>
      <c r="T20" s="17"/>
      <c r="U20" s="17"/>
      <c r="V20" s="17"/>
      <c r="W20" s="17"/>
      <c r="X20" s="17"/>
      <c r="Y20" s="17"/>
      <c r="Z20" s="17"/>
      <c r="AA20" s="17"/>
    </row>
    <row r="21" spans="1:28" ht="18.75" customHeight="1" x14ac:dyDescent="0.25">
      <c r="A21" s="97" t="s">
        <v>51</v>
      </c>
      <c r="B21" s="97"/>
      <c r="C21" s="97"/>
      <c r="D21" s="97"/>
      <c r="E21" s="97"/>
      <c r="G21" s="16"/>
      <c r="J21" s="17"/>
      <c r="K21" s="17"/>
      <c r="L21" s="17"/>
      <c r="M21" s="17"/>
      <c r="N21" s="17"/>
      <c r="O21" s="17"/>
      <c r="P21" s="17"/>
      <c r="Q21" s="17"/>
      <c r="R21" s="17"/>
      <c r="S21" s="17"/>
      <c r="AB21" s="1"/>
    </row>
    <row r="22" spans="1:28" ht="19.5" customHeight="1" x14ac:dyDescent="0.25">
      <c r="A22" s="16"/>
      <c r="C22" s="16"/>
      <c r="D22" s="16"/>
      <c r="E22" s="16"/>
      <c r="G22" s="16"/>
      <c r="J22" s="17"/>
      <c r="K22" s="17"/>
      <c r="L22" s="17"/>
      <c r="M22" s="17"/>
      <c r="N22" s="17"/>
      <c r="O22" s="17"/>
      <c r="P22" s="17"/>
      <c r="Q22" s="17"/>
      <c r="R22" s="17"/>
      <c r="S22" s="17"/>
      <c r="AB22" s="1"/>
    </row>
    <row r="23" spans="1:28" ht="18.75" customHeight="1" x14ac:dyDescent="0.25">
      <c r="A23" s="16"/>
      <c r="B23" s="16"/>
      <c r="C23" s="16"/>
      <c r="D23" s="16"/>
      <c r="E23" s="16"/>
      <c r="G23" s="16"/>
      <c r="J23" s="17"/>
      <c r="K23" s="17"/>
      <c r="L23" s="17"/>
      <c r="M23" s="17"/>
      <c r="N23" s="17"/>
      <c r="O23" s="17"/>
      <c r="P23" s="17"/>
      <c r="Q23" s="17"/>
      <c r="R23" s="17"/>
      <c r="S23" s="17"/>
      <c r="AB23" s="1"/>
    </row>
    <row r="24" spans="1:28" s="16" customFormat="1" ht="18.75" customHeight="1" x14ac:dyDescent="0.25">
      <c r="J24" s="17"/>
      <c r="K24" s="17"/>
      <c r="L24" s="17"/>
      <c r="M24" s="17"/>
      <c r="N24" s="17"/>
      <c r="O24" s="17"/>
      <c r="P24" s="17"/>
      <c r="Q24" s="17"/>
      <c r="R24" s="17"/>
      <c r="S24" s="17"/>
    </row>
    <row r="25" spans="1:28" x14ac:dyDescent="0.25">
      <c r="A25" s="16"/>
      <c r="B25" s="16"/>
      <c r="C25" s="16"/>
      <c r="D25" s="16"/>
      <c r="E25" s="16"/>
      <c r="G25" s="16"/>
      <c r="J25" s="17"/>
      <c r="K25" s="17"/>
      <c r="L25" s="17"/>
      <c r="M25" s="17"/>
      <c r="N25" s="17"/>
      <c r="O25" s="17"/>
      <c r="P25" s="17"/>
      <c r="Q25" s="17"/>
      <c r="R25" s="17"/>
      <c r="S25" s="17"/>
      <c r="AB25" s="1"/>
    </row>
    <row r="26" spans="1:28" s="16" customFormat="1" ht="20.25" customHeight="1" x14ac:dyDescent="0.25">
      <c r="J26" s="17"/>
      <c r="K26" s="17"/>
      <c r="L26" s="17"/>
      <c r="M26" s="17"/>
      <c r="N26" s="17"/>
      <c r="O26" s="17"/>
      <c r="P26" s="17"/>
      <c r="Q26" s="17"/>
      <c r="R26" s="17"/>
      <c r="S26" s="17"/>
    </row>
    <row r="27" spans="1:28" s="16" customFormat="1" x14ac:dyDescent="0.25">
      <c r="J27" s="17"/>
      <c r="K27" s="17"/>
      <c r="L27" s="17"/>
      <c r="M27" s="17"/>
      <c r="N27" s="17"/>
      <c r="O27" s="17"/>
      <c r="P27" s="17"/>
      <c r="Q27" s="17"/>
      <c r="R27" s="17"/>
      <c r="S27" s="17"/>
    </row>
    <row r="28" spans="1:28" s="16" customFormat="1" x14ac:dyDescent="0.25">
      <c r="J28" s="17"/>
      <c r="K28" s="17"/>
      <c r="L28" s="17"/>
      <c r="M28" s="17"/>
      <c r="N28" s="17"/>
      <c r="O28" s="17"/>
      <c r="P28" s="17"/>
      <c r="Q28" s="17"/>
      <c r="R28" s="17"/>
      <c r="S28" s="17"/>
    </row>
    <row r="29" spans="1:28" s="16" customFormat="1" x14ac:dyDescent="0.25">
      <c r="J29" s="17"/>
      <c r="K29" s="17"/>
      <c r="L29" s="17"/>
      <c r="M29" s="17"/>
      <c r="N29" s="17"/>
      <c r="O29" s="17"/>
      <c r="P29" s="17"/>
      <c r="Q29" s="17"/>
      <c r="R29" s="17"/>
      <c r="S29" s="17"/>
    </row>
    <row r="30" spans="1:28" s="16" customFormat="1" x14ac:dyDescent="0.25">
      <c r="J30" s="17"/>
      <c r="K30" s="17"/>
      <c r="L30" s="17"/>
      <c r="M30" s="17"/>
      <c r="N30" s="17"/>
      <c r="O30" s="17"/>
      <c r="P30" s="17"/>
      <c r="Q30" s="17"/>
      <c r="R30" s="17"/>
      <c r="S30" s="17"/>
    </row>
    <row r="31" spans="1:28" s="16" customFormat="1" x14ac:dyDescent="0.25">
      <c r="J31" s="17"/>
      <c r="K31" s="17"/>
      <c r="L31" s="17"/>
      <c r="M31" s="17"/>
      <c r="N31" s="17"/>
      <c r="O31" s="17"/>
      <c r="P31" s="17"/>
      <c r="Q31" s="17"/>
      <c r="R31" s="17"/>
      <c r="S31" s="17"/>
    </row>
    <row r="32" spans="1:28" s="16" customFormat="1" x14ac:dyDescent="0.25">
      <c r="J32" s="17"/>
      <c r="K32" s="17"/>
      <c r="L32" s="17"/>
      <c r="M32" s="17"/>
      <c r="N32" s="17"/>
      <c r="O32" s="17"/>
      <c r="P32" s="17"/>
      <c r="Q32" s="17"/>
      <c r="R32" s="17"/>
      <c r="S32" s="17"/>
    </row>
    <row r="33" spans="10:19" s="16" customFormat="1" x14ac:dyDescent="0.25">
      <c r="J33" s="17"/>
      <c r="K33" s="17"/>
      <c r="L33" s="17"/>
      <c r="M33" s="17"/>
      <c r="N33" s="17"/>
      <c r="O33" s="17"/>
      <c r="P33" s="17"/>
      <c r="Q33" s="17"/>
      <c r="R33" s="17"/>
      <c r="S33" s="17"/>
    </row>
    <row r="34" spans="10:19" s="16" customFormat="1" x14ac:dyDescent="0.25">
      <c r="J34" s="17"/>
      <c r="K34" s="17"/>
      <c r="L34" s="17"/>
      <c r="M34" s="17"/>
      <c r="N34" s="17"/>
      <c r="O34" s="17"/>
      <c r="P34" s="17"/>
      <c r="Q34" s="17"/>
      <c r="R34" s="17"/>
      <c r="S34" s="17"/>
    </row>
    <row r="35" spans="10:19" s="16" customFormat="1" x14ac:dyDescent="0.25">
      <c r="J35" s="17"/>
      <c r="K35" s="17"/>
      <c r="L35" s="17"/>
      <c r="M35" s="17"/>
      <c r="N35" s="17"/>
      <c r="O35" s="17"/>
      <c r="P35" s="17"/>
      <c r="Q35" s="17"/>
      <c r="R35" s="17"/>
      <c r="S35" s="17"/>
    </row>
    <row r="36" spans="10:19" s="16" customFormat="1" x14ac:dyDescent="0.25">
      <c r="J36" s="17"/>
      <c r="K36" s="17"/>
      <c r="L36" s="17"/>
      <c r="M36" s="17"/>
      <c r="N36" s="17"/>
      <c r="O36" s="17"/>
      <c r="P36" s="17"/>
      <c r="Q36" s="17"/>
      <c r="R36" s="17"/>
      <c r="S36" s="17"/>
    </row>
    <row r="37" spans="10:19" s="16" customFormat="1" x14ac:dyDescent="0.25">
      <c r="J37" s="17"/>
      <c r="K37" s="17"/>
      <c r="L37" s="17"/>
      <c r="M37" s="17"/>
      <c r="N37" s="17"/>
      <c r="O37" s="17"/>
      <c r="P37" s="17"/>
      <c r="Q37" s="17"/>
      <c r="R37" s="17"/>
      <c r="S37" s="17"/>
    </row>
    <row r="38" spans="10:19" s="16" customFormat="1" x14ac:dyDescent="0.25">
      <c r="J38" s="17"/>
      <c r="K38" s="17"/>
      <c r="L38" s="17"/>
      <c r="M38" s="17"/>
      <c r="N38" s="17"/>
      <c r="O38" s="17"/>
      <c r="P38" s="17"/>
      <c r="Q38" s="17"/>
      <c r="R38" s="17"/>
      <c r="S38" s="17"/>
    </row>
    <row r="39" spans="10:19" s="16" customFormat="1" x14ac:dyDescent="0.25">
      <c r="J39" s="17"/>
      <c r="K39" s="17"/>
      <c r="L39" s="17"/>
      <c r="M39" s="17"/>
      <c r="N39" s="17"/>
      <c r="O39" s="17"/>
      <c r="P39" s="17"/>
      <c r="Q39" s="17"/>
      <c r="R39" s="17"/>
      <c r="S39" s="17"/>
    </row>
    <row r="40" spans="10:19" s="16" customFormat="1" x14ac:dyDescent="0.25">
      <c r="J40" s="17"/>
      <c r="K40" s="17"/>
      <c r="L40" s="17"/>
      <c r="M40" s="17"/>
      <c r="N40" s="17"/>
      <c r="O40" s="17"/>
      <c r="P40" s="17"/>
      <c r="Q40" s="17"/>
      <c r="R40" s="17"/>
      <c r="S40" s="17"/>
    </row>
    <row r="41" spans="10:19" s="16" customFormat="1" x14ac:dyDescent="0.25">
      <c r="J41" s="2"/>
      <c r="K41" s="2"/>
      <c r="L41" s="2"/>
      <c r="M41" s="2"/>
      <c r="N41" s="2"/>
      <c r="O41" s="2"/>
      <c r="P41" s="2"/>
      <c r="Q41" s="2"/>
      <c r="R41" s="17"/>
      <c r="S41" s="17"/>
    </row>
    <row r="42" spans="10:19" s="16" customFormat="1" x14ac:dyDescent="0.25">
      <c r="J42" s="2"/>
      <c r="K42" s="2"/>
      <c r="L42" s="2"/>
      <c r="M42" s="2"/>
      <c r="N42" s="2"/>
      <c r="O42" s="2"/>
      <c r="P42" s="2"/>
      <c r="Q42" s="2"/>
      <c r="R42" s="2"/>
      <c r="S42" s="2"/>
    </row>
    <row r="43" spans="10:19" s="16" customFormat="1" x14ac:dyDescent="0.25">
      <c r="J43" s="2"/>
      <c r="K43" s="2"/>
      <c r="L43" s="2"/>
      <c r="M43" s="2"/>
      <c r="N43" s="2"/>
      <c r="O43" s="2"/>
      <c r="P43" s="2"/>
      <c r="Q43" s="2"/>
      <c r="R43" s="2"/>
      <c r="S43" s="2"/>
    </row>
    <row r="44" spans="10:19" s="16" customFormat="1" x14ac:dyDescent="0.25">
      <c r="J44" s="2"/>
      <c r="K44" s="2"/>
      <c r="L44" s="2"/>
      <c r="M44" s="2"/>
      <c r="N44" s="2"/>
      <c r="O44" s="2"/>
      <c r="P44" s="2"/>
      <c r="Q44" s="2"/>
      <c r="R44" s="2"/>
      <c r="S44" s="2"/>
    </row>
    <row r="45" spans="10:19" s="16" customFormat="1" x14ac:dyDescent="0.25">
      <c r="J45" s="2"/>
      <c r="K45" s="2"/>
      <c r="L45" s="2"/>
      <c r="M45" s="2"/>
      <c r="N45" s="2"/>
      <c r="O45" s="2"/>
      <c r="P45" s="2"/>
      <c r="Q45" s="2"/>
      <c r="R45" s="2"/>
      <c r="S45" s="2"/>
    </row>
    <row r="46" spans="10:19" s="16" customFormat="1" x14ac:dyDescent="0.25">
      <c r="J46" s="2"/>
      <c r="K46" s="2"/>
      <c r="L46" s="2"/>
      <c r="M46" s="2"/>
      <c r="N46" s="2"/>
      <c r="O46" s="2"/>
      <c r="P46" s="2"/>
      <c r="Q46" s="2"/>
      <c r="R46" s="2"/>
      <c r="S46" s="2"/>
    </row>
    <row r="47" spans="10:19" s="16" customFormat="1" x14ac:dyDescent="0.25">
      <c r="J47" s="2"/>
      <c r="K47" s="2"/>
      <c r="L47" s="2"/>
      <c r="M47" s="2"/>
      <c r="N47" s="2"/>
      <c r="O47" s="2"/>
      <c r="P47" s="2"/>
      <c r="Q47" s="2"/>
      <c r="R47" s="2"/>
      <c r="S47" s="2"/>
    </row>
  </sheetData>
  <mergeCells count="16">
    <mergeCell ref="A21:E21"/>
    <mergeCell ref="J19:Q19"/>
    <mergeCell ref="L18:Q18"/>
    <mergeCell ref="K3:Q3"/>
    <mergeCell ref="K4:Q4"/>
    <mergeCell ref="K5:Q5"/>
    <mergeCell ref="K6:Q6"/>
    <mergeCell ref="K7:Q7"/>
    <mergeCell ref="A1:E1"/>
    <mergeCell ref="A2:E2"/>
    <mergeCell ref="J8:J17"/>
    <mergeCell ref="S7:T7"/>
    <mergeCell ref="J1:Q1"/>
    <mergeCell ref="J18:K18"/>
    <mergeCell ref="A19:D19"/>
    <mergeCell ref="A20:E20"/>
  </mergeCells>
  <pageMargins left="0.25" right="0.25" top="0.75" bottom="0.75" header="0.3" footer="0.3"/>
  <pageSetup paperSize="9" scale="84" orientation="landscape" horizontalDpi="200" verticalDpi="200" r:id="rId1"/>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Informações Importantes</vt:lpstr>
      <vt:lpstr>Carona Lote 1</vt:lpstr>
    </vt:vector>
  </TitlesOfParts>
  <Company>Embratel_Office_2013_STD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MARLA MAY FRANCO COSTA</dc:creator>
  <cp:lastModifiedBy>MARLA MAY FRANCO COSTA</cp:lastModifiedBy>
  <cp:lastPrinted>2018-08-07T17:07:09Z</cp:lastPrinted>
  <dcterms:created xsi:type="dcterms:W3CDTF">2018-08-07T12:36:27Z</dcterms:created>
  <dcterms:modified xsi:type="dcterms:W3CDTF">2021-01-19T22:40:48Z</dcterms:modified>
</cp:coreProperties>
</file>