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Aposentados-Instituidores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<sst xmlns="http://schemas.openxmlformats.org/spreadsheetml/2006/main" count="20" uniqueCount="20">
  <si>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Quantidade</t>
  </si>
  <si>
    <t>PERÍODO</t>
  </si>
  <si>
    <t>Jan</t>
  </si>
  <si>
    <t>Fev</t>
  </si>
  <si>
    <t>TOTAL</t>
  </si>
  <si>
    <t>Atualização: Mar-2017</t>
  </si>
  <si>
    <t>APOSENTADOS</t>
  </si>
  <si>
    <t>INSTITUIDORES DE PENSÃO</t>
  </si>
  <si>
    <t>Quantitativo de Pessoal - Aposentados e Instituidores de Pensão</t>
  </si>
  <si>
    <t>Ago</t>
  </si>
  <si>
    <t>Abr</t>
  </si>
  <si>
    <t>Nov</t>
  </si>
  <si>
    <t>Out</t>
  </si>
  <si>
    <t>Set</t>
  </si>
  <si>
    <t>Jul</t>
  </si>
  <si>
    <t>Jun</t>
  </si>
  <si>
    <t>Mai</t>
  </si>
  <si>
    <t>Mar</t>
  </si>
  <si>
    <t>Fonte: Boletim Estatístico de Pessoal - Tabela 2.6 - Quantitativo (força de trabalho) dos Servidores Públicos Federais Civis do Poder Executivo, por situação de vínculo, segundo os órgãos da administração</t>
  </si>
  <si>
    <t>Ministério do Planejamento, Desenvolvimento e Gestão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</si>
</sst>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2" fillId="0" borderId="0" xfId="20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vertical="center"/>
      <protection/>
    </xf>
    <xf numFmtId="0" fontId="3" fillId="0" borderId="0" xfId="0" applyFont="1" applyBorder="1"/>
    <xf numFmtId="0" fontId="4" fillId="0" borderId="1" xfId="20" applyFont="1" applyFill="1" applyBorder="1" applyAlignment="1">
      <alignment vertical="center"/>
      <protection/>
    </xf>
    <xf numFmtId="0" fontId="2" fillId="0" borderId="2" xfId="20" applyFont="1" applyFill="1" applyBorder="1" applyAlignment="1">
      <alignment vertical="center"/>
      <protection/>
    </xf>
    <xf numFmtId="2" fontId="2" fillId="0" borderId="3" xfId="20" applyNumberFormat="1" applyFont="1" applyFill="1" applyBorder="1" applyAlignment="1">
      <alignment vertical="center"/>
      <protection/>
    </xf>
    <xf numFmtId="0" fontId="2" fillId="0" borderId="4" xfId="20" applyFont="1" applyFill="1" applyBorder="1" applyAlignment="1">
      <alignment vertical="center"/>
      <protection/>
    </xf>
    <xf numFmtId="2" fontId="2" fillId="0" borderId="5" xfId="20" applyNumberFormat="1" applyFont="1" applyFill="1" applyBorder="1" applyAlignment="1">
      <alignment vertical="center"/>
      <protection/>
    </xf>
    <xf numFmtId="0" fontId="2" fillId="0" borderId="6" xfId="20" applyFont="1" applyFill="1" applyBorder="1" applyAlignment="1" applyProtection="1">
      <alignment horizontal="left" vertical="center"/>
      <protection/>
    </xf>
    <xf numFmtId="164" fontId="2" fillId="0" borderId="7" xfId="20" applyNumberFormat="1" applyFont="1" applyFill="1" applyBorder="1" applyAlignment="1" quotePrefix="1">
      <alignment horizontal="right" vertical="center"/>
      <protection/>
    </xf>
    <xf numFmtId="0" fontId="5" fillId="0" borderId="0" xfId="20" applyFont="1" applyFill="1" applyBorder="1" applyAlignment="1" applyProtection="1" quotePrefix="1">
      <alignment horizontal="left" vertical="center"/>
      <protection/>
    </xf>
    <xf numFmtId="0" fontId="5" fillId="0" borderId="8" xfId="20" applyFont="1" applyFill="1" applyBorder="1" applyAlignment="1" applyProtection="1" quotePrefix="1">
      <alignment horizontal="left" vertical="center"/>
      <protection/>
    </xf>
    <xf numFmtId="0" fontId="6" fillId="0" borderId="0" xfId="20" applyFont="1" applyFill="1" applyBorder="1" applyAlignment="1">
      <alignment vertical="center"/>
      <protection/>
    </xf>
    <xf numFmtId="49" fontId="6" fillId="0" borderId="0" xfId="20" applyNumberFormat="1" applyFont="1" applyFill="1" applyBorder="1" applyAlignment="1">
      <alignment horizontal="right" vertical="center"/>
      <protection/>
    </xf>
    <xf numFmtId="0" fontId="6" fillId="0" borderId="5" xfId="20" applyFont="1" applyFill="1" applyBorder="1" applyAlignment="1">
      <alignment horizontal="right"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8" fillId="0" borderId="0" xfId="0" applyFont="1" applyBorder="1"/>
    <xf numFmtId="0" fontId="7" fillId="0" borderId="0" xfId="20" applyFont="1" applyFill="1" applyBorder="1" applyAlignment="1">
      <alignment horizontal="left" vertical="center"/>
      <protection/>
    </xf>
    <xf numFmtId="3" fontId="2" fillId="0" borderId="8" xfId="20" applyNumberFormat="1" applyFont="1" applyFill="1" applyBorder="1" applyAlignment="1" quotePrefix="1">
      <alignment horizontal="right" vertical="center"/>
      <protection/>
    </xf>
    <xf numFmtId="164" fontId="10" fillId="0" borderId="9" xfId="20" applyNumberFormat="1" applyFont="1" applyFill="1" applyBorder="1" applyAlignment="1" applyProtection="1">
      <alignment horizontal="center" vertical="center"/>
      <protection/>
    </xf>
    <xf numFmtId="3" fontId="9" fillId="0" borderId="9" xfId="20" applyNumberFormat="1" applyFont="1" applyFill="1" applyBorder="1" applyAlignment="1" quotePrefix="1">
      <alignment horizontal="right" vertical="center"/>
      <protection/>
    </xf>
    <xf numFmtId="164" fontId="9" fillId="0" borderId="10" xfId="20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Border="1"/>
    <xf numFmtId="0" fontId="2" fillId="0" borderId="4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 applyProtection="1" quotePrefix="1">
      <alignment horizontal="center" vertical="center"/>
      <protection/>
    </xf>
    <xf numFmtId="0" fontId="2" fillId="0" borderId="11" xfId="2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2" xfId="20" applyFont="1" applyFill="1" applyBorder="1" applyAlignment="1" applyProtection="1">
      <alignment horizontal="left" vertical="center" wrapText="1"/>
      <protection/>
    </xf>
    <xf numFmtId="0" fontId="4" fillId="0" borderId="12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 quotePrefix="1">
      <alignment horizontal="center" vertical="center"/>
      <protection/>
    </xf>
    <xf numFmtId="0" fontId="4" fillId="0" borderId="8" xfId="20" applyFont="1" applyFill="1" applyBorder="1" applyAlignment="1" quotePrefix="1">
      <alignment horizontal="center" vertical="center"/>
      <protection/>
    </xf>
    <xf numFmtId="0" fontId="4" fillId="0" borderId="18" xfId="20" applyFont="1" applyFill="1" applyBorder="1" applyAlignment="1" quotePrefix="1">
      <alignment horizontal="center" vertical="center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0" fontId="4" fillId="0" borderId="8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 wrapText="1"/>
      <protection/>
    </xf>
    <xf numFmtId="0" fontId="9" fillId="0" borderId="19" xfId="20" applyFont="1" applyFill="1" applyBorder="1" applyAlignment="1">
      <alignment horizontal="center" vertical="center" wrapText="1"/>
      <protection/>
    </xf>
    <xf numFmtId="0" fontId="9" fillId="0" borderId="9" xfId="20" applyFont="1" applyFill="1" applyBorder="1" applyAlignment="1">
      <alignment horizontal="center" vertical="center" wrapText="1"/>
      <protection/>
    </xf>
    <xf numFmtId="0" fontId="9" fillId="0" borderId="20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showGridLines="0" tabSelected="1" zoomScale="130" zoomScaleNormal="130" workbookViewId="0" topLeftCell="A1">
      <selection activeCell="B28" sqref="B28:F28"/>
    </sheetView>
  </sheetViews>
  <sheetFormatPr defaultColWidth="9.140625" defaultRowHeight="15"/>
  <cols>
    <col min="1" max="1" width="9.140625" style="28" customWidth="1"/>
    <col min="2" max="6" width="17.7109375" style="3" customWidth="1"/>
    <col min="7" max="16384" width="9.140625" style="3" customWidth="1"/>
  </cols>
  <sheetData>
    <row r="2" spans="1:6" s="17" customFormat="1" ht="11.25">
      <c r="A2" s="27"/>
      <c r="B2" s="18" t="s">
        <v>19</v>
      </c>
      <c r="C2" s="13"/>
      <c r="D2" s="13"/>
      <c r="E2" s="13"/>
      <c r="F2" s="14" t="s">
        <v>5</v>
      </c>
    </row>
    <row r="3" spans="2:6" ht="15">
      <c r="B3" s="4" t="s">
        <v>8</v>
      </c>
      <c r="C3" s="5"/>
      <c r="D3" s="5"/>
      <c r="E3" s="5"/>
      <c r="F3" s="6"/>
    </row>
    <row r="4" spans="2:6" ht="15">
      <c r="B4" s="7"/>
      <c r="C4" s="2"/>
      <c r="D4" s="2"/>
      <c r="E4" s="2"/>
      <c r="F4" s="8"/>
    </row>
    <row r="5" spans="2:6" ht="15">
      <c r="B5" s="7"/>
      <c r="C5" s="2"/>
      <c r="D5" s="2"/>
      <c r="E5" s="2"/>
      <c r="F5" s="15" t="s">
        <v>0</v>
      </c>
    </row>
    <row r="6" spans="2:6" ht="15">
      <c r="B6" s="30" t="s">
        <v>1</v>
      </c>
      <c r="C6" s="31"/>
      <c r="D6" s="36" t="s">
        <v>6</v>
      </c>
      <c r="E6" s="39" t="s">
        <v>7</v>
      </c>
      <c r="F6" s="42" t="s">
        <v>4</v>
      </c>
    </row>
    <row r="7" spans="2:6" ht="15">
      <c r="B7" s="32"/>
      <c r="C7" s="33"/>
      <c r="D7" s="37"/>
      <c r="E7" s="40"/>
      <c r="F7" s="43"/>
    </row>
    <row r="8" spans="2:6" ht="15">
      <c r="B8" s="32"/>
      <c r="C8" s="33"/>
      <c r="D8" s="37"/>
      <c r="E8" s="40"/>
      <c r="F8" s="43"/>
    </row>
    <row r="9" spans="2:6" ht="15">
      <c r="B9" s="34"/>
      <c r="C9" s="35"/>
      <c r="D9" s="38"/>
      <c r="E9" s="41"/>
      <c r="F9" s="44"/>
    </row>
    <row r="10" spans="2:6" ht="15">
      <c r="B10" s="25"/>
      <c r="C10" s="11"/>
      <c r="D10" s="12"/>
      <c r="E10" s="12"/>
      <c r="F10" s="20"/>
    </row>
    <row r="11" spans="2:7" ht="15">
      <c r="B11" s="24">
        <v>2016</v>
      </c>
      <c r="C11" s="1" t="s">
        <v>11</v>
      </c>
      <c r="D11" s="19">
        <v>388525</v>
      </c>
      <c r="E11" s="19">
        <v>248237</v>
      </c>
      <c r="F11" s="21">
        <f>D11+E11</f>
        <v>636762</v>
      </c>
      <c r="G11" s="23"/>
    </row>
    <row r="12" spans="2:7" ht="15">
      <c r="B12" s="24"/>
      <c r="C12" s="1" t="s">
        <v>12</v>
      </c>
      <c r="D12" s="19">
        <v>388448</v>
      </c>
      <c r="E12" s="19">
        <v>248030</v>
      </c>
      <c r="F12" s="21">
        <f aca="true" t="shared" si="0" ref="F12:F26">D12+E12</f>
        <v>636478</v>
      </c>
      <c r="G12" s="23"/>
    </row>
    <row r="13" spans="2:7" ht="15">
      <c r="B13" s="24"/>
      <c r="C13" s="1" t="s">
        <v>13</v>
      </c>
      <c r="D13" s="19">
        <v>388294</v>
      </c>
      <c r="E13" s="19">
        <v>247843</v>
      </c>
      <c r="F13" s="21">
        <f t="shared" si="0"/>
        <v>636137</v>
      </c>
      <c r="G13" s="23"/>
    </row>
    <row r="14" spans="2:7" ht="15">
      <c r="B14" s="24"/>
      <c r="C14" s="1" t="s">
        <v>9</v>
      </c>
      <c r="D14" s="19">
        <v>388366</v>
      </c>
      <c r="E14" s="19">
        <v>247732</v>
      </c>
      <c r="F14" s="21">
        <f t="shared" si="0"/>
        <v>636098</v>
      </c>
      <c r="G14" s="23"/>
    </row>
    <row r="15" spans="2:7" ht="15">
      <c r="B15" s="24"/>
      <c r="C15" s="1" t="s">
        <v>14</v>
      </c>
      <c r="D15" s="19">
        <v>388071</v>
      </c>
      <c r="E15" s="19">
        <v>247604</v>
      </c>
      <c r="F15" s="21">
        <f t="shared" si="0"/>
        <v>635675</v>
      </c>
      <c r="G15" s="23"/>
    </row>
    <row r="16" spans="2:7" ht="15">
      <c r="B16" s="24"/>
      <c r="C16" s="1" t="s">
        <v>15</v>
      </c>
      <c r="D16" s="19">
        <v>387797</v>
      </c>
      <c r="E16" s="19">
        <v>247440</v>
      </c>
      <c r="F16" s="21">
        <f t="shared" si="0"/>
        <v>635237</v>
      </c>
      <c r="G16" s="23"/>
    </row>
    <row r="17" spans="2:7" ht="15">
      <c r="B17" s="24"/>
      <c r="C17" s="1" t="s">
        <v>16</v>
      </c>
      <c r="D17" s="19">
        <v>387424</v>
      </c>
      <c r="E17" s="19">
        <v>247480</v>
      </c>
      <c r="F17" s="21">
        <f t="shared" si="0"/>
        <v>634904</v>
      </c>
      <c r="G17" s="23"/>
    </row>
    <row r="18" spans="2:7" ht="15">
      <c r="B18" s="24"/>
      <c r="C18" s="1" t="s">
        <v>10</v>
      </c>
      <c r="D18" s="19">
        <v>386581</v>
      </c>
      <c r="E18" s="19">
        <v>247682</v>
      </c>
      <c r="F18" s="21">
        <f t="shared" si="0"/>
        <v>634263</v>
      </c>
      <c r="G18" s="23"/>
    </row>
    <row r="19" spans="2:7" ht="15">
      <c r="B19" s="24"/>
      <c r="C19" s="1" t="s">
        <v>17</v>
      </c>
      <c r="D19" s="19">
        <v>386291</v>
      </c>
      <c r="E19" s="19">
        <v>247585</v>
      </c>
      <c r="F19" s="21">
        <f t="shared" si="0"/>
        <v>633876</v>
      </c>
      <c r="G19" s="23"/>
    </row>
    <row r="20" spans="2:7" ht="15">
      <c r="B20" s="24"/>
      <c r="C20" s="1" t="s">
        <v>3</v>
      </c>
      <c r="D20" s="19">
        <v>386030</v>
      </c>
      <c r="E20" s="19">
        <v>251703</v>
      </c>
      <c r="F20" s="21">
        <f t="shared" si="0"/>
        <v>637733</v>
      </c>
      <c r="G20" s="23"/>
    </row>
    <row r="21" spans="2:7" ht="15">
      <c r="B21" s="24"/>
      <c r="C21" s="1" t="s">
        <v>2</v>
      </c>
      <c r="D21" s="19">
        <v>385501</v>
      </c>
      <c r="E21" s="19">
        <v>251629</v>
      </c>
      <c r="F21" s="21">
        <f t="shared" si="0"/>
        <v>637130</v>
      </c>
      <c r="G21" s="23"/>
    </row>
    <row r="22" spans="2:7" ht="15">
      <c r="B22" s="24"/>
      <c r="C22" s="1"/>
      <c r="D22" s="19"/>
      <c r="E22" s="19"/>
      <c r="F22" s="21"/>
      <c r="G22" s="23"/>
    </row>
    <row r="23" spans="2:7" ht="15">
      <c r="B23" s="24">
        <v>2015</v>
      </c>
      <c r="C23" s="1"/>
      <c r="D23" s="19">
        <v>386015</v>
      </c>
      <c r="E23" s="19">
        <v>251874</v>
      </c>
      <c r="F23" s="21">
        <f t="shared" si="0"/>
        <v>637889</v>
      </c>
      <c r="G23" s="23"/>
    </row>
    <row r="24" spans="2:7" ht="15">
      <c r="B24" s="24">
        <v>2014</v>
      </c>
      <c r="C24" s="1"/>
      <c r="D24" s="19">
        <v>381601</v>
      </c>
      <c r="E24" s="19">
        <v>253071</v>
      </c>
      <c r="F24" s="21">
        <f t="shared" si="0"/>
        <v>634672</v>
      </c>
      <c r="G24" s="23"/>
    </row>
    <row r="25" spans="2:7" ht="15">
      <c r="B25" s="24">
        <v>2013</v>
      </c>
      <c r="C25" s="1"/>
      <c r="D25" s="19">
        <v>379486</v>
      </c>
      <c r="E25" s="19">
        <v>252474</v>
      </c>
      <c r="F25" s="21">
        <f t="shared" si="0"/>
        <v>631960</v>
      </c>
      <c r="G25" s="23"/>
    </row>
    <row r="26" spans="2:7" ht="15">
      <c r="B26" s="24">
        <v>2012</v>
      </c>
      <c r="C26" s="1"/>
      <c r="D26" s="19">
        <v>380076</v>
      </c>
      <c r="E26" s="19">
        <v>251443</v>
      </c>
      <c r="F26" s="21">
        <f t="shared" si="0"/>
        <v>631519</v>
      </c>
      <c r="G26" s="23"/>
    </row>
    <row r="27" spans="2:7" ht="15">
      <c r="B27" s="26"/>
      <c r="C27" s="9"/>
      <c r="D27" s="10"/>
      <c r="E27" s="10"/>
      <c r="F27" s="22"/>
      <c r="G27" s="23"/>
    </row>
    <row r="28" spans="1:6" s="17" customFormat="1" ht="27" customHeight="1">
      <c r="A28" s="27"/>
      <c r="B28" s="29" t="s">
        <v>18</v>
      </c>
      <c r="C28" s="29"/>
      <c r="D28" s="29"/>
      <c r="E28" s="29"/>
      <c r="F28" s="29"/>
    </row>
    <row r="29" spans="2:6" ht="15">
      <c r="B29" s="16"/>
      <c r="C29" s="16"/>
      <c r="D29" s="16"/>
      <c r="E29" s="16"/>
      <c r="F29" s="16"/>
    </row>
    <row r="30" spans="2:6" ht="15">
      <c r="B30" s="16"/>
      <c r="C30" s="16"/>
      <c r="D30" s="16"/>
      <c r="E30" s="16"/>
      <c r="F30" s="16"/>
    </row>
  </sheetData>
  <mergeCells count="5">
    <mergeCell ref="B28:F28"/>
    <mergeCell ref="B6:C9"/>
    <mergeCell ref="D6:D9"/>
    <mergeCell ref="E6:E9"/>
    <mergeCell ref="F6:F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do Planejamento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Aurelio Alves da Cruz</dc:creator>
  <cp:keywords/>
  <dc:description/>
  <cp:lastModifiedBy>Manuelita Falcão Brito</cp:lastModifiedBy>
  <dcterms:created xsi:type="dcterms:W3CDTF">2017-03-16T14:19:50Z</dcterms:created>
  <dcterms:modified xsi:type="dcterms:W3CDTF">2017-03-23T13:19:57Z</dcterms:modified>
  <cp:category/>
  <cp:version/>
  <cp:contentType/>
  <cp:contentStatus/>
</cp:coreProperties>
</file>