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L:\Assess-Planejamento\Planej_2024\PDE 2024-2028\Projetos Estratégicos\Fichas de Projetos e Indicadores\"/>
    </mc:Choice>
  </mc:AlternateContent>
  <xr:revisionPtr revIDLastSave="0" documentId="13_ncr:1_{D8ECC406-D3AB-49BF-835E-F06A76D0EEEC}" xr6:coauthVersionLast="36" xr6:coauthVersionMax="47" xr10:uidLastSave="{00000000-0000-0000-0000-000000000000}"/>
  <bookViews>
    <workbookView xWindow="-120" yWindow="-120" windowWidth="29040" windowHeight="15840" xr2:uid="{C0845E47-6C9B-4B77-967E-4D8EBA2A39C0}"/>
  </bookViews>
  <sheets>
    <sheet name="Indicadores do PDE" sheetId="10" r:id="rId1"/>
    <sheet name="Planilha1" sheetId="14" state="hidden" r:id="rId2"/>
    <sheet name="Planilha2" sheetId="15" state="hidden" r:id="rId3"/>
    <sheet name="Planilha3" sheetId="16" state="hidden" r:id="rId4"/>
    <sheet name="VALIDAÇÃO" sheetId="8" state="hidden" r:id="rId5"/>
  </sheets>
  <definedNames>
    <definedName name="_xlnm._FilterDatabase" localSheetId="0" hidden="1">'Indicadores do PDE'!$C$6:$I$17</definedName>
    <definedName name="_xlnm.Print_Area" localSheetId="0">'Indicadores do PDE'!$C$2:$AA$17</definedName>
    <definedName name="Meta">'Indicadores do PDE'!$T$17:$T$17</definedName>
    <definedName name="Nome">'Indicadores do PDE'!$C$25:$D$31</definedName>
    <definedName name="Tipo">'Indicadores do PDE'!#REF!</definedName>
    <definedName name="Unidad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Marclinge Barros</author>
  </authors>
  <commentList>
    <comment ref="C6" authorId="0" shapeId="0" xr:uid="{8510EF40-5C3A-4C96-925C-5B49A7646E5D}">
      <text>
        <r>
          <rPr>
            <b/>
            <sz val="9"/>
            <color indexed="81"/>
            <rFont val="Segoe UI"/>
            <family val="2"/>
          </rPr>
          <t>Nome do Indicador:</t>
        </r>
        <r>
          <rPr>
            <sz val="9"/>
            <color indexed="81"/>
            <rFont val="Segoe UI"/>
            <family val="2"/>
          </rPr>
          <t xml:space="preserve">
Escolha um nome que possibilite o entendimento da informação que será disponibilizada. É importante identificar por escrito o tipo de medida.</t>
        </r>
      </text>
    </comment>
    <comment ref="E6" authorId="0" shapeId="0" xr:uid="{3B41916D-A4CB-440B-A0A5-ACAED6545B44}">
      <text>
        <r>
          <rPr>
            <b/>
            <sz val="9"/>
            <color indexed="81"/>
            <rFont val="Segoe UI"/>
            <family val="2"/>
          </rPr>
          <t>Descrição e Justificativa:</t>
        </r>
        <r>
          <rPr>
            <sz val="9"/>
            <color indexed="81"/>
            <rFont val="Segoe UI"/>
            <family val="2"/>
          </rPr>
          <t xml:space="preserve">
Esclareça o que está sendo medido, sua abrangência e sua relevância. Escolha um indicador que permita dar visibilidade a uma situação, fazer comparações, verificar mudanças ou tendências, de modo a ofertar informações significativas para a condução da organização e a tomada de decisão nos diversos níveis de gestão.</t>
        </r>
      </text>
    </comment>
    <comment ref="F6" authorId="0" shapeId="0" xr:uid="{8DB7DD08-2291-4367-B61E-5D6098CAFAF8}">
      <text>
        <r>
          <rPr>
            <b/>
            <sz val="9"/>
            <color indexed="81"/>
            <rFont val="Segoe UI"/>
            <family val="2"/>
          </rPr>
          <t>Periodicidade da coleta:</t>
        </r>
        <r>
          <rPr>
            <sz val="9"/>
            <color indexed="81"/>
            <rFont val="Segoe UI"/>
            <family val="2"/>
          </rPr>
          <t xml:space="preserve">
Indique a frequência da realização da coleta do indicador (diário, semanal, mensal, trimestral, semestral, anual).</t>
        </r>
      </text>
    </comment>
    <comment ref="G6" authorId="0" shapeId="0" xr:uid="{CC914795-5964-45C2-9832-E07499EE4893}">
      <text>
        <r>
          <rPr>
            <b/>
            <sz val="9"/>
            <color indexed="81"/>
            <rFont val="Segoe UI"/>
            <family val="2"/>
          </rPr>
          <t>Periodicidade da análise:</t>
        </r>
        <r>
          <rPr>
            <sz val="9"/>
            <color indexed="81"/>
            <rFont val="Segoe UI"/>
            <family val="2"/>
          </rPr>
          <t xml:space="preserve">
Indique a frequência da realização da análise do indicador (diário, semanal, mensal, trimestral, semestral, anual)</t>
        </r>
      </text>
    </comment>
    <comment ref="I6" authorId="0" shapeId="0" xr:uid="{F79B0740-8EB8-46AB-89D8-918BC9E414F9}">
      <text>
        <r>
          <rPr>
            <b/>
            <sz val="9"/>
            <color indexed="81"/>
            <rFont val="Segoe UI"/>
            <family val="2"/>
          </rPr>
          <t>Responsável pela coleta, validação e análise</t>
        </r>
        <r>
          <rPr>
            <sz val="9"/>
            <color indexed="81"/>
            <rFont val="Segoe UI"/>
            <family val="2"/>
          </rPr>
          <t xml:space="preserve">
Indique o cargo/área do i) responsável pela coleta dos dados, ii) do responsável pela validação e iii) do responsável pela análise do indicador.</t>
        </r>
      </text>
    </comment>
    <comment ref="K6" authorId="0" shapeId="0" xr:uid="{92D8B2C8-9E07-49DA-9DA2-9971B48A5725}">
      <text>
        <r>
          <rPr>
            <b/>
            <sz val="9"/>
            <color indexed="81"/>
            <rFont val="Segoe UI"/>
            <family val="2"/>
          </rPr>
          <t>Forma de validação:</t>
        </r>
        <r>
          <rPr>
            <sz val="9"/>
            <color indexed="81"/>
            <rFont val="Segoe UI"/>
            <family val="2"/>
          </rPr>
          <t xml:space="preserve">
Descreva, quando aplicável, de que forma e em que momento é realizada a checagem dos dados coletados, de modo a conferir conformidade ao indicador apurado.</t>
        </r>
      </text>
    </comment>
    <comment ref="M6" authorId="0" shapeId="0" xr:uid="{8C350C92-B009-4AFB-84A5-CD587D15B085}">
      <text>
        <r>
          <rPr>
            <b/>
            <sz val="9"/>
            <color indexed="81"/>
            <rFont val="Segoe UI"/>
            <family val="2"/>
          </rPr>
          <t>Fórmula:</t>
        </r>
        <r>
          <rPr>
            <sz val="9"/>
            <color indexed="81"/>
            <rFont val="Segoe UI"/>
            <family val="2"/>
          </rPr>
          <t xml:space="preserve">
Indique a fórmula que deverá ser utilizada para calcular o indicador.</t>
        </r>
      </text>
    </comment>
    <comment ref="N6" authorId="0" shapeId="0" xr:uid="{33FF9C62-CCC4-4DA0-81BE-0E33EA3AA209}">
      <text>
        <r>
          <rPr>
            <b/>
            <sz val="9"/>
            <color indexed="81"/>
            <rFont val="Segoe UI"/>
            <family val="2"/>
          </rPr>
          <t>Unidade de medida:</t>
        </r>
        <r>
          <rPr>
            <sz val="9"/>
            <color indexed="81"/>
            <rFont val="Segoe UI"/>
            <family val="2"/>
          </rPr>
          <t xml:space="preserve">
Descreva a unidade de medida (procedimentos, eventos, empregados, dias, horas, dentre outras) e como está sendo tratada (n°, %, ‰ – por mil – índice, razão). A unidade de medida utilizada deverá ser escolhida com cautela, considerando as possíveis análises acerca do indicador.</t>
        </r>
      </text>
    </comment>
    <comment ref="O6" authorId="0" shapeId="0" xr:uid="{9681FB05-B800-4583-AF89-9708B4DD4D31}">
      <text>
        <r>
          <rPr>
            <b/>
            <sz val="9"/>
            <color indexed="81"/>
            <rFont val="Segoe UI"/>
            <family val="2"/>
          </rPr>
          <t>Limite:</t>
        </r>
        <r>
          <rPr>
            <sz val="9"/>
            <color indexed="81"/>
            <rFont val="Segoe UI"/>
            <family val="2"/>
          </rPr>
          <t xml:space="preserve">
Defina, quando aplicável, uma tolerância de variação em relação à meta que represente o espaço de oscilação admissível para o indicador, ou seja, o ponto que não deve ser ultrapassado. Para estabelecer o limite deve ser utilizado um ou mais dos seguintes referenciais: média da série histórica, literatura, legislação, benchmarking ou estratégia da Ebserh. O limite não é aplicável para os casos em que a meta é “entre faixas”.</t>
        </r>
      </text>
    </comment>
    <comment ref="P6" authorId="0" shapeId="0" xr:uid="{1C806D83-B4FB-467C-B96B-B0DC3BCCF03B}">
      <text>
        <r>
          <rPr>
            <b/>
            <sz val="9"/>
            <color indexed="81"/>
            <rFont val="Segoe UI"/>
            <family val="2"/>
          </rPr>
          <t>Polaridade:</t>
        </r>
        <r>
          <rPr>
            <sz val="9"/>
            <color indexed="81"/>
            <rFont val="Segoe UI"/>
            <family val="2"/>
          </rPr>
          <t xml:space="preserve">
Indique a direção correta da evolução dos indicadores de modo a identificar se os resultados apresentados são bons ou passíveis de melhoria, conforme informação a seguir: “maior, melhor”; “menor, melhor”; e “entre faixas” (o indicador está bom quando seu resultado se apresenta dentro de um intervalo estabelecido).</t>
        </r>
      </text>
    </comment>
    <comment ref="Q6" authorId="0" shapeId="0" xr:uid="{BEEF4BF8-2950-476E-9179-051CADB594BC}">
      <text>
        <r>
          <rPr>
            <b/>
            <sz val="9"/>
            <color indexed="81"/>
            <rFont val="Segoe UI"/>
            <family val="2"/>
          </rPr>
          <t>Parâmetros:</t>
        </r>
        <r>
          <rPr>
            <sz val="9"/>
            <color indexed="81"/>
            <rFont val="Segoe UI"/>
            <family val="2"/>
          </rPr>
          <t xml:space="preserve">
Descreva as informações das melhores práticas e resultados para o indicador e, caso possível, acompanhando dados estatísticos. Assim, será possível visualizar o horizonte de melhorias e realizar comparações internas e externas. É fundamental observar os parâmetros estatísticos estabelecidos ou recomendados em regulamentos ou na literatura científica.</t>
        </r>
      </text>
    </comment>
    <comment ref="R6" authorId="0" shapeId="0" xr:uid="{38BA3E83-4EB7-446B-986B-1AC89000C180}">
      <text>
        <r>
          <rPr>
            <b/>
            <sz val="9"/>
            <color indexed="81"/>
            <rFont val="Segoe UI"/>
            <family val="2"/>
          </rPr>
          <t>Meta:</t>
        </r>
        <r>
          <rPr>
            <sz val="9"/>
            <color indexed="81"/>
            <rFont val="Segoe UI"/>
            <family val="2"/>
          </rPr>
          <t xml:space="preserve">
Conceitualmente, meta é o objetivo quantificado que evidencia o que se pretende alcançar. Considerando os 05 (cinco) atributos clássicos da literatura (RIETBERGEN. BLOK, 2010), uma meta deve ser SMART: específica (specific), de modo a denotar exatamente o que se pretende alcançar; mensurável para que apresente numericamente o resultado esperado; factível (achievable), a fim de evitar frustrações; relevante, para que seja tratada como prioridade e que todos os esforços para o alcance sejam bem empregados; e temporal, ou seja, que traga consigo o tempo necessário para o alcance dos objetivos. Para que todos os atributos sejam sempre preservados, é essencial que a meta seja periodicamente visitada e calibrada. Também se recomenda o planejamento de melhorias com a estratificação da meta ao longo do tempo, apresentando a tendência esperada para o indicador.</t>
        </r>
      </text>
    </comment>
  </commentList>
</comments>
</file>

<file path=xl/sharedStrings.xml><?xml version="1.0" encoding="utf-8"?>
<sst xmlns="http://schemas.openxmlformats.org/spreadsheetml/2006/main" count="511" uniqueCount="270">
  <si>
    <t>LOGO</t>
  </si>
  <si>
    <t>TIPO</t>
  </si>
  <si>
    <t>Estratégia</t>
  </si>
  <si>
    <t>Ameaça</t>
  </si>
  <si>
    <t>Oportunidade</t>
  </si>
  <si>
    <t>Mitigar</t>
  </si>
  <si>
    <t>Eliminar</t>
  </si>
  <si>
    <t>Transferir</t>
  </si>
  <si>
    <t>Escalar</t>
  </si>
  <si>
    <t>Aceitar</t>
  </si>
  <si>
    <t>Melhorar</t>
  </si>
  <si>
    <t>Explorar</t>
  </si>
  <si>
    <t>Compartilhar</t>
  </si>
  <si>
    <t>Versão</t>
  </si>
  <si>
    <t>Nome do Indicador</t>
  </si>
  <si>
    <t>Descrição e Justificativa</t>
  </si>
  <si>
    <t>Periodicidade da coleta</t>
  </si>
  <si>
    <t>Periodicidade da análise</t>
  </si>
  <si>
    <t>Forma de Validação</t>
  </si>
  <si>
    <t>Fórmula</t>
  </si>
  <si>
    <t>Unidade de medida</t>
  </si>
  <si>
    <t>polaridade</t>
  </si>
  <si>
    <t>Limite</t>
  </si>
  <si>
    <t>Unidade</t>
  </si>
  <si>
    <t>CHC-UFPR</t>
  </si>
  <si>
    <t>CHU-UFPA</t>
  </si>
  <si>
    <t>HC-UFG</t>
  </si>
  <si>
    <t>HC-UFMG</t>
  </si>
  <si>
    <t>HC-UFPE</t>
  </si>
  <si>
    <t>HC-UFTM</t>
  </si>
  <si>
    <t>HC-UFU</t>
  </si>
  <si>
    <t>HDT-UFT</t>
  </si>
  <si>
    <t>HE-UFPel</t>
  </si>
  <si>
    <t>HU-Furg</t>
  </si>
  <si>
    <t>HU-UFGD</t>
  </si>
  <si>
    <t>HU-UFJF</t>
  </si>
  <si>
    <t>HU-UFMA</t>
  </si>
  <si>
    <t>HU-UFPI</t>
  </si>
  <si>
    <t>HU-UFS</t>
  </si>
  <si>
    <t>HU-UFSC</t>
  </si>
  <si>
    <t>HU-UFSCar</t>
  </si>
  <si>
    <t>HU-Univasf</t>
  </si>
  <si>
    <t>Huab-UFRN</t>
  </si>
  <si>
    <t>HUAC-UFCG</t>
  </si>
  <si>
    <t>Huap-UFF</t>
  </si>
  <si>
    <t>HUB-UnB</t>
  </si>
  <si>
    <t>Hucam-Ufes</t>
  </si>
  <si>
    <t>HUGG-Unirio</t>
  </si>
  <si>
    <t>HUGV-Ufam</t>
  </si>
  <si>
    <t>HUJB-UFCG</t>
  </si>
  <si>
    <t>HUJM-UFMT</t>
  </si>
  <si>
    <t>HUL-UFS</t>
  </si>
  <si>
    <t>HULW-UFPB</t>
  </si>
  <si>
    <t>Humap-UFMS</t>
  </si>
  <si>
    <t>Huol-UFRN</t>
  </si>
  <si>
    <t>HUPAA-Ufal</t>
  </si>
  <si>
    <t>Hupes-UFBA</t>
  </si>
  <si>
    <t>HUSM-UFSM</t>
  </si>
  <si>
    <t>MCO-UFBA</t>
  </si>
  <si>
    <t>MEJC-UFRN</t>
  </si>
  <si>
    <t>Nota</t>
  </si>
  <si>
    <t>Avaliação</t>
  </si>
  <si>
    <t>Descrição</t>
  </si>
  <si>
    <t>Muito baixo</t>
  </si>
  <si>
    <t>Baixo</t>
  </si>
  <si>
    <t>Moderado</t>
  </si>
  <si>
    <t>Alto</t>
  </si>
  <si>
    <t>Muito Alto</t>
  </si>
  <si>
    <t>Escala de 
Impacto</t>
  </si>
  <si>
    <t>Sem mudanças de escopo ou impactos de qualidade ou prazo substanciais.</t>
  </si>
  <si>
    <t>Impactos de escopo, qualidade ou prazo de pequena monta que podem ser contornados.</t>
  </si>
  <si>
    <t>Impactos de escopo, qualidade ou prazo de importância que requerem avaliação e discussão pontual para retomada do projeto à linha de base.</t>
  </si>
  <si>
    <t>Escopo diferente do original, impacto de qualidade inaceitável ou atraso irrecuperáveis.</t>
  </si>
  <si>
    <t>Impactos de escopo, qualidade ou prazo substanciais que impactam os objetivos do projeto e requerem avaliação e discussão para retomada do projeto à linha de base.</t>
  </si>
  <si>
    <t>Sem muitas melhorias de escopo, qualidade ou prazo.</t>
  </si>
  <si>
    <t>Baixo impacto positivo de escopo, qualidade ou prazo.</t>
  </si>
  <si>
    <t>Impactos positivos de escopo, qualidade ou prazo de importância regular que colabora com a linha de base do projeto.</t>
  </si>
  <si>
    <t>Impactos positivos de escopo, qualidade ou prazo substanciais que impactam os objetivos do projeto e que deve ser explorado.</t>
  </si>
  <si>
    <t>Impactos expressivos de escopo, qualidade ou prazo que impactam de maneira positiva os objetivos do projeto e que deve ser explorado.</t>
  </si>
  <si>
    <t>Improvável</t>
  </si>
  <si>
    <t>Remoto</t>
  </si>
  <si>
    <t>Ocasional</t>
  </si>
  <si>
    <t>Frequente</t>
  </si>
  <si>
    <t>Provável</t>
  </si>
  <si>
    <t>Probabilidade de ocorrência muito baixa. Não há referênias de ocorrência em projetos similares</t>
  </si>
  <si>
    <t>Probabilidade de ocorrência baixa. Provavelmente não ocorrerá</t>
  </si>
  <si>
    <t>Porde vir a ocorrer pelo menos 1x</t>
  </si>
  <si>
    <t>Ocorrerá algumas vezes no projeto</t>
  </si>
  <si>
    <t>Ocorrência frequente no projeto</t>
  </si>
  <si>
    <t>Escala de 
probabilidade</t>
  </si>
  <si>
    <t>5.01</t>
  </si>
  <si>
    <t>CH-UFC</t>
  </si>
  <si>
    <t>DAI</t>
  </si>
  <si>
    <t>DEPAS</t>
  </si>
  <si>
    <t>DGP</t>
  </si>
  <si>
    <t>DOF</t>
  </si>
  <si>
    <t>DTI</t>
  </si>
  <si>
    <t>PRES</t>
  </si>
  <si>
    <t>VP</t>
  </si>
  <si>
    <t>Outros</t>
  </si>
  <si>
    <t>PDE</t>
  </si>
  <si>
    <t>UNIDADE</t>
  </si>
  <si>
    <t>COD1</t>
  </si>
  <si>
    <t>COD2</t>
  </si>
  <si>
    <t>COD3</t>
  </si>
  <si>
    <t>Estratégico</t>
  </si>
  <si>
    <t>Outro portfólio de projetos</t>
  </si>
  <si>
    <t>1.01</t>
  </si>
  <si>
    <t>P101</t>
  </si>
  <si>
    <t>1.02</t>
  </si>
  <si>
    <t>P102</t>
  </si>
  <si>
    <t>1.03</t>
  </si>
  <si>
    <t>P103</t>
  </si>
  <si>
    <t>2.01</t>
  </si>
  <si>
    <t>P201</t>
  </si>
  <si>
    <t>3.01</t>
  </si>
  <si>
    <t>P202</t>
  </si>
  <si>
    <t>4.01</t>
  </si>
  <si>
    <t>P203</t>
  </si>
  <si>
    <t>P204</t>
  </si>
  <si>
    <t>P205</t>
  </si>
  <si>
    <t>P301</t>
  </si>
  <si>
    <t>P302</t>
  </si>
  <si>
    <t>P303</t>
  </si>
  <si>
    <t>P401</t>
  </si>
  <si>
    <t>P402</t>
  </si>
  <si>
    <t>P403</t>
  </si>
  <si>
    <t>P404</t>
  </si>
  <si>
    <t>P405</t>
  </si>
  <si>
    <t>P406</t>
  </si>
  <si>
    <t>P407</t>
  </si>
  <si>
    <t>P408</t>
  </si>
  <si>
    <t>P501</t>
  </si>
  <si>
    <t>P502</t>
  </si>
  <si>
    <t>P503</t>
  </si>
  <si>
    <t xml:space="preserve">Outros </t>
  </si>
  <si>
    <t>INDICADOR IMPACTADO PELO PROJETO</t>
  </si>
  <si>
    <t>Nº</t>
  </si>
  <si>
    <t>Responsável pela coleta, validação e análise</t>
  </si>
  <si>
    <t>Plano Diretor Estratégico (PDE)</t>
  </si>
  <si>
    <t>Projeto Estratégico do PDE</t>
  </si>
  <si>
    <t>VERSÃO</t>
  </si>
  <si>
    <t>Parâmetros</t>
  </si>
  <si>
    <t>2024
Planejado</t>
  </si>
  <si>
    <t>2024
Realizado</t>
  </si>
  <si>
    <t>2025
Planejado</t>
  </si>
  <si>
    <t>2025
Realizado</t>
  </si>
  <si>
    <t>2026
Planejado</t>
  </si>
  <si>
    <t>2026
Realizado</t>
  </si>
  <si>
    <t>Metas Anuais</t>
  </si>
  <si>
    <t>2027
Planejado</t>
  </si>
  <si>
    <t>2027
Realizado</t>
  </si>
  <si>
    <t>2028
Planejado</t>
  </si>
  <si>
    <t>2028
Realizado</t>
  </si>
  <si>
    <t>Sigla do Hospital</t>
  </si>
  <si>
    <t>Lista de Indicadores do Plano Diretor Estratégico</t>
  </si>
  <si>
    <t xml:space="preserve">Mensal </t>
  </si>
  <si>
    <t>%</t>
  </si>
  <si>
    <t>Percentual de adesão dos profissionais às atividades do projeto</t>
  </si>
  <si>
    <t>Maior Melhor</t>
  </si>
  <si>
    <t xml:space="preserve">Conforme POP de Monitoramento e  Validação de Indicadores </t>
  </si>
  <si>
    <t xml:space="preserve">Gerente do Projeto </t>
  </si>
  <si>
    <t>O indicador tem o objetivo de mensurar a adesão dos trabalhadores às atividades propostas pelo projeto.
O percentual de adesão reflete o nível de envolvimento e interesse dos profissionais sobre as atividades e permite identificar oportunidades de melhoria para promover interesse do público alvo.</t>
  </si>
  <si>
    <t xml:space="preserve">Trimestral </t>
  </si>
  <si>
    <t xml:space="preserve">O indicador tem o objetivo de mensurar o percentual de pesquisas acadêmicas,  clínicas e de inovação tecnológica acompanhadas pelo Plano de Monitoramento da Unidade de Gestão de Pesquisas </t>
  </si>
  <si>
    <t>% de pesquisas acompanhadas pelo Plano de Monitoramento da UGPESQ</t>
  </si>
  <si>
    <t xml:space="preserve">% satisfação do pesquisador </t>
  </si>
  <si>
    <t xml:space="preserve">Anual </t>
  </si>
  <si>
    <t>O percentual de satisfação do pesquisador avalia, por meio da aplicação de uma pesquisa anual, o nível de satisfação  dos pesquisadores em relação ao suporte institucional, recursos disponíveis e outros aspectos relacionados à sua jornada na realização de pesquisas.</t>
  </si>
  <si>
    <t>% de pesquisas apresentadas no Encontro Cientifico  dos Projetos de Pesquisa do HC-UFMG</t>
  </si>
  <si>
    <t>O percentual de pesquisas apresentadas no Encontro Científico dos Projetos de Pesquisa do HC-UFMG mensura a proporção de pesquisas realizadas pela instituição que foram divulgadas no evento. Os resultados proporcionam uma visão do envolvimento e da contribuição dos pesquisadores para a disseminação do conhecimento científico na comunidade acadêmica e sua colaboração na divulgação das pesquisas institucionais.</t>
  </si>
  <si>
    <t xml:space="preserve">% de conhecimento de ESG pelos trabalhadores </t>
  </si>
  <si>
    <r>
      <rPr>
        <u/>
        <sz val="8"/>
        <color theme="1"/>
        <rFont val="Calibri"/>
        <family val="2"/>
        <scheme val="minor"/>
      </rPr>
      <t xml:space="preserve">Número de vagas de atividades ofertadas  para os trabalhadores
</t>
    </r>
    <r>
      <rPr>
        <sz val="8"/>
        <color theme="1"/>
        <rFont val="Calibri"/>
        <family val="2"/>
        <scheme val="minor"/>
      </rPr>
      <t>Número de vagas  de atividades  ocupadas por trabalhadores  trabalhadores *100</t>
    </r>
  </si>
  <si>
    <r>
      <t xml:space="preserve">Númeropesquisas apresentadas no Encontro Cientifico  dos Projetos de Pesquisa do HC-UFMG </t>
    </r>
    <r>
      <rPr>
        <b/>
        <sz val="12"/>
        <color theme="1"/>
        <rFont val="Calibri"/>
        <family val="2"/>
        <scheme val="minor"/>
      </rPr>
      <t>/</t>
    </r>
    <r>
      <rPr>
        <sz val="8"/>
        <color theme="1"/>
        <rFont val="Calibri"/>
        <family val="2"/>
        <scheme val="minor"/>
      </rPr>
      <t xml:space="preserve"> Número de pesquisa realizadas no HC-UFMG *100 </t>
    </r>
  </si>
  <si>
    <r>
      <rPr>
        <sz val="8"/>
        <color theme="1"/>
        <rFont val="Calibri"/>
        <family val="2"/>
        <scheme val="minor"/>
      </rPr>
      <t>Número de itens avaliados como "satisfeitos"e</t>
    </r>
    <r>
      <rPr>
        <u/>
        <sz val="8"/>
        <color theme="1"/>
        <rFont val="Calibri"/>
        <family val="2"/>
        <scheme val="minor"/>
      </rPr>
      <t xml:space="preserve"> "muito satisfeitos"
</t>
    </r>
    <r>
      <rPr>
        <sz val="8"/>
        <color theme="1"/>
        <rFont val="Calibri"/>
        <family val="2"/>
        <scheme val="minor"/>
      </rPr>
      <t>Número total de itens avaliados na pesquisa *100</t>
    </r>
  </si>
  <si>
    <r>
      <rPr>
        <u/>
        <sz val="8"/>
        <color theme="1"/>
        <rFont val="Calibri"/>
        <family val="2"/>
        <scheme val="minor"/>
      </rPr>
      <t xml:space="preserve">Número de pesquisas monitoradas
</t>
    </r>
    <r>
      <rPr>
        <sz val="8"/>
        <color theme="1"/>
        <rFont val="Calibri"/>
        <family val="2"/>
        <scheme val="minor"/>
      </rPr>
      <t>Número total pesquisas *100</t>
    </r>
  </si>
  <si>
    <t xml:space="preserve">Número de trabalhadores com conhecimento de ESG/ Número de trabalhadores que participaram da pesquisa * 100 </t>
  </si>
  <si>
    <t>% de cumprimento do cronograma das ações de sustentabilidade ambiental, responsabilidade social e acessibilidade</t>
  </si>
  <si>
    <t xml:space="preserve">Número de ações concluídas dentro do prazo / Número total de açõe planejdas no período </t>
  </si>
  <si>
    <t>O indicador mensura, por meio da aplicação de uma pesquisa anual, o nível o conhecimento e  compreensão dos trabalhadores do HC-UFMG sobre os conceitos, práticas e objetivos relacionados à sustentabilidade ambiental, responsabilidade social e governança corporativa.</t>
  </si>
  <si>
    <t>Avaliação da aderência dos contratos terceirizados a critérios técnicos capazes de demonstar os níveis de qualidade do serviço terceirizado a ser contratado, assim como os resultados esperados, definidos em bases tangíveis e mensuráveis.</t>
  </si>
  <si>
    <t>Anual</t>
  </si>
  <si>
    <t>Gerente do projeto</t>
  </si>
  <si>
    <t>Pesquisa realizada com todos os gestores e fiscais de contratos, por meio de um formulário 
eletrônico, disponibilizado no Microsoft Forms, na qual haverá um check list dos itens a serem aferidos.</t>
  </si>
  <si>
    <t>Número de contratos / Número de contratos adequados * 100</t>
  </si>
  <si>
    <t>Maior melhor</t>
  </si>
  <si>
    <t>% de redução do quantitativo de  materiais requisitados por centros de atividades</t>
  </si>
  <si>
    <t>Identificar se as medidas de controle para disponibilização de materiais e redução do desperdício nas unidades têm se mostrado efetivas.</t>
  </si>
  <si>
    <t>mensal</t>
  </si>
  <si>
    <t xml:space="preserve"> Gerente do projeto</t>
  </si>
  <si>
    <t>Por meio dos relatórios de requisição de materiais por centro de atividade do AGHU</t>
  </si>
  <si>
    <t>Quantitativo total de materiais requisitados em 2024 / quantitativo total de materiais requisitados em 2023 *100</t>
  </si>
  <si>
    <t>% de redução da perda de materiais</t>
  </si>
  <si>
    <t xml:space="preserve">Este indicador monitora o valor de materiais e medicamentos perdidos em estoque (todos os motivos)  A meta é reduzir 50% do valor perdido em relação ao valor apurado no ano anterior (2023 R$ 751.293,39)  para 2024, 2025, 2026, 2027 e 2028.  </t>
  </si>
  <si>
    <t>anual</t>
  </si>
  <si>
    <t>Por meio dos  processos SEI de descartes de materiais em conformidade com a Nota Técnica - SEI nº 8/2022/SGE/CGS/DAI-EBSERH</t>
  </si>
  <si>
    <t>Cálculo anual para fins de desempenho: Valor total de insumos descartados em 2024 / valor total de insumos descartados em 2023 * 100</t>
  </si>
  <si>
    <t>Menor melhor</t>
  </si>
  <si>
    <t>% de cumprimento do cronograma de implementação das ações de sustentabilidade ambiental, responsabilidade social e acessibilidade</t>
  </si>
  <si>
    <t>Conforme POP de monitoramento e validação de indicadores</t>
  </si>
  <si>
    <t>(Preceptores capacitados no ano / Preceptores capacitados em 2023) * 100</t>
  </si>
  <si>
    <t>Mede o nível de satisfação dos preceptores e docentes em relação a estrutura hospitalar</t>
  </si>
  <si>
    <t>(Preceptores e docentes satisfeitos / Preceptores e docentes avaliados) * 100</t>
  </si>
  <si>
    <t>Avaliação pelo médico Residente de itens que caracterizem o grau de satisfação com a estrutura hospitalar, os recursos didáticos, metodologia de aprendizagem e nível de capacitação recebido.
Mede o nível de satisfação dos alunos de graduação e ensino técnico que responderam o formulário de monitoramento de satisfação em consonância com a PL041 atualizada em 22/06/2022.</t>
  </si>
  <si>
    <t>(Residentes e alunos de graduação satisfeitos / Residentes e alunos de graduação avaliados) * 100</t>
  </si>
  <si>
    <t>Mensal</t>
  </si>
  <si>
    <t xml:space="preserve">% de faturamento de APAC </t>
  </si>
  <si>
    <t>Mede o percentual de APACs faturadas no universo de APACs possíveis de serem faturadas</t>
  </si>
  <si>
    <t>(Número de APACs faturadas / Número de APACs possíveis de serem faturadas) * 100</t>
  </si>
  <si>
    <t xml:space="preserve">% de aumento de APAC </t>
  </si>
  <si>
    <t>Monitora a evolução do percentual de novas APACs geradas em relação ao mês anterior</t>
  </si>
  <si>
    <t>[(Número de APACs faturadas no mês - Número de APACs faturadas no mês anterior) / (Número de APACs faturadas no mês anterior)] * 100</t>
  </si>
  <si>
    <t xml:space="preserve">% de percepção positiva de clima organizacional </t>
  </si>
  <si>
    <t>(Número de trabalhadores avaliados / Número de trabalhadores que avaliam positivamente o clima organizacional) * 100</t>
  </si>
  <si>
    <t>Índice de absenteísmo relacionado a doença em todos os vínculos</t>
  </si>
  <si>
    <t>Monitora mensalmente o percentual de afastamentos por motivos de saúde, registro diário das licenças em sistema</t>
  </si>
  <si>
    <t>(Número de horas de trabalho perdidas) / (Número de horas ideal trabalhadas)</t>
  </si>
  <si>
    <t> </t>
  </si>
  <si>
    <t>Trimestral</t>
  </si>
  <si>
    <t>Nº de funcionalidades digitais implementadas/Nº de funcionalidades digitais planejadas*100</t>
  </si>
  <si>
    <t>Representa o percentual de pacientes que iniciaram o tratamento cirúrgico oncológico em até 60 dias após a primeira consulta de CMO (Comissão Municipal de Oncologia);
Monitora o cumprimento da lei 12.732 de 22 de novembro de 2012, que dispõe a respeito do primeiro tratamento do paciente com neoplasia maligna comprovada no prazo de 60 dias.</t>
  </si>
  <si>
    <t>Número de pacientes oncológicos atendidos até 60 dias da primeira consulta CMO /
Número total de pacientes oncológicos operados no mês*100</t>
  </si>
  <si>
    <t xml:space="preserve">Tempo para liberação de laudos de pacientes oncológicos </t>
  </si>
  <si>
    <t xml:space="preserve">Média de tempo  entre a realização do exame e a liberação dos laudos em dias. 
95% de laudos liberados no prazo de 7 dias 
Cálculo amostral 300 primeiros exames realizados no mês  </t>
  </si>
  <si>
    <t>Nº de laudos de pacientes oncológicos liberados (em até 7 dias)/Nº de exames de pacientes oncológicos realizados*100</t>
  </si>
  <si>
    <t>Menor Melhor</t>
  </si>
  <si>
    <t xml:space="preserve">Tempo entre a solicitação  e a realização do exame de imagem paciente oncológico </t>
  </si>
  <si>
    <t>Medição do tempo entre o agendamento do exame até sua realização com o objetivo de realizá-lo no momento ideal para o tratamento do paciente. Diante dos resultados e considerando as necessidades dos pacientes, planejar e manter as instalações, os recursos humanos e os insumos adequados para que os paciente possam ser atendidos de acordo com suas necessidades específicas.</t>
  </si>
  <si>
    <t>Somatório (Dia da realização do exame [paciente oncológico] - Dia do agendamento do exame [paciente oncológico]) / N° de Exames realizados [paciente oncológico]</t>
  </si>
  <si>
    <t>Número</t>
  </si>
  <si>
    <t>% de pacientes com inicio de tratamento em 60 dias</t>
  </si>
  <si>
    <t xml:space="preserve">% de  preceptores capacitados </t>
  </si>
  <si>
    <t xml:space="preserve">Mede o percentual de preceptores capacitados em relação ao ano anterior, nos temas porposto pelo prjeto </t>
  </si>
  <si>
    <t xml:space="preserve">% de satisfação de residentes e alunos de graduação </t>
  </si>
  <si>
    <t xml:space="preserve">% de satisfação de preceptores  e docentes </t>
  </si>
  <si>
    <t>Mede o nível de percepção positiva dos trabalhadores em relação ao clima organizacional da instituição a partir da Pesquisa de Clima realziada pela Ebserh.</t>
  </si>
  <si>
    <t>% de aderência dos contratos terceirizados a critérios técnicos</t>
  </si>
  <si>
    <t>Número de horas-capacitação por empregado</t>
  </si>
  <si>
    <t xml:space="preserve">Taxa de adesão às capacitações ofertadas </t>
  </si>
  <si>
    <t xml:space="preserve">% de ações educativas do Programa Integrado de Educação Permanente ofertadas </t>
  </si>
  <si>
    <t>Esse indicador mede a proporção de colaboradores ou membros da comunidade que participaram das capacitações e treinamentos disponibilizados pela instituição. Reflete o interesse e engajamento dos envolvidos no desenvolvimento profissional e pessoal oferecido pela organização.</t>
  </si>
  <si>
    <t xml:space="preserve">Número de vagas de capacitação ofertadas/ Número de vagas ocupadas  </t>
  </si>
  <si>
    <t>O Número de Horas-Capacitação por Empregado é um indicador que mede a quantidade média de horas de capacitação que cada empregado recebe no ano. Ele reflete o investimento da organização no desenvolvimento profissional de seus colaboradores.</t>
  </si>
  <si>
    <t xml:space="preserve">Número de horas de capacitação ofertadas pelo HC-UFMG/ Número de trabalhadores elegiveis  </t>
  </si>
  <si>
    <t xml:space="preserve">Número de ações educativas ofertadas/ Número de ações educativas planejadas </t>
  </si>
  <si>
    <t>Este indicador mede a proporção de ações educativas planejadas no Programa Integrado de Educação Permanente que foram efetivamente oferecidas em cada ano. Ele reflete o grau de implementação do programa de educação permanente na organização.</t>
  </si>
  <si>
    <t xml:space="preserve">%  de cirurgias oncológicas realizadas em 60 dias </t>
  </si>
  <si>
    <t xml:space="preserve">% cirurgias eletivas realizadas em 90 dias </t>
  </si>
  <si>
    <t>Número de pacientes oncológicos operados até 60 dias da primeira consulta CMO/
Número total de pacientes oncológicos operados no mês x 100</t>
  </si>
  <si>
    <t>Representa o percentual de pacientes que fizeram cirugia  até 90 dias após a primeira consulta W no HC-UFMG</t>
  </si>
  <si>
    <t>N° de  pacientes eletivos operados em até 90 dias /Número total de pacientes oncológicos operados no mês x 100</t>
  </si>
  <si>
    <t>% de aumento de cirurgia realizadas</t>
  </si>
  <si>
    <r>
      <t xml:space="preserve">(Número de cirurgias realizadas  no ano vigente </t>
    </r>
    <r>
      <rPr>
        <b/>
        <sz val="11"/>
        <color theme="1"/>
        <rFont val="Calibri"/>
        <family val="2"/>
        <scheme val="minor"/>
      </rPr>
      <t xml:space="preserve"> -</t>
    </r>
    <r>
      <rPr>
        <sz val="8"/>
        <color theme="1"/>
        <rFont val="Calibri"/>
        <family val="2"/>
        <scheme val="minor"/>
      </rPr>
      <t xml:space="preserve"> Número de cirurgias realizadas  no ano anterior) / Número de cirurgias realizadas  no ano anterior  *100</t>
    </r>
  </si>
  <si>
    <t>Monitora a produtividade e a eficiência operacional de cirurgias realziadas e busca o aumento de 10% ao ano.</t>
  </si>
  <si>
    <t xml:space="preserve"> Número de soluções viabilizadas pela estruturação do HC-UFMG</t>
  </si>
  <si>
    <t>% de soluções implementadas com relação aos projetos priorizados</t>
  </si>
  <si>
    <t>% de execução do projeto financiado por captação de recursos</t>
  </si>
  <si>
    <t xml:space="preserve">Este indicador mede a proporção do projeto financiado por captação de recursos em relação ao total de recursos empregados no projeto </t>
  </si>
  <si>
    <t>Valor do projeto financiado por recursos captados / Valor total de recursos empregados no projeto ) * 100</t>
  </si>
  <si>
    <t>Esse indicador tem o objetivo de mensurar a quantidade de soluções de funcionalidades digitais que foram planejadas e implementadas</t>
  </si>
  <si>
    <t xml:space="preserve">Esse indicador tem o objetivo de mensurar a quantidade de funcionalidades digitais que foram planejadas e implementadas em relação aos projetos  prioritários </t>
  </si>
  <si>
    <t>Redução da taxa de cesárea em 5%</t>
  </si>
  <si>
    <t>Alcançar meta de 90% de alta em 48 horas para RNs de risco habitual.</t>
  </si>
  <si>
    <t>Manter-se dentro das metas preconizadas pela CCIH de incidência de IRAs na UTIN</t>
  </si>
  <si>
    <t>Número de parto cesária / número total de partos * 100 fazer relação com o mesmo período no ano anterior</t>
  </si>
  <si>
    <t>Data/hora sumário de alta - Data/hora de nascimento</t>
  </si>
  <si>
    <t xml:space="preserve"> Monitora as altas de RN a partir do registro no AGHU da data/hora de nascimento do recém-nascido e registro no AGHU no sumário de alta da data/hora hospital do recém-nascido.</t>
  </si>
  <si>
    <t xml:space="preserve">	Monitora a quantidade de partos cesarianos em relação ao total de partos realizados no HC-UFMG</t>
  </si>
  <si>
    <t>Metas alcançadas/Metas preconizadas CCIH*100</t>
  </si>
  <si>
    <t>Mede o alcance, pela UTIN, das metas instituídas pela CCIH para incidência de IRAS.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</si>
</sst>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.5"/>
      <color rgb="FF000000"/>
      <name val="Segoe UI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 Nova"/>
      <family val="2"/>
    </font>
    <font>
      <sz val="11"/>
      <color theme="1"/>
      <name val="Arial Nova"/>
      <family val="2"/>
    </font>
    <font>
      <sz val="12"/>
      <color theme="1"/>
      <name val="Arial Nova"/>
      <family val="2"/>
    </font>
    <font>
      <sz val="12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EFF5F5"/>
        <bgColor indexed="64"/>
      </patternFill>
    </fill>
    <fill>
      <patternFill patternType="solid">
        <fgColor rgb="FF91D97D"/>
        <bgColor indexed="64"/>
      </patternFill>
    </fill>
    <fill>
      <patternFill patternType="solid">
        <fgColor rgb="FFD6E0E0"/>
        <bgColor indexed="64"/>
      </patternFill>
    </fill>
    <fill>
      <patternFill patternType="solid">
        <fgColor rgb="FFEFF5F5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indexed="64"/>
      </right>
      <top style="thick">
        <color theme="0"/>
      </top>
      <bottom style="thick">
        <color theme="0"/>
      </bottom>
      <diagonal/>
    </border>
    <border>
      <left style="thin">
        <color indexed="64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 style="thick">
        <color theme="0"/>
      </top>
      <bottom style="thick">
        <color rgb="FFFFFFFF"/>
      </bottom>
      <diagonal/>
    </border>
    <border>
      <left/>
      <right style="thick">
        <color rgb="FFFFFFFF"/>
      </right>
      <top style="thick">
        <color theme="0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4" fillId="0" borderId="0" xfId="0" applyFont="1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4" fillId="4" borderId="6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7" xfId="0" applyBorder="1" applyAlignment="1">
      <alignment wrapText="1"/>
    </xf>
    <xf numFmtId="0" fontId="14" fillId="4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9" fontId="2" fillId="2" borderId="23" xfId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9" fillId="5" borderId="2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19" fillId="5" borderId="25" xfId="0" applyFont="1" applyFill="1" applyBorder="1" applyAlignment="1">
      <alignment horizontal="center" wrapText="1"/>
    </xf>
    <xf numFmtId="9" fontId="19" fillId="5" borderId="25" xfId="0" applyNumberFormat="1" applyFont="1" applyFill="1" applyBorder="1" applyAlignment="1">
      <alignment horizont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7" xfId="0" applyFont="1" applyFill="1" applyBorder="1" applyAlignment="1" applyProtection="1">
      <alignment horizontal="justify" vertical="center" wrapText="1"/>
      <protection locked="0"/>
    </xf>
    <xf numFmtId="0" fontId="2" fillId="2" borderId="9" xfId="0" applyFont="1" applyFill="1" applyBorder="1" applyAlignment="1" applyProtection="1">
      <alignment horizontal="justify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justify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18" fillId="2" borderId="7" xfId="0" applyFont="1" applyFill="1" applyBorder="1" applyAlignment="1" applyProtection="1">
      <alignment horizontal="justify" vertical="center" wrapText="1"/>
      <protection locked="0"/>
    </xf>
    <xf numFmtId="0" fontId="18" fillId="2" borderId="9" xfId="0" applyFont="1" applyFill="1" applyBorder="1" applyAlignment="1" applyProtection="1">
      <alignment horizontal="justify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9" xfId="0" applyFont="1" applyFill="1" applyBorder="1" applyAlignment="1" applyProtection="1">
      <alignment horizontal="left" vertical="center" wrapText="1"/>
      <protection locked="0"/>
    </xf>
    <xf numFmtId="0" fontId="18" fillId="2" borderId="7" xfId="0" applyFont="1" applyFill="1" applyBorder="1" applyAlignment="1" applyProtection="1">
      <alignment horizontal="center" vertical="center" wrapText="1"/>
      <protection locked="0"/>
    </xf>
    <xf numFmtId="0" fontId="18" fillId="2" borderId="9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164" fontId="15" fillId="0" borderId="1" xfId="2" applyFont="1" applyBorder="1" applyAlignment="1">
      <alignment horizontal="left" vertical="center"/>
    </xf>
    <xf numFmtId="0" fontId="14" fillId="4" borderId="6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4" fillId="4" borderId="22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27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F7719"/>
      <color rgb="FF158303"/>
      <color rgb="FF00863D"/>
      <color rgb="FF00B050"/>
      <color rgb="FF0070C0"/>
      <color rgb="FFD6E0E0"/>
      <color rgb="FF002060"/>
      <color rgb="FF00B0F0"/>
      <color rgb="FFFF0000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930030</xdr:colOff>
      <xdr:row>1</xdr:row>
      <xdr:rowOff>42988</xdr:rowOff>
    </xdr:from>
    <xdr:to>
      <xdr:col>4</xdr:col>
      <xdr:colOff>1477352</xdr:colOff>
      <xdr:row>3</xdr:row>
      <xdr:rowOff>198340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59A3EA7-07F8-452D-AA06-5603E419A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41" t="29315" r="11323" b="30959"/>
        <a:stretch/>
      </xdr:blipFill>
      <xdr:spPr>
        <a:xfrm>
          <a:off x="2073030" y="233488"/>
          <a:ext cx="1954905" cy="536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22</xdr:row>
      <xdr:rowOff>68476</xdr:rowOff>
    </xdr:from>
    <xdr:to>
      <xdr:col>12</xdr:col>
      <xdr:colOff>627618</xdr:colOff>
      <xdr:row>35</xdr:row>
      <xdr:rowOff>72356</xdr:rowOff>
    </xdr:to>
    <xdr:pic>
      <xdr:nvPicPr>
        <xdr:cNvPr id="2" name="Imagem 3" descr="Tabela&#10;&#10;Descrição gerada automaticamente com confiança média">
          <a:extLst>
            <a:ext uri="{FF2B5EF4-FFF2-40B4-BE49-F238E27FC236}">
              <a16:creationId xmlns:a16="http://schemas.microsoft.com/office/drawing/2014/main" id="{A4FD479B-D3E5-4361-8E54-B4EFE3A3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6726451"/>
          <a:ext cx="6323568" cy="2480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447375</xdr:colOff>
      <xdr:row>11</xdr:row>
      <xdr:rowOff>180976</xdr:rowOff>
    </xdr:from>
    <xdr:to>
      <xdr:col>22</xdr:col>
      <xdr:colOff>513104</xdr:colOff>
      <xdr:row>17</xdr:row>
      <xdr:rowOff>47625</xdr:rowOff>
    </xdr:to>
    <xdr:pic>
      <xdr:nvPicPr>
        <xdr:cNvPr id="3" name="Imagem 6" descr="Tabela&#10;&#10;Descrição gerada automaticamente">
          <a:extLst>
            <a:ext uri="{FF2B5EF4-FFF2-40B4-BE49-F238E27FC236}">
              <a16:creationId xmlns:a16="http://schemas.microsoft.com/office/drawing/2014/main" id="{27D18A3C-B732-48EE-882D-FEB8110FF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05625" y="4743451"/>
          <a:ext cx="5552129" cy="3057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40</xdr:row>
      <xdr:rowOff>8059</xdr:rowOff>
    </xdr:from>
    <xdr:to>
      <xdr:col>9</xdr:col>
      <xdr:colOff>331176</xdr:colOff>
      <xdr:row>52</xdr:row>
      <xdr:rowOff>114658</xdr:rowOff>
    </xdr:to>
    <xdr:pic>
      <xdr:nvPicPr>
        <xdr:cNvPr id="6" name="Imagem 4" descr="Tabela&#10;&#10;Descrição gerada automaticamente">
          <a:extLst>
            <a:ext uri="{FF2B5EF4-FFF2-40B4-BE49-F238E27FC236}">
              <a16:creationId xmlns:a16="http://schemas.microsoft.com/office/drawing/2014/main" id="{EFC6BEB6-73E3-4B66-BF8D-903399FA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2771559"/>
          <a:ext cx="4055451" cy="239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561244</xdr:colOff>
      <xdr:row>40</xdr:row>
      <xdr:rowOff>0</xdr:rowOff>
    </xdr:from>
    <xdr:to>
      <xdr:col>18</xdr:col>
      <xdr:colOff>139684</xdr:colOff>
      <xdr:row>52</xdr:row>
      <xdr:rowOff>36637</xdr:rowOff>
    </xdr:to>
    <xdr:pic>
      <xdr:nvPicPr>
        <xdr:cNvPr id="7" name="Imagem 7" descr="Tabela&#10;&#10;Descrição gerada automaticamente">
          <a:extLst>
            <a:ext uri="{FF2B5EF4-FFF2-40B4-BE49-F238E27FC236}">
              <a16:creationId xmlns:a16="http://schemas.microsoft.com/office/drawing/2014/main" id="{6682C157-C92A-4127-8114-88244AA94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119" y="12763500"/>
          <a:ext cx="4102815" cy="2322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295274</xdr:colOff>
      <xdr:row>13</xdr:row>
      <xdr:rowOff>169984</xdr:rowOff>
    </xdr:from>
    <xdr:to>
      <xdr:col>8</xdr:col>
      <xdr:colOff>409575</xdr:colOff>
      <xdr:row>26</xdr:row>
      <xdr:rowOff>86083</xdr:rowOff>
    </xdr:to>
    <xdr:pic>
      <xdr:nvPicPr>
        <xdr:cNvPr id="2" name="Imagem 4" descr="Tabela&#10;&#10;Descrição gerada automaticamente">
          <a:extLst>
            <a:ext uri="{FF2B5EF4-FFF2-40B4-BE49-F238E27FC236}">
              <a16:creationId xmlns:a16="http://schemas.microsoft.com/office/drawing/2014/main" id="{0A40F46B-C983-4092-82FD-24735172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4" y="3789484"/>
          <a:ext cx="4057651" cy="2392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399319</xdr:colOff>
      <xdr:row>15</xdr:row>
      <xdr:rowOff>47625</xdr:rowOff>
    </xdr:from>
    <xdr:to>
      <xdr:col>17</xdr:col>
      <xdr:colOff>234934</xdr:colOff>
      <xdr:row>27</xdr:row>
      <xdr:rowOff>84262</xdr:rowOff>
    </xdr:to>
    <xdr:pic>
      <xdr:nvPicPr>
        <xdr:cNvPr id="3" name="Imagem 7" descr="Tabela&#10;&#10;Descrição gerada automaticamente">
          <a:extLst>
            <a:ext uri="{FF2B5EF4-FFF2-40B4-BE49-F238E27FC236}">
              <a16:creationId xmlns:a16="http://schemas.microsoft.com/office/drawing/2014/main" id="{3676DF21-556B-4C6A-8711-2E8DFAA4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9869" y="2914650"/>
          <a:ext cx="4102815" cy="2322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198CE6A-E0BC-4910-A71A-1354B9A05F2C}" name="Unid3" displayName="Unid3" ref="B2:B39" totalsRowShown="0">
  <autoFilter ref="B2:B39" xr:uid="{8198CE6A-E0BC-4910-A71A-1354B9A05F2C}"/>
  <sortState ref="B3:B39">
    <sortCondition ref="B2:B39"/>
  </sortState>
  <tableColumns count="1">
    <tableColumn id="1" xr3:uid="{7E040F77-801E-41AC-A5F7-D28700FC1AE7}" name="Unida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642E6-0F8A-4BA8-84CD-E77B21E00C67}">
  <sheetPr codeName="Planilha3">
    <tabColor rgb="FF0070C0"/>
  </sheetPr>
  <dimension ref="B2:AA39"/>
  <sheetViews>
    <sheetView showGridLines="0" tabSelected="1" topLeftCell="A10" zoomScaleNormal="100" zoomScaleSheetLayoutView="130" workbookViewId="0">
      <selection activeCell="M14" sqref="M14"/>
    </sheetView>
  </sheetViews>
  <sheetFormatPr defaultColWidth="8.85546875" defaultRowHeight="15" x14ac:dyDescent="0.25"/>
  <cols>
    <col min="1" max="1" width="2.140625" customWidth="1"/>
    <col min="2" max="2" width="7.7109375" style="6" customWidth="1"/>
    <col min="3" max="3" width="7.140625" style="6" customWidth="1"/>
    <col min="4" max="4" width="21.140625" style="6" customWidth="1"/>
    <col min="5" max="5" width="53.140625" style="6" customWidth="1"/>
    <col min="6" max="6" width="12.5703125" customWidth="1"/>
    <col min="7" max="7" width="8.42578125" customWidth="1"/>
    <col min="8" max="8" width="8.140625" customWidth="1"/>
    <col min="9" max="9" width="7.42578125" style="6" customWidth="1"/>
    <col min="10" max="10" width="18.7109375" style="6" customWidth="1"/>
    <col min="11" max="11" width="10.140625" customWidth="1"/>
    <col min="12" max="12" width="13.85546875" customWidth="1"/>
    <col min="13" max="13" width="34.5703125" style="6" customWidth="1"/>
    <col min="14" max="14" width="10.42578125" customWidth="1"/>
    <col min="15" max="15" width="11.42578125" customWidth="1"/>
    <col min="16" max="16" width="12" customWidth="1"/>
    <col min="17" max="17" width="16.42578125" customWidth="1"/>
    <col min="18" max="18" width="13.140625" style="25" customWidth="1"/>
    <col min="19" max="19" width="12.7109375" style="25" customWidth="1"/>
    <col min="20" max="20" width="12.28515625" style="25" customWidth="1"/>
    <col min="21" max="21" width="12.42578125" style="25" customWidth="1"/>
    <col min="22" max="26" width="13.85546875" style="25" customWidth="1"/>
    <col min="27" max="27" width="14.140625" style="6" customWidth="1"/>
  </cols>
  <sheetData>
    <row r="2" spans="2:27" ht="15" customHeight="1" x14ac:dyDescent="0.25">
      <c r="B2" s="49" t="s">
        <v>0</v>
      </c>
      <c r="C2" s="49"/>
      <c r="D2" s="49"/>
      <c r="E2" s="49"/>
      <c r="F2" s="49"/>
      <c r="G2" s="52" t="s">
        <v>155</v>
      </c>
      <c r="H2" s="52"/>
      <c r="I2" s="52"/>
      <c r="J2" s="52"/>
      <c r="K2" s="52"/>
      <c r="L2" s="52"/>
      <c r="M2" s="52"/>
      <c r="N2" s="50" t="s">
        <v>154</v>
      </c>
      <c r="O2" s="50"/>
      <c r="P2" s="50" t="s">
        <v>13</v>
      </c>
      <c r="Q2" s="13"/>
      <c r="R2" s="24"/>
      <c r="S2" s="24"/>
      <c r="T2" s="24"/>
      <c r="U2" s="24"/>
      <c r="V2" s="24"/>
      <c r="W2" s="24"/>
      <c r="X2" s="24"/>
      <c r="Y2" s="24"/>
      <c r="Z2" s="24"/>
      <c r="AA2" s="14"/>
    </row>
    <row r="3" spans="2:27" ht="15" customHeight="1" x14ac:dyDescent="0.25">
      <c r="B3" s="49"/>
      <c r="C3" s="49"/>
      <c r="D3" s="49"/>
      <c r="E3" s="49"/>
      <c r="F3" s="49"/>
      <c r="G3" s="52"/>
      <c r="H3" s="52"/>
      <c r="I3" s="52"/>
      <c r="J3" s="52"/>
      <c r="K3" s="52"/>
      <c r="L3" s="52"/>
      <c r="M3" s="52"/>
      <c r="N3" s="50"/>
      <c r="O3" s="50"/>
      <c r="P3" s="50"/>
      <c r="AA3" s="15"/>
    </row>
    <row r="4" spans="2:27" ht="21" customHeight="1" x14ac:dyDescent="0.25">
      <c r="B4" s="49"/>
      <c r="C4" s="49"/>
      <c r="D4" s="49"/>
      <c r="E4" s="49"/>
      <c r="F4" s="49"/>
      <c r="G4" s="52"/>
      <c r="H4" s="52"/>
      <c r="I4" s="52"/>
      <c r="J4" s="52"/>
      <c r="K4" s="52"/>
      <c r="L4" s="52"/>
      <c r="M4" s="52"/>
      <c r="N4" s="51" t="s">
        <v>27</v>
      </c>
      <c r="O4" s="51"/>
      <c r="P4" s="10">
        <v>1</v>
      </c>
      <c r="AA4" s="15"/>
    </row>
    <row r="5" spans="2:27" ht="15.75" thickBot="1" x14ac:dyDescent="0.3">
      <c r="B5" s="54" t="s">
        <v>136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6"/>
    </row>
    <row r="6" spans="2:27" ht="16.5" thickTop="1" thickBot="1" x14ac:dyDescent="0.3">
      <c r="B6" s="60" t="s">
        <v>137</v>
      </c>
      <c r="C6" s="48" t="s">
        <v>14</v>
      </c>
      <c r="D6" s="48"/>
      <c r="E6" s="48" t="s">
        <v>15</v>
      </c>
      <c r="F6" s="48" t="s">
        <v>16</v>
      </c>
      <c r="G6" s="48" t="s">
        <v>17</v>
      </c>
      <c r="H6" s="48"/>
      <c r="I6" s="48" t="s">
        <v>138</v>
      </c>
      <c r="J6" s="48"/>
      <c r="K6" s="44" t="s">
        <v>18</v>
      </c>
      <c r="L6" s="45"/>
      <c r="M6" s="48" t="s">
        <v>19</v>
      </c>
      <c r="N6" s="48" t="s">
        <v>20</v>
      </c>
      <c r="O6" s="53" t="s">
        <v>22</v>
      </c>
      <c r="P6" s="53" t="s">
        <v>21</v>
      </c>
      <c r="Q6" s="48" t="s">
        <v>142</v>
      </c>
      <c r="R6" s="57" t="s">
        <v>149</v>
      </c>
      <c r="S6" s="58"/>
      <c r="T6" s="58"/>
      <c r="U6" s="58"/>
      <c r="V6" s="58"/>
      <c r="W6" s="58"/>
      <c r="X6" s="58"/>
      <c r="Y6" s="58"/>
      <c r="Z6" s="58"/>
      <c r="AA6" s="59"/>
    </row>
    <row r="7" spans="2:27" ht="24.75" customHeight="1" thickTop="1" thickBot="1" x14ac:dyDescent="0.3">
      <c r="B7" s="61"/>
      <c r="C7" s="48"/>
      <c r="D7" s="48"/>
      <c r="E7" s="48"/>
      <c r="F7" s="48"/>
      <c r="G7" s="48"/>
      <c r="H7" s="48"/>
      <c r="I7" s="48"/>
      <c r="J7" s="48"/>
      <c r="K7" s="46"/>
      <c r="L7" s="47"/>
      <c r="M7" s="48"/>
      <c r="N7" s="48"/>
      <c r="O7" s="53"/>
      <c r="P7" s="53"/>
      <c r="Q7" s="48"/>
      <c r="R7" s="12" t="s">
        <v>143</v>
      </c>
      <c r="S7" s="12" t="s">
        <v>144</v>
      </c>
      <c r="T7" s="12" t="s">
        <v>145</v>
      </c>
      <c r="U7" s="12" t="s">
        <v>146</v>
      </c>
      <c r="V7" s="12" t="s">
        <v>147</v>
      </c>
      <c r="W7" s="12" t="s">
        <v>148</v>
      </c>
      <c r="X7" s="12" t="s">
        <v>150</v>
      </c>
      <c r="Y7" s="12" t="s">
        <v>151</v>
      </c>
      <c r="Z7" s="12" t="s">
        <v>152</v>
      </c>
      <c r="AA7" s="16" t="s">
        <v>153</v>
      </c>
    </row>
    <row r="8" spans="2:27" ht="117.75" customHeight="1" thickTop="1" thickBot="1" x14ac:dyDescent="0.3">
      <c r="B8" s="17">
        <v>1</v>
      </c>
      <c r="C8" s="32" t="s">
        <v>230</v>
      </c>
      <c r="D8" s="33"/>
      <c r="E8" s="9" t="s">
        <v>220</v>
      </c>
      <c r="F8" s="27" t="s">
        <v>205</v>
      </c>
      <c r="G8" s="34" t="s">
        <v>205</v>
      </c>
      <c r="H8" s="35"/>
      <c r="I8" s="32" t="s">
        <v>182</v>
      </c>
      <c r="J8" s="33"/>
      <c r="K8" s="34" t="s">
        <v>199</v>
      </c>
      <c r="L8" s="35"/>
      <c r="M8" s="9" t="s">
        <v>221</v>
      </c>
      <c r="N8" s="27" t="s">
        <v>157</v>
      </c>
      <c r="O8" s="22">
        <v>0.05</v>
      </c>
      <c r="P8" s="9" t="s">
        <v>185</v>
      </c>
      <c r="Q8" s="9"/>
      <c r="R8" s="11">
        <v>100</v>
      </c>
      <c r="S8" s="11"/>
      <c r="T8" s="11">
        <v>100</v>
      </c>
      <c r="U8" s="11"/>
      <c r="V8" s="11">
        <v>100</v>
      </c>
      <c r="W8" s="11"/>
      <c r="X8" s="11">
        <v>100</v>
      </c>
      <c r="Y8" s="11"/>
      <c r="Z8" s="11">
        <v>100</v>
      </c>
      <c r="AA8" s="23"/>
    </row>
    <row r="9" spans="2:27" ht="65.25" customHeight="1" thickTop="1" thickBot="1" x14ac:dyDescent="0.3">
      <c r="B9" s="17">
        <v>2</v>
      </c>
      <c r="C9" s="32" t="s">
        <v>222</v>
      </c>
      <c r="D9" s="33"/>
      <c r="E9" s="9" t="s">
        <v>223</v>
      </c>
      <c r="F9" s="27" t="s">
        <v>205</v>
      </c>
      <c r="G9" s="34" t="s">
        <v>205</v>
      </c>
      <c r="H9" s="35"/>
      <c r="I9" s="32" t="s">
        <v>182</v>
      </c>
      <c r="J9" s="33"/>
      <c r="K9" s="34" t="s">
        <v>199</v>
      </c>
      <c r="L9" s="35"/>
      <c r="M9" s="9" t="s">
        <v>224</v>
      </c>
      <c r="N9" s="27" t="s">
        <v>157</v>
      </c>
      <c r="O9" s="22">
        <v>0.05</v>
      </c>
      <c r="P9" s="9" t="s">
        <v>225</v>
      </c>
      <c r="Q9" s="9"/>
      <c r="R9" s="11">
        <v>95</v>
      </c>
      <c r="S9" s="11"/>
      <c r="T9" s="11">
        <v>90</v>
      </c>
      <c r="U9" s="11"/>
      <c r="V9" s="11">
        <v>95</v>
      </c>
      <c r="W9" s="11"/>
      <c r="X9" s="11">
        <v>95</v>
      </c>
      <c r="Y9" s="11"/>
      <c r="Z9" s="11">
        <v>95</v>
      </c>
      <c r="AA9" s="23"/>
    </row>
    <row r="10" spans="2:27" ht="108.75" customHeight="1" thickTop="1" thickBot="1" x14ac:dyDescent="0.3">
      <c r="B10" s="17">
        <v>3</v>
      </c>
      <c r="C10" s="32" t="s">
        <v>226</v>
      </c>
      <c r="D10" s="33"/>
      <c r="E10" s="9" t="s">
        <v>227</v>
      </c>
      <c r="F10" s="27" t="s">
        <v>205</v>
      </c>
      <c r="G10" s="34" t="s">
        <v>205</v>
      </c>
      <c r="H10" s="35"/>
      <c r="I10" s="32" t="s">
        <v>182</v>
      </c>
      <c r="J10" s="33"/>
      <c r="K10" s="34" t="s">
        <v>199</v>
      </c>
      <c r="L10" s="35"/>
      <c r="M10" s="9" t="s">
        <v>228</v>
      </c>
      <c r="N10" s="27" t="s">
        <v>229</v>
      </c>
      <c r="O10" s="22">
        <v>0.05</v>
      </c>
      <c r="P10" s="9" t="s">
        <v>225</v>
      </c>
      <c r="Q10" s="9"/>
      <c r="R10" s="11">
        <v>10</v>
      </c>
      <c r="S10" s="11"/>
      <c r="T10" s="11">
        <v>8</v>
      </c>
      <c r="U10" s="11"/>
      <c r="V10" s="11">
        <v>8</v>
      </c>
      <c r="W10" s="11"/>
      <c r="X10" s="11">
        <v>7</v>
      </c>
      <c r="Y10" s="11"/>
      <c r="Z10" s="11">
        <v>7</v>
      </c>
      <c r="AA10" s="23"/>
    </row>
    <row r="11" spans="2:27" ht="93" customHeight="1" thickTop="1" thickBot="1" x14ac:dyDescent="0.3">
      <c r="B11" s="17">
        <v>4</v>
      </c>
      <c r="C11" s="34" t="s">
        <v>246</v>
      </c>
      <c r="D11" s="35"/>
      <c r="E11" s="9" t="s">
        <v>220</v>
      </c>
      <c r="F11" s="27" t="s">
        <v>205</v>
      </c>
      <c r="G11" s="34" t="s">
        <v>205</v>
      </c>
      <c r="H11" s="35"/>
      <c r="I11" s="32" t="s">
        <v>182</v>
      </c>
      <c r="J11" s="33"/>
      <c r="K11" s="34" t="s">
        <v>199</v>
      </c>
      <c r="L11" s="35"/>
      <c r="M11" s="9" t="s">
        <v>248</v>
      </c>
      <c r="N11" s="27" t="s">
        <v>157</v>
      </c>
      <c r="O11" s="22">
        <v>0.05</v>
      </c>
      <c r="P11" s="9" t="s">
        <v>185</v>
      </c>
      <c r="Q11" s="9"/>
      <c r="R11" s="11">
        <v>100</v>
      </c>
      <c r="S11" s="11"/>
      <c r="T11" s="11">
        <v>100</v>
      </c>
      <c r="U11" s="11"/>
      <c r="V11" s="11">
        <v>100</v>
      </c>
      <c r="W11" s="11"/>
      <c r="X11" s="11">
        <v>100</v>
      </c>
      <c r="Y11" s="11"/>
      <c r="Z11" s="11">
        <v>100</v>
      </c>
      <c r="AA11" s="23"/>
    </row>
    <row r="12" spans="2:27" ht="81" customHeight="1" thickTop="1" thickBot="1" x14ac:dyDescent="0.3">
      <c r="B12" s="17">
        <v>5</v>
      </c>
      <c r="C12" s="34" t="s">
        <v>247</v>
      </c>
      <c r="D12" s="35"/>
      <c r="E12" s="9" t="s">
        <v>249</v>
      </c>
      <c r="F12" s="27" t="s">
        <v>205</v>
      </c>
      <c r="G12" s="34" t="s">
        <v>205</v>
      </c>
      <c r="H12" s="35"/>
      <c r="I12" s="32" t="s">
        <v>182</v>
      </c>
      <c r="J12" s="33"/>
      <c r="K12" s="34" t="s">
        <v>199</v>
      </c>
      <c r="L12" s="35"/>
      <c r="M12" s="9" t="s">
        <v>250</v>
      </c>
      <c r="N12" s="27" t="s">
        <v>157</v>
      </c>
      <c r="O12" s="22">
        <v>0.05</v>
      </c>
      <c r="P12" s="9" t="s">
        <v>185</v>
      </c>
      <c r="Q12" s="9"/>
      <c r="R12" s="11">
        <v>100</v>
      </c>
      <c r="S12" s="11"/>
      <c r="T12" s="11">
        <v>100</v>
      </c>
      <c r="U12" s="11"/>
      <c r="V12" s="11">
        <v>100</v>
      </c>
      <c r="W12" s="11"/>
      <c r="X12" s="11">
        <v>100</v>
      </c>
      <c r="Y12" s="11"/>
      <c r="Z12" s="11">
        <v>100</v>
      </c>
      <c r="AA12" s="23"/>
    </row>
    <row r="13" spans="2:27" ht="81" customHeight="1" thickTop="1" thickBot="1" x14ac:dyDescent="0.3">
      <c r="B13" s="17">
        <v>6</v>
      </c>
      <c r="C13" s="34" t="s">
        <v>251</v>
      </c>
      <c r="D13" s="35"/>
      <c r="E13" s="9" t="s">
        <v>253</v>
      </c>
      <c r="F13" s="27" t="s">
        <v>205</v>
      </c>
      <c r="G13" s="34" t="s">
        <v>205</v>
      </c>
      <c r="H13" s="35"/>
      <c r="I13" s="32" t="s">
        <v>182</v>
      </c>
      <c r="J13" s="33"/>
      <c r="K13" s="34" t="s">
        <v>199</v>
      </c>
      <c r="L13" s="35"/>
      <c r="M13" s="9" t="s">
        <v>252</v>
      </c>
      <c r="N13" s="27" t="s">
        <v>157</v>
      </c>
      <c r="O13" s="22">
        <v>0.05</v>
      </c>
      <c r="P13" s="9" t="s">
        <v>185</v>
      </c>
      <c r="Q13" s="9"/>
      <c r="R13" s="22">
        <v>0.1</v>
      </c>
      <c r="S13" s="11"/>
      <c r="T13" s="22">
        <v>0.1</v>
      </c>
      <c r="U13" s="11"/>
      <c r="V13" s="11">
        <v>10</v>
      </c>
      <c r="W13" s="11"/>
      <c r="X13" s="11">
        <v>10</v>
      </c>
      <c r="Y13" s="11"/>
      <c r="Z13" s="11">
        <v>10</v>
      </c>
      <c r="AA13" s="23"/>
    </row>
    <row r="14" spans="2:27" ht="81" customHeight="1" thickTop="1" thickBot="1" x14ac:dyDescent="0.3">
      <c r="B14" s="17">
        <v>7</v>
      </c>
      <c r="C14" s="34" t="s">
        <v>261</v>
      </c>
      <c r="D14" s="35"/>
      <c r="E14" s="31" t="s">
        <v>267</v>
      </c>
      <c r="F14" s="27" t="s">
        <v>205</v>
      </c>
      <c r="G14" s="34" t="s">
        <v>205</v>
      </c>
      <c r="H14" s="35"/>
      <c r="I14" s="32" t="s">
        <v>182</v>
      </c>
      <c r="J14" s="33"/>
      <c r="K14" s="34" t="s">
        <v>199</v>
      </c>
      <c r="L14" s="35"/>
      <c r="M14" s="31" t="s">
        <v>264</v>
      </c>
      <c r="N14" s="27" t="s">
        <v>157</v>
      </c>
      <c r="O14" s="22">
        <v>0.01</v>
      </c>
      <c r="P14" s="31" t="s">
        <v>225</v>
      </c>
      <c r="Q14" s="31"/>
      <c r="R14" s="22">
        <v>0.05</v>
      </c>
      <c r="S14" s="30"/>
      <c r="T14" s="22">
        <v>0.05</v>
      </c>
      <c r="U14" s="30"/>
      <c r="V14" s="22">
        <v>0.05</v>
      </c>
      <c r="W14" s="30"/>
      <c r="X14" s="22">
        <v>0.05</v>
      </c>
      <c r="Y14" s="30"/>
      <c r="Z14" s="22">
        <v>0.05</v>
      </c>
      <c r="AA14" s="23"/>
    </row>
    <row r="15" spans="2:27" ht="81" customHeight="1" thickTop="1" thickBot="1" x14ac:dyDescent="0.3">
      <c r="B15" s="17">
        <v>8</v>
      </c>
      <c r="C15" s="34" t="s">
        <v>262</v>
      </c>
      <c r="D15" s="35"/>
      <c r="E15" s="31" t="s">
        <v>266</v>
      </c>
      <c r="F15" s="27" t="s">
        <v>205</v>
      </c>
      <c r="G15" s="34" t="s">
        <v>205</v>
      </c>
      <c r="H15" s="35"/>
      <c r="I15" s="32" t="s">
        <v>182</v>
      </c>
      <c r="J15" s="33"/>
      <c r="K15" s="34" t="s">
        <v>199</v>
      </c>
      <c r="L15" s="35"/>
      <c r="M15" s="31" t="s">
        <v>265</v>
      </c>
      <c r="N15" s="27" t="s">
        <v>157</v>
      </c>
      <c r="O15" s="22">
        <v>0.01</v>
      </c>
      <c r="P15" s="31" t="s">
        <v>185</v>
      </c>
      <c r="Q15" s="31"/>
      <c r="R15" s="22">
        <v>0.9</v>
      </c>
      <c r="S15" s="30"/>
      <c r="T15" s="22">
        <v>0.9</v>
      </c>
      <c r="U15" s="30"/>
      <c r="V15" s="22">
        <v>0.9</v>
      </c>
      <c r="W15" s="30"/>
      <c r="X15" s="22">
        <v>0.9</v>
      </c>
      <c r="Y15" s="30"/>
      <c r="Z15" s="22">
        <v>0.9</v>
      </c>
      <c r="AA15" s="23"/>
    </row>
    <row r="16" spans="2:27" ht="81" customHeight="1" thickTop="1" thickBot="1" x14ac:dyDescent="0.3">
      <c r="B16" s="17">
        <v>9</v>
      </c>
      <c r="C16" s="34" t="s">
        <v>263</v>
      </c>
      <c r="D16" s="35"/>
      <c r="E16" s="31" t="s">
        <v>269</v>
      </c>
      <c r="F16" s="27" t="s">
        <v>205</v>
      </c>
      <c r="G16" s="34" t="s">
        <v>205</v>
      </c>
      <c r="H16" s="35"/>
      <c r="I16" s="32" t="s">
        <v>182</v>
      </c>
      <c r="J16" s="33"/>
      <c r="K16" s="34" t="s">
        <v>199</v>
      </c>
      <c r="L16" s="35"/>
      <c r="M16" s="31" t="s">
        <v>268</v>
      </c>
      <c r="N16" s="27" t="s">
        <v>157</v>
      </c>
      <c r="O16" s="22"/>
      <c r="P16" s="31" t="s">
        <v>185</v>
      </c>
      <c r="Q16" s="31"/>
      <c r="R16" s="22"/>
      <c r="S16" s="30"/>
      <c r="T16" s="22">
        <v>0.05</v>
      </c>
      <c r="U16" s="30"/>
      <c r="V16" s="22">
        <v>0.05</v>
      </c>
      <c r="W16" s="30"/>
      <c r="X16" s="22">
        <v>0.05</v>
      </c>
      <c r="Y16" s="30"/>
      <c r="Z16" s="22">
        <v>0.05</v>
      </c>
      <c r="AA16" s="23"/>
    </row>
    <row r="17" spans="2:27" ht="69" customHeight="1" thickTop="1" thickBot="1" x14ac:dyDescent="0.3">
      <c r="B17" s="17">
        <v>10</v>
      </c>
      <c r="C17" s="38" t="s">
        <v>231</v>
      </c>
      <c r="D17" s="39"/>
      <c r="E17" s="9" t="s">
        <v>232</v>
      </c>
      <c r="F17" s="11" t="s">
        <v>181</v>
      </c>
      <c r="G17" s="34" t="s">
        <v>181</v>
      </c>
      <c r="H17" s="35"/>
      <c r="I17" s="32" t="s">
        <v>182</v>
      </c>
      <c r="J17" s="33"/>
      <c r="K17" s="40" t="s">
        <v>199</v>
      </c>
      <c r="L17" s="41"/>
      <c r="M17" s="9" t="s">
        <v>200</v>
      </c>
      <c r="N17" s="11" t="s">
        <v>157</v>
      </c>
      <c r="O17" s="22">
        <v>0.05</v>
      </c>
      <c r="P17" s="9" t="s">
        <v>185</v>
      </c>
      <c r="Q17" s="9"/>
      <c r="R17" s="11">
        <v>10</v>
      </c>
      <c r="S17" s="11"/>
      <c r="T17" s="11">
        <v>10</v>
      </c>
      <c r="U17" s="11"/>
      <c r="V17" s="11">
        <v>10</v>
      </c>
      <c r="W17" s="11"/>
      <c r="X17" s="11">
        <v>10</v>
      </c>
      <c r="Y17" s="11"/>
      <c r="Z17" s="11">
        <v>10</v>
      </c>
      <c r="AA17" s="23"/>
    </row>
    <row r="18" spans="2:27" ht="65.25" customHeight="1" thickTop="1" thickBot="1" x14ac:dyDescent="0.3">
      <c r="B18" s="17">
        <v>11</v>
      </c>
      <c r="C18" s="38" t="s">
        <v>234</v>
      </c>
      <c r="D18" s="39"/>
      <c r="E18" s="9" t="s">
        <v>201</v>
      </c>
      <c r="F18" s="11" t="s">
        <v>181</v>
      </c>
      <c r="G18" s="34" t="s">
        <v>181</v>
      </c>
      <c r="H18" s="35"/>
      <c r="I18" s="32" t="s">
        <v>182</v>
      </c>
      <c r="J18" s="33"/>
      <c r="K18" s="40" t="s">
        <v>199</v>
      </c>
      <c r="L18" s="41"/>
      <c r="M18" s="9" t="s">
        <v>202</v>
      </c>
      <c r="N18" s="11" t="s">
        <v>157</v>
      </c>
      <c r="O18" s="22">
        <v>0.05</v>
      </c>
      <c r="P18" s="9" t="s">
        <v>185</v>
      </c>
      <c r="Q18" s="9"/>
      <c r="R18" s="11">
        <v>70</v>
      </c>
      <c r="S18" s="11"/>
      <c r="T18" s="11">
        <v>75</v>
      </c>
      <c r="U18" s="11"/>
      <c r="V18" s="11">
        <v>80</v>
      </c>
      <c r="W18" s="11"/>
      <c r="X18" s="11">
        <v>85</v>
      </c>
      <c r="Y18" s="11"/>
      <c r="Z18" s="11">
        <v>90</v>
      </c>
      <c r="AA18" s="23"/>
    </row>
    <row r="19" spans="2:27" ht="125.25" customHeight="1" thickTop="1" thickBot="1" x14ac:dyDescent="0.3">
      <c r="B19" s="17">
        <v>12</v>
      </c>
      <c r="C19" s="38" t="s">
        <v>233</v>
      </c>
      <c r="D19" s="39"/>
      <c r="E19" s="9" t="s">
        <v>203</v>
      </c>
      <c r="F19" s="11" t="s">
        <v>181</v>
      </c>
      <c r="G19" s="34" t="s">
        <v>181</v>
      </c>
      <c r="H19" s="35"/>
      <c r="I19" s="32" t="s">
        <v>182</v>
      </c>
      <c r="J19" s="33"/>
      <c r="K19" s="40" t="s">
        <v>199</v>
      </c>
      <c r="L19" s="41"/>
      <c r="M19" s="9" t="s">
        <v>204</v>
      </c>
      <c r="N19" s="11" t="s">
        <v>157</v>
      </c>
      <c r="O19" s="22">
        <v>0.05</v>
      </c>
      <c r="P19" s="9" t="s">
        <v>185</v>
      </c>
      <c r="Q19" s="9"/>
      <c r="R19" s="11">
        <v>70</v>
      </c>
      <c r="S19" s="11"/>
      <c r="T19" s="11">
        <v>75</v>
      </c>
      <c r="U19" s="11"/>
      <c r="V19" s="11">
        <v>80</v>
      </c>
      <c r="W19" s="11"/>
      <c r="X19" s="11">
        <v>85</v>
      </c>
      <c r="Y19" s="11"/>
      <c r="Z19" s="11">
        <v>90</v>
      </c>
      <c r="AA19" s="23"/>
    </row>
    <row r="20" spans="2:27" ht="105" customHeight="1" thickTop="1" thickBot="1" x14ac:dyDescent="0.3">
      <c r="B20" s="17">
        <v>13</v>
      </c>
      <c r="C20" s="40" t="s">
        <v>169</v>
      </c>
      <c r="D20" s="41"/>
      <c r="E20" s="9" t="s">
        <v>170</v>
      </c>
      <c r="F20" s="11" t="s">
        <v>167</v>
      </c>
      <c r="G20" s="34" t="s">
        <v>167</v>
      </c>
      <c r="H20" s="35"/>
      <c r="I20" s="37" t="s">
        <v>161</v>
      </c>
      <c r="J20" s="37"/>
      <c r="K20" s="34" t="s">
        <v>160</v>
      </c>
      <c r="L20" s="35"/>
      <c r="M20" s="9" t="s">
        <v>173</v>
      </c>
      <c r="N20" s="11" t="s">
        <v>157</v>
      </c>
      <c r="O20" s="19">
        <v>5</v>
      </c>
      <c r="P20" s="9" t="s">
        <v>159</v>
      </c>
      <c r="Q20" s="9"/>
      <c r="R20" s="22">
        <v>0.5</v>
      </c>
      <c r="S20" s="11"/>
      <c r="T20" s="22">
        <v>0.6</v>
      </c>
      <c r="U20" s="11"/>
      <c r="V20" s="22">
        <v>0.7</v>
      </c>
      <c r="W20" s="11"/>
      <c r="X20" s="22">
        <v>0.8</v>
      </c>
      <c r="Y20" s="11"/>
      <c r="Z20" s="22">
        <v>0.9</v>
      </c>
      <c r="AA20" s="23"/>
    </row>
    <row r="21" spans="2:27" ht="62.25" customHeight="1" thickTop="1" thickBot="1" x14ac:dyDescent="0.3">
      <c r="B21" s="17">
        <v>14</v>
      </c>
      <c r="C21" s="40" t="s">
        <v>166</v>
      </c>
      <c r="D21" s="41"/>
      <c r="E21" s="9" t="s">
        <v>168</v>
      </c>
      <c r="F21" s="11" t="s">
        <v>167</v>
      </c>
      <c r="G21" s="34" t="s">
        <v>167</v>
      </c>
      <c r="H21" s="35"/>
      <c r="I21" s="37" t="s">
        <v>161</v>
      </c>
      <c r="J21" s="37"/>
      <c r="K21" s="34" t="s">
        <v>160</v>
      </c>
      <c r="L21" s="35"/>
      <c r="M21" s="18" t="s">
        <v>174</v>
      </c>
      <c r="N21" s="11" t="s">
        <v>157</v>
      </c>
      <c r="O21" s="19">
        <v>5</v>
      </c>
      <c r="P21" s="9" t="s">
        <v>159</v>
      </c>
      <c r="Q21" s="9"/>
      <c r="R21" s="22">
        <v>0.6</v>
      </c>
      <c r="S21" s="11"/>
      <c r="T21" s="22">
        <v>0.7</v>
      </c>
      <c r="U21" s="11"/>
      <c r="V21" s="22">
        <v>0.8</v>
      </c>
      <c r="W21" s="11"/>
      <c r="X21" s="22">
        <v>0.9</v>
      </c>
      <c r="Y21" s="11"/>
      <c r="Z21" s="22">
        <v>0.95</v>
      </c>
      <c r="AA21" s="23"/>
    </row>
    <row r="22" spans="2:27" ht="66" customHeight="1" thickTop="1" thickBot="1" x14ac:dyDescent="0.3">
      <c r="B22" s="17">
        <v>15</v>
      </c>
      <c r="C22" s="36" t="s">
        <v>165</v>
      </c>
      <c r="D22" s="36"/>
      <c r="E22" s="9" t="s">
        <v>164</v>
      </c>
      <c r="F22" s="11" t="s">
        <v>163</v>
      </c>
      <c r="G22" s="37" t="s">
        <v>163</v>
      </c>
      <c r="H22" s="37"/>
      <c r="I22" s="37" t="s">
        <v>161</v>
      </c>
      <c r="J22" s="37"/>
      <c r="K22" s="34" t="s">
        <v>160</v>
      </c>
      <c r="L22" s="35"/>
      <c r="M22" s="9" t="s">
        <v>175</v>
      </c>
      <c r="N22" s="11" t="s">
        <v>157</v>
      </c>
      <c r="O22" s="19">
        <v>5</v>
      </c>
      <c r="P22" s="9" t="s">
        <v>159</v>
      </c>
      <c r="Q22" s="9"/>
      <c r="R22" s="22">
        <v>0.8</v>
      </c>
      <c r="S22" s="11"/>
      <c r="T22" s="22">
        <v>1</v>
      </c>
      <c r="U22" s="11"/>
      <c r="V22" s="22">
        <v>1</v>
      </c>
      <c r="W22" s="11"/>
      <c r="X22" s="22">
        <v>1</v>
      </c>
      <c r="Y22" s="11"/>
      <c r="Z22" s="22">
        <v>1</v>
      </c>
      <c r="AA22" s="23"/>
    </row>
    <row r="23" spans="2:27" ht="67.5" customHeight="1" thickTop="1" thickBot="1" x14ac:dyDescent="0.3">
      <c r="B23" s="17">
        <v>16</v>
      </c>
      <c r="C23" s="36" t="s">
        <v>177</v>
      </c>
      <c r="D23" s="36"/>
      <c r="E23" s="9" t="s">
        <v>198</v>
      </c>
      <c r="F23" s="11" t="s">
        <v>163</v>
      </c>
      <c r="G23" s="37" t="s">
        <v>163</v>
      </c>
      <c r="H23" s="37"/>
      <c r="I23" s="37" t="s">
        <v>161</v>
      </c>
      <c r="J23" s="37"/>
      <c r="K23" s="34" t="s">
        <v>160</v>
      </c>
      <c r="L23" s="35"/>
      <c r="M23" s="9" t="s">
        <v>178</v>
      </c>
      <c r="N23" s="11" t="s">
        <v>157</v>
      </c>
      <c r="O23" s="19">
        <v>5</v>
      </c>
      <c r="P23" s="9" t="s">
        <v>159</v>
      </c>
      <c r="Q23" s="9"/>
      <c r="R23" s="22">
        <v>1</v>
      </c>
      <c r="S23" s="11"/>
      <c r="T23" s="22">
        <v>1</v>
      </c>
      <c r="U23" s="11"/>
      <c r="V23" s="22">
        <v>1</v>
      </c>
      <c r="W23" s="11"/>
      <c r="X23" s="22">
        <v>1</v>
      </c>
      <c r="Y23" s="11"/>
      <c r="Z23" s="22">
        <v>1</v>
      </c>
      <c r="AA23" s="11"/>
    </row>
    <row r="24" spans="2:27" ht="75" customHeight="1" thickTop="1" thickBot="1" x14ac:dyDescent="0.3">
      <c r="B24" s="17">
        <v>17</v>
      </c>
      <c r="C24" s="36" t="s">
        <v>171</v>
      </c>
      <c r="D24" s="36"/>
      <c r="E24" s="9" t="s">
        <v>179</v>
      </c>
      <c r="F24" s="11" t="s">
        <v>167</v>
      </c>
      <c r="G24" s="34" t="s">
        <v>167</v>
      </c>
      <c r="H24" s="35"/>
      <c r="I24" s="37" t="s">
        <v>161</v>
      </c>
      <c r="J24" s="37"/>
      <c r="K24" s="34" t="s">
        <v>160</v>
      </c>
      <c r="L24" s="35"/>
      <c r="M24" s="9" t="s">
        <v>176</v>
      </c>
      <c r="N24" s="11" t="s">
        <v>157</v>
      </c>
      <c r="O24" s="19">
        <v>5</v>
      </c>
      <c r="P24" s="9" t="s">
        <v>159</v>
      </c>
      <c r="Q24" s="9"/>
      <c r="R24" s="22">
        <v>0.5</v>
      </c>
      <c r="S24" s="11"/>
      <c r="T24" s="22">
        <v>0.6</v>
      </c>
      <c r="U24" s="11"/>
      <c r="V24" s="22">
        <v>0.7</v>
      </c>
      <c r="W24" s="11"/>
      <c r="X24" s="22">
        <v>0.8</v>
      </c>
      <c r="Y24" s="11"/>
      <c r="Z24" s="22">
        <v>0.9</v>
      </c>
      <c r="AA24" s="23"/>
    </row>
    <row r="25" spans="2:27" ht="93.75" customHeight="1" thickTop="1" thickBot="1" x14ac:dyDescent="0.3">
      <c r="B25" s="17">
        <v>18</v>
      </c>
      <c r="C25" s="36" t="s">
        <v>158</v>
      </c>
      <c r="D25" s="36"/>
      <c r="E25" s="9" t="s">
        <v>162</v>
      </c>
      <c r="F25" s="11" t="s">
        <v>156</v>
      </c>
      <c r="G25" s="37" t="s">
        <v>156</v>
      </c>
      <c r="H25" s="37"/>
      <c r="I25" s="37" t="s">
        <v>161</v>
      </c>
      <c r="J25" s="37"/>
      <c r="K25" s="34" t="s">
        <v>160</v>
      </c>
      <c r="L25" s="35"/>
      <c r="M25" s="9" t="s">
        <v>172</v>
      </c>
      <c r="N25" s="11" t="s">
        <v>157</v>
      </c>
      <c r="O25" s="19">
        <v>5</v>
      </c>
      <c r="P25" s="9" t="s">
        <v>159</v>
      </c>
      <c r="Q25" s="9"/>
      <c r="R25" s="22">
        <v>0.8</v>
      </c>
      <c r="S25" s="22"/>
      <c r="T25" s="22">
        <v>0.85</v>
      </c>
      <c r="U25" s="22"/>
      <c r="V25" s="22">
        <v>0.9</v>
      </c>
      <c r="W25" s="11"/>
      <c r="X25" s="22">
        <v>0.95</v>
      </c>
      <c r="Y25" s="11"/>
      <c r="Z25" s="22">
        <v>1</v>
      </c>
      <c r="AA25" s="23"/>
    </row>
    <row r="26" spans="2:27" ht="60.75" customHeight="1" thickTop="1" thickBot="1" x14ac:dyDescent="0.3">
      <c r="B26" s="17">
        <v>19</v>
      </c>
      <c r="C26" s="32" t="s">
        <v>254</v>
      </c>
      <c r="D26" s="33"/>
      <c r="E26" s="9" t="s">
        <v>259</v>
      </c>
      <c r="F26" s="11" t="s">
        <v>218</v>
      </c>
      <c r="G26" s="62" t="s">
        <v>218</v>
      </c>
      <c r="H26" s="63"/>
      <c r="I26" s="32" t="s">
        <v>182</v>
      </c>
      <c r="J26" s="33"/>
      <c r="K26" s="34" t="s">
        <v>199</v>
      </c>
      <c r="L26" s="35"/>
      <c r="M26" s="9" t="s">
        <v>219</v>
      </c>
      <c r="N26" s="11" t="s">
        <v>157</v>
      </c>
      <c r="O26" s="11">
        <v>5</v>
      </c>
      <c r="P26" s="26" t="s">
        <v>185</v>
      </c>
      <c r="Q26" s="9"/>
      <c r="R26" s="28"/>
      <c r="S26" s="28" t="s">
        <v>217</v>
      </c>
      <c r="T26" s="29"/>
      <c r="U26" s="28" t="s">
        <v>217</v>
      </c>
      <c r="V26" s="29"/>
      <c r="W26" s="28" t="s">
        <v>217</v>
      </c>
      <c r="X26" s="29"/>
      <c r="Y26" s="28" t="s">
        <v>217</v>
      </c>
      <c r="Z26" s="29"/>
      <c r="AA26" s="23"/>
    </row>
    <row r="27" spans="2:27" ht="69" customHeight="1" thickTop="1" thickBot="1" x14ac:dyDescent="0.3">
      <c r="B27" s="17">
        <v>20</v>
      </c>
      <c r="C27" s="36" t="s">
        <v>255</v>
      </c>
      <c r="D27" s="36"/>
      <c r="E27" s="9" t="s">
        <v>260</v>
      </c>
      <c r="F27" s="21" t="s">
        <v>181</v>
      </c>
      <c r="G27" s="34" t="s">
        <v>181</v>
      </c>
      <c r="H27" s="35"/>
      <c r="I27" s="32" t="s">
        <v>182</v>
      </c>
      <c r="J27" s="33"/>
      <c r="K27" s="34" t="s">
        <v>199</v>
      </c>
      <c r="L27" s="35"/>
      <c r="M27" s="9" t="s">
        <v>258</v>
      </c>
      <c r="N27" s="11" t="s">
        <v>157</v>
      </c>
      <c r="O27" s="11">
        <v>5</v>
      </c>
      <c r="P27" s="26" t="s">
        <v>185</v>
      </c>
      <c r="Q27" s="9"/>
      <c r="R27" s="29">
        <v>1</v>
      </c>
      <c r="S27" s="28" t="s">
        <v>217</v>
      </c>
      <c r="T27" s="29">
        <v>1</v>
      </c>
      <c r="U27" s="28" t="s">
        <v>217</v>
      </c>
      <c r="V27" s="29">
        <v>1</v>
      </c>
      <c r="W27" s="28" t="s">
        <v>217</v>
      </c>
      <c r="X27" s="29">
        <v>1</v>
      </c>
      <c r="Y27" s="28" t="s">
        <v>217</v>
      </c>
      <c r="Z27" s="29">
        <v>1</v>
      </c>
      <c r="AA27" s="23"/>
    </row>
    <row r="28" spans="2:27" ht="60.75" customHeight="1" thickTop="1" thickBot="1" x14ac:dyDescent="0.3">
      <c r="B28" s="17">
        <v>21</v>
      </c>
      <c r="C28" s="32" t="s">
        <v>256</v>
      </c>
      <c r="D28" s="33"/>
      <c r="E28" s="9" t="s">
        <v>257</v>
      </c>
      <c r="F28" s="21" t="s">
        <v>181</v>
      </c>
      <c r="G28" s="34" t="s">
        <v>181</v>
      </c>
      <c r="H28" s="35"/>
      <c r="I28" s="32" t="s">
        <v>182</v>
      </c>
      <c r="J28" s="33"/>
      <c r="K28" s="34" t="s">
        <v>199</v>
      </c>
      <c r="L28" s="35"/>
      <c r="M28" s="9" t="s">
        <v>258</v>
      </c>
      <c r="N28" s="11"/>
      <c r="O28" s="11"/>
      <c r="P28" s="26"/>
      <c r="Q28" s="9"/>
      <c r="R28" s="28">
        <v>50</v>
      </c>
      <c r="S28" s="28"/>
      <c r="T28" s="28">
        <v>50</v>
      </c>
      <c r="U28" s="28"/>
      <c r="V28" s="28">
        <v>50</v>
      </c>
      <c r="W28" s="28"/>
      <c r="X28" s="28">
        <v>50</v>
      </c>
      <c r="Y28" s="28"/>
      <c r="Z28" s="28">
        <v>50</v>
      </c>
      <c r="AA28" s="23"/>
    </row>
    <row r="29" spans="2:27" ht="107.25" customHeight="1" thickTop="1" thickBot="1" x14ac:dyDescent="0.3">
      <c r="B29" s="17">
        <v>22</v>
      </c>
      <c r="C29" s="32" t="s">
        <v>236</v>
      </c>
      <c r="D29" s="33"/>
      <c r="E29" s="20" t="s">
        <v>180</v>
      </c>
      <c r="F29" s="21" t="s">
        <v>181</v>
      </c>
      <c r="G29" s="34" t="s">
        <v>181</v>
      </c>
      <c r="H29" s="35"/>
      <c r="I29" s="32" t="s">
        <v>182</v>
      </c>
      <c r="J29" s="33"/>
      <c r="K29" s="40" t="s">
        <v>183</v>
      </c>
      <c r="L29" s="41"/>
      <c r="M29" s="9" t="s">
        <v>184</v>
      </c>
      <c r="N29" s="11" t="s">
        <v>157</v>
      </c>
      <c r="O29" s="9">
        <v>5</v>
      </c>
      <c r="P29" s="9" t="s">
        <v>185</v>
      </c>
      <c r="Q29" s="9"/>
      <c r="R29" s="11">
        <v>60</v>
      </c>
      <c r="S29" s="11"/>
      <c r="T29" s="11">
        <v>70</v>
      </c>
      <c r="U29" s="11"/>
      <c r="V29" s="11">
        <v>80</v>
      </c>
      <c r="W29" s="11"/>
      <c r="X29" s="11">
        <v>90</v>
      </c>
      <c r="Y29" s="11"/>
      <c r="Z29" s="11">
        <v>100</v>
      </c>
      <c r="AA29" s="23"/>
    </row>
    <row r="30" spans="2:27" ht="76.5" customHeight="1" thickTop="1" thickBot="1" x14ac:dyDescent="0.3">
      <c r="B30" s="17">
        <v>23</v>
      </c>
      <c r="C30" s="32" t="s">
        <v>186</v>
      </c>
      <c r="D30" s="33"/>
      <c r="E30" s="9" t="s">
        <v>187</v>
      </c>
      <c r="F30" s="11" t="s">
        <v>188</v>
      </c>
      <c r="G30" s="34" t="s">
        <v>181</v>
      </c>
      <c r="H30" s="35"/>
      <c r="I30" s="32" t="s">
        <v>189</v>
      </c>
      <c r="J30" s="33"/>
      <c r="K30" s="40" t="s">
        <v>190</v>
      </c>
      <c r="L30" s="41"/>
      <c r="M30" s="9" t="s">
        <v>191</v>
      </c>
      <c r="N30" s="11" t="s">
        <v>157</v>
      </c>
      <c r="O30" s="9">
        <v>5</v>
      </c>
      <c r="P30" s="9" t="s">
        <v>185</v>
      </c>
      <c r="Q30" s="9"/>
      <c r="R30" s="11">
        <v>10</v>
      </c>
      <c r="S30" s="11"/>
      <c r="T30" s="11">
        <v>10</v>
      </c>
      <c r="U30" s="11"/>
      <c r="V30" s="11"/>
      <c r="W30" s="11"/>
      <c r="X30" s="11"/>
      <c r="Y30" s="11"/>
      <c r="Z30" s="11"/>
      <c r="AA30" s="23"/>
    </row>
    <row r="31" spans="2:27" ht="106.5" customHeight="1" thickTop="1" thickBot="1" x14ac:dyDescent="0.3">
      <c r="B31" s="17">
        <v>24</v>
      </c>
      <c r="C31" s="32" t="s">
        <v>192</v>
      </c>
      <c r="D31" s="33"/>
      <c r="E31" s="9" t="s">
        <v>193</v>
      </c>
      <c r="F31" s="11" t="s">
        <v>194</v>
      </c>
      <c r="G31" s="34" t="s">
        <v>181</v>
      </c>
      <c r="H31" s="35"/>
      <c r="I31" s="32" t="s">
        <v>182</v>
      </c>
      <c r="J31" s="33"/>
      <c r="K31" s="40" t="s">
        <v>195</v>
      </c>
      <c r="L31" s="41"/>
      <c r="M31" s="9" t="s">
        <v>196</v>
      </c>
      <c r="N31" s="11" t="s">
        <v>157</v>
      </c>
      <c r="O31" s="9">
        <v>5</v>
      </c>
      <c r="P31" s="9" t="s">
        <v>197</v>
      </c>
      <c r="Q31" s="9"/>
      <c r="R31" s="11">
        <v>50</v>
      </c>
      <c r="S31" s="11"/>
      <c r="T31" s="11">
        <v>50</v>
      </c>
      <c r="U31" s="11"/>
      <c r="V31" s="11">
        <v>50</v>
      </c>
      <c r="W31" s="11"/>
      <c r="X31" s="11">
        <v>50</v>
      </c>
      <c r="Y31" s="11"/>
      <c r="Z31" s="11">
        <v>50</v>
      </c>
      <c r="AA31" s="23"/>
    </row>
    <row r="32" spans="2:27" ht="63" customHeight="1" thickTop="1" thickBot="1" x14ac:dyDescent="0.3">
      <c r="B32" s="17">
        <v>25</v>
      </c>
      <c r="C32" s="38" t="s">
        <v>206</v>
      </c>
      <c r="D32" s="39"/>
      <c r="E32" s="9" t="s">
        <v>207</v>
      </c>
      <c r="F32" s="11" t="s">
        <v>205</v>
      </c>
      <c r="G32" s="34" t="s">
        <v>205</v>
      </c>
      <c r="H32" s="35"/>
      <c r="I32" s="32" t="s">
        <v>182</v>
      </c>
      <c r="J32" s="33"/>
      <c r="K32" s="40" t="s">
        <v>199</v>
      </c>
      <c r="L32" s="41"/>
      <c r="M32" s="9" t="s">
        <v>208</v>
      </c>
      <c r="N32" s="11" t="s">
        <v>157</v>
      </c>
      <c r="O32" s="22">
        <v>0.05</v>
      </c>
      <c r="P32" s="9" t="s">
        <v>185</v>
      </c>
      <c r="Q32" s="9"/>
      <c r="R32" s="11">
        <v>90</v>
      </c>
      <c r="S32" s="11"/>
      <c r="T32" s="11">
        <v>92</v>
      </c>
      <c r="U32" s="11"/>
      <c r="V32" s="11">
        <v>94</v>
      </c>
      <c r="W32" s="11"/>
      <c r="X32" s="11">
        <v>96</v>
      </c>
      <c r="Y32" s="11"/>
      <c r="Z32" s="11">
        <v>98</v>
      </c>
      <c r="AA32" s="23"/>
    </row>
    <row r="33" spans="2:27" ht="85.5" customHeight="1" thickTop="1" thickBot="1" x14ac:dyDescent="0.3">
      <c r="B33" s="17">
        <v>26</v>
      </c>
      <c r="C33" s="38" t="s">
        <v>209</v>
      </c>
      <c r="D33" s="39"/>
      <c r="E33" s="9" t="s">
        <v>210</v>
      </c>
      <c r="F33" s="11" t="s">
        <v>205</v>
      </c>
      <c r="G33" s="34" t="s">
        <v>205</v>
      </c>
      <c r="H33" s="35"/>
      <c r="I33" s="32" t="s">
        <v>182</v>
      </c>
      <c r="J33" s="33"/>
      <c r="K33" s="40" t="s">
        <v>199</v>
      </c>
      <c r="L33" s="41"/>
      <c r="M33" s="9" t="s">
        <v>211</v>
      </c>
      <c r="N33" s="11" t="s">
        <v>157</v>
      </c>
      <c r="O33" s="22">
        <v>0.05</v>
      </c>
      <c r="P33" s="9" t="s">
        <v>185</v>
      </c>
      <c r="Q33" s="9"/>
      <c r="R33" s="11">
        <v>10</v>
      </c>
      <c r="S33" s="11"/>
      <c r="T33" s="11">
        <v>20</v>
      </c>
      <c r="U33" s="11"/>
      <c r="V33" s="11">
        <v>30</v>
      </c>
      <c r="W33" s="11"/>
      <c r="X33" s="11">
        <v>40</v>
      </c>
      <c r="Y33" s="11"/>
      <c r="Z33" s="11">
        <v>50</v>
      </c>
      <c r="AA33" s="23"/>
    </row>
    <row r="34" spans="2:27" ht="71.25" customHeight="1" thickTop="1" thickBot="1" x14ac:dyDescent="0.3">
      <c r="B34" s="17">
        <v>27</v>
      </c>
      <c r="C34" s="38" t="s">
        <v>212</v>
      </c>
      <c r="D34" s="39"/>
      <c r="E34" s="9" t="s">
        <v>235</v>
      </c>
      <c r="F34" s="11" t="s">
        <v>181</v>
      </c>
      <c r="G34" s="34" t="s">
        <v>181</v>
      </c>
      <c r="H34" s="35"/>
      <c r="I34" s="32" t="s">
        <v>182</v>
      </c>
      <c r="J34" s="33"/>
      <c r="K34" s="40" t="s">
        <v>199</v>
      </c>
      <c r="L34" s="41"/>
      <c r="M34" s="9" t="s">
        <v>213</v>
      </c>
      <c r="N34" s="11" t="s">
        <v>157</v>
      </c>
      <c r="O34" s="22">
        <v>0.05</v>
      </c>
      <c r="P34" s="9" t="s">
        <v>185</v>
      </c>
      <c r="Q34" s="9"/>
      <c r="R34" s="11">
        <v>70</v>
      </c>
      <c r="S34" s="11"/>
      <c r="T34" s="11">
        <v>75</v>
      </c>
      <c r="U34" s="11"/>
      <c r="V34" s="11">
        <v>80</v>
      </c>
      <c r="W34" s="11"/>
      <c r="X34" s="11">
        <v>85</v>
      </c>
      <c r="Y34" s="11"/>
      <c r="Z34" s="11">
        <v>90</v>
      </c>
      <c r="AA34" s="23"/>
    </row>
    <row r="35" spans="2:27" ht="84" customHeight="1" thickTop="1" thickBot="1" x14ac:dyDescent="0.3">
      <c r="B35" s="17">
        <v>28</v>
      </c>
      <c r="C35" s="38" t="s">
        <v>214</v>
      </c>
      <c r="D35" s="39"/>
      <c r="E35" s="9" t="s">
        <v>215</v>
      </c>
      <c r="F35" s="11" t="s">
        <v>205</v>
      </c>
      <c r="G35" s="34" t="s">
        <v>205</v>
      </c>
      <c r="H35" s="35"/>
      <c r="I35" s="32" t="s">
        <v>182</v>
      </c>
      <c r="J35" s="33"/>
      <c r="K35" s="40" t="s">
        <v>199</v>
      </c>
      <c r="L35" s="41"/>
      <c r="M35" s="9" t="s">
        <v>216</v>
      </c>
      <c r="N35" s="11" t="s">
        <v>157</v>
      </c>
      <c r="O35" s="22">
        <v>0.05</v>
      </c>
      <c r="P35" s="9" t="s">
        <v>197</v>
      </c>
      <c r="Q35" s="9"/>
      <c r="R35" s="11">
        <v>3.9</v>
      </c>
      <c r="S35" s="11"/>
      <c r="T35" s="11">
        <v>3.6</v>
      </c>
      <c r="U35" s="11"/>
      <c r="V35" s="11">
        <v>3.3</v>
      </c>
      <c r="W35" s="11"/>
      <c r="X35" s="11">
        <v>3</v>
      </c>
      <c r="Y35" s="11"/>
      <c r="Z35" s="11">
        <v>2.9</v>
      </c>
      <c r="AA35" s="23"/>
    </row>
    <row r="36" spans="2:27" ht="84" customHeight="1" thickTop="1" thickBot="1" x14ac:dyDescent="0.3">
      <c r="B36" s="17">
        <v>29</v>
      </c>
      <c r="C36" s="42" t="s">
        <v>239</v>
      </c>
      <c r="D36" s="43"/>
      <c r="E36" s="9" t="s">
        <v>245</v>
      </c>
      <c r="F36" s="11" t="s">
        <v>205</v>
      </c>
      <c r="G36" s="34" t="s">
        <v>205</v>
      </c>
      <c r="H36" s="35"/>
      <c r="I36" s="32" t="s">
        <v>182</v>
      </c>
      <c r="J36" s="33"/>
      <c r="K36" s="40" t="s">
        <v>199</v>
      </c>
      <c r="L36" s="41"/>
      <c r="M36" s="9" t="s">
        <v>244</v>
      </c>
      <c r="N36" s="11" t="s">
        <v>157</v>
      </c>
      <c r="O36" s="22">
        <v>0.05</v>
      </c>
      <c r="P36" s="9" t="s">
        <v>185</v>
      </c>
      <c r="Q36" s="9"/>
      <c r="R36" s="11">
        <v>85</v>
      </c>
      <c r="S36" s="11"/>
      <c r="T36" s="11">
        <v>85</v>
      </c>
      <c r="U36" s="11"/>
      <c r="V36" s="11">
        <v>85</v>
      </c>
      <c r="W36" s="11"/>
      <c r="X36" s="11">
        <v>85</v>
      </c>
      <c r="Y36" s="11"/>
      <c r="Z36" s="11">
        <v>85</v>
      </c>
      <c r="AA36" s="23"/>
    </row>
    <row r="37" spans="2:27" ht="84" customHeight="1" thickTop="1" thickBot="1" x14ac:dyDescent="0.3">
      <c r="B37" s="17">
        <v>30</v>
      </c>
      <c r="C37" s="42" t="s">
        <v>237</v>
      </c>
      <c r="D37" s="43"/>
      <c r="E37" s="9" t="s">
        <v>242</v>
      </c>
      <c r="F37" s="11" t="s">
        <v>181</v>
      </c>
      <c r="G37" s="34" t="s">
        <v>181</v>
      </c>
      <c r="H37" s="35"/>
      <c r="I37" s="32" t="s">
        <v>182</v>
      </c>
      <c r="J37" s="33"/>
      <c r="K37" s="40" t="s">
        <v>199</v>
      </c>
      <c r="L37" s="41"/>
      <c r="M37" s="9" t="s">
        <v>243</v>
      </c>
      <c r="N37" s="11" t="s">
        <v>157</v>
      </c>
      <c r="O37" s="22">
        <v>0.05</v>
      </c>
      <c r="P37" s="9" t="s">
        <v>185</v>
      </c>
      <c r="Q37" s="9"/>
      <c r="R37" s="11">
        <v>25</v>
      </c>
      <c r="S37" s="11"/>
      <c r="T37" s="11">
        <v>25</v>
      </c>
      <c r="U37" s="11"/>
      <c r="V37" s="11">
        <v>25</v>
      </c>
      <c r="W37" s="11"/>
      <c r="X37" s="11">
        <v>25</v>
      </c>
      <c r="Y37" s="11"/>
      <c r="Z37" s="11">
        <v>25</v>
      </c>
      <c r="AA37" s="23"/>
    </row>
    <row r="38" spans="2:27" ht="71.25" customHeight="1" thickTop="1" thickBot="1" x14ac:dyDescent="0.3">
      <c r="B38" s="17">
        <v>31</v>
      </c>
      <c r="C38" s="42" t="s">
        <v>238</v>
      </c>
      <c r="D38" s="43"/>
      <c r="E38" s="9" t="s">
        <v>240</v>
      </c>
      <c r="F38" s="11" t="s">
        <v>205</v>
      </c>
      <c r="G38" s="34" t="s">
        <v>205</v>
      </c>
      <c r="H38" s="35"/>
      <c r="I38" s="32" t="s">
        <v>182</v>
      </c>
      <c r="J38" s="33"/>
      <c r="K38" s="40" t="s">
        <v>199</v>
      </c>
      <c r="L38" s="41"/>
      <c r="M38" s="9" t="s">
        <v>241</v>
      </c>
      <c r="N38" s="11" t="s">
        <v>157</v>
      </c>
      <c r="O38" s="22">
        <v>0.05</v>
      </c>
      <c r="P38" s="9" t="s">
        <v>185</v>
      </c>
      <c r="Q38" s="9"/>
      <c r="R38" s="22">
        <v>0.8</v>
      </c>
      <c r="S38" s="11"/>
      <c r="T38" s="22">
        <v>0.85</v>
      </c>
      <c r="U38" s="11"/>
      <c r="V38" s="22">
        <v>0.9</v>
      </c>
      <c r="W38" s="11"/>
      <c r="X38" s="22">
        <v>0.95</v>
      </c>
      <c r="Y38" s="11"/>
      <c r="Z38" s="22">
        <v>0.95</v>
      </c>
      <c r="AA38" s="23"/>
    </row>
    <row r="39" spans="2:27" ht="15.75" thickTop="1" x14ac:dyDescent="0.25"/>
  </sheetData>
  <sheetProtection formatColumns="0" formatRows="0"/>
  <mergeCells count="143">
    <mergeCell ref="C26:D26"/>
    <mergeCell ref="G26:H26"/>
    <mergeCell ref="I26:J26"/>
    <mergeCell ref="K26:L26"/>
    <mergeCell ref="C10:D10"/>
    <mergeCell ref="G10:H10"/>
    <mergeCell ref="I10:J10"/>
    <mergeCell ref="K10:L10"/>
    <mergeCell ref="C8:D8"/>
    <mergeCell ref="G8:H8"/>
    <mergeCell ref="I8:J8"/>
    <mergeCell ref="K8:L8"/>
    <mergeCell ref="C9:D9"/>
    <mergeCell ref="G9:H9"/>
    <mergeCell ref="I9:J9"/>
    <mergeCell ref="K9:L9"/>
    <mergeCell ref="C11:D11"/>
    <mergeCell ref="C12:D12"/>
    <mergeCell ref="C13:D13"/>
    <mergeCell ref="G11:H11"/>
    <mergeCell ref="I11:J11"/>
    <mergeCell ref="K11:L11"/>
    <mergeCell ref="G12:H12"/>
    <mergeCell ref="I12:J12"/>
    <mergeCell ref="C27:D27"/>
    <mergeCell ref="G27:H27"/>
    <mergeCell ref="I27:J27"/>
    <mergeCell ref="K27:L27"/>
    <mergeCell ref="C28:D28"/>
    <mergeCell ref="G28:H28"/>
    <mergeCell ref="I28:J28"/>
    <mergeCell ref="K28:L28"/>
    <mergeCell ref="C35:D35"/>
    <mergeCell ref="G35:H35"/>
    <mergeCell ref="I35:J35"/>
    <mergeCell ref="K35:L35"/>
    <mergeCell ref="C33:D33"/>
    <mergeCell ref="G33:H33"/>
    <mergeCell ref="I33:J33"/>
    <mergeCell ref="K33:L33"/>
    <mergeCell ref="C34:D34"/>
    <mergeCell ref="G34:H34"/>
    <mergeCell ref="I34:J34"/>
    <mergeCell ref="K34:L34"/>
    <mergeCell ref="C32:D32"/>
    <mergeCell ref="G32:H32"/>
    <mergeCell ref="I32:J32"/>
    <mergeCell ref="K32:L32"/>
    <mergeCell ref="K31:L31"/>
    <mergeCell ref="K29:L29"/>
    <mergeCell ref="K30:L30"/>
    <mergeCell ref="C31:D31"/>
    <mergeCell ref="G30:H30"/>
    <mergeCell ref="G31:H31"/>
    <mergeCell ref="I30:J30"/>
    <mergeCell ref="I31:J31"/>
    <mergeCell ref="C30:D30"/>
    <mergeCell ref="C29:D29"/>
    <mergeCell ref="G29:H29"/>
    <mergeCell ref="I29:J29"/>
    <mergeCell ref="P2:P3"/>
    <mergeCell ref="N4:O4"/>
    <mergeCell ref="N2:O3"/>
    <mergeCell ref="G2:M4"/>
    <mergeCell ref="O6:O7"/>
    <mergeCell ref="P6:P7"/>
    <mergeCell ref="N6:N7"/>
    <mergeCell ref="M6:M7"/>
    <mergeCell ref="B5:AA5"/>
    <mergeCell ref="Q6:Q7"/>
    <mergeCell ref="R6:AA6"/>
    <mergeCell ref="B6:B7"/>
    <mergeCell ref="B2:F4"/>
    <mergeCell ref="F6:F7"/>
    <mergeCell ref="G6:H7"/>
    <mergeCell ref="I6:J7"/>
    <mergeCell ref="K12:L12"/>
    <mergeCell ref="G13:H13"/>
    <mergeCell ref="I13:J13"/>
    <mergeCell ref="C14:D14"/>
    <mergeCell ref="C15:D15"/>
    <mergeCell ref="G14:H14"/>
    <mergeCell ref="I14:J14"/>
    <mergeCell ref="K14:L14"/>
    <mergeCell ref="G15:H15"/>
    <mergeCell ref="I15:J15"/>
    <mergeCell ref="K15:L15"/>
    <mergeCell ref="K6:L7"/>
    <mergeCell ref="K25:L25"/>
    <mergeCell ref="K24:L24"/>
    <mergeCell ref="C22:D22"/>
    <mergeCell ref="G24:H24"/>
    <mergeCell ref="G22:H22"/>
    <mergeCell ref="I24:J24"/>
    <mergeCell ref="I22:J22"/>
    <mergeCell ref="C24:D24"/>
    <mergeCell ref="C25:D25"/>
    <mergeCell ref="C6:D7"/>
    <mergeCell ref="E6:E7"/>
    <mergeCell ref="C21:D21"/>
    <mergeCell ref="G21:H21"/>
    <mergeCell ref="I21:J21"/>
    <mergeCell ref="K21:L21"/>
    <mergeCell ref="C20:D20"/>
    <mergeCell ref="G20:H20"/>
    <mergeCell ref="I20:J20"/>
    <mergeCell ref="K20:L20"/>
    <mergeCell ref="G25:H25"/>
    <mergeCell ref="I25:J25"/>
    <mergeCell ref="K13:L13"/>
    <mergeCell ref="G17:H17"/>
    <mergeCell ref="C36:D36"/>
    <mergeCell ref="C37:D37"/>
    <mergeCell ref="C38:D38"/>
    <mergeCell ref="G38:H38"/>
    <mergeCell ref="I38:J38"/>
    <mergeCell ref="K38:L38"/>
    <mergeCell ref="G37:H37"/>
    <mergeCell ref="I37:J37"/>
    <mergeCell ref="K37:L37"/>
    <mergeCell ref="G36:H36"/>
    <mergeCell ref="I36:J36"/>
    <mergeCell ref="K36:L36"/>
    <mergeCell ref="I16:J16"/>
    <mergeCell ref="K16:L16"/>
    <mergeCell ref="C23:D23"/>
    <mergeCell ref="G23:H23"/>
    <mergeCell ref="I23:J23"/>
    <mergeCell ref="K23:L23"/>
    <mergeCell ref="C19:D19"/>
    <mergeCell ref="G19:H19"/>
    <mergeCell ref="I19:J19"/>
    <mergeCell ref="K19:L19"/>
    <mergeCell ref="C17:D17"/>
    <mergeCell ref="K22:L22"/>
    <mergeCell ref="I17:J17"/>
    <mergeCell ref="K17:L17"/>
    <mergeCell ref="C18:D18"/>
    <mergeCell ref="G18:H18"/>
    <mergeCell ref="I18:J18"/>
    <mergeCell ref="K18:L18"/>
    <mergeCell ref="C16:D16"/>
    <mergeCell ref="G16:H16"/>
  </mergeCells>
  <dataValidations count="3">
    <dataValidation allowBlank="1" showInputMessage="1" showErrorMessage="1" errorTitle="Informações Inválidas" error="Selecione uma das opções" promptTitle="Nota:" prompt="Transcreva neste campo o segundo indicador impactado pelo projeto, se houver." sqref="C9:E9 M9" xr:uid="{A97EFED1-B5FC-417B-AA49-F45EC15832E2}"/>
    <dataValidation allowBlank="1" showInputMessage="1" showErrorMessage="1" errorTitle="Informações Inválidas" error="Selecione uma das opções" promptTitle="Nota:" prompt="Transcreva neste campo o indicador impactado pelo projeto." sqref="C8:E8 M8:N8 N9 N11:N16" xr:uid="{75A6E911-B6EB-4A2F-AD33-3E0FFD7C0363}"/>
    <dataValidation allowBlank="1" showInputMessage="1" showErrorMessage="1" errorTitle="Informações Inválidas" error="Selecione uma das opções" promptTitle="Nota" prompt="Transcreva neste campo o terceiro indicador impactado pelo projeto, se houver." sqref="D17:D22 C10:C22 D10 M16:M22 N10 M10:M11 N17:N22 M13:M14 E10:E14 E16:E22" xr:uid="{F19452A1-804E-44EF-AF4E-6F360FB26DA9}"/>
  </dataValidations>
  <pageMargins left="0.51181102362204722" right="0.51181102362204722" top="0.78740157480314965" bottom="0.78740157480314965" header="0.31496062992125984" footer="0.31496062992125984"/>
  <pageSetup paperSize="9" scale="73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ionar" prompt="Escolha uma Unidade" xr:uid="{5D96A84A-E512-4D3F-B05B-6F528B7D4F6A}">
          <x14:formula1>
            <xm:f>Planilha1!$B$3:$B$39</xm:f>
          </x14:formula1>
          <xm:sqref>N4:O4</xm:sqref>
        </x14:dataValidation>
        <x14:dataValidation type="list" allowBlank="1" showInputMessage="1" showErrorMessage="1" xr:uid="{7D2A5933-818F-4AD6-BD87-91548BD9AC1D}">
          <x14:formula1>
            <xm:f>Planilha1!$F$3:$F$9</xm:f>
          </x14:formula1>
          <xm:sqref>P4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10A83-30AA-45FB-B1EE-7B455F4ECC8D}">
  <dimension ref="A2:L39"/>
  <sheetViews>
    <sheetView workbookViewId="0">
      <selection activeCell="F2" sqref="F2:F9"/>
    </sheetView>
  </sheetViews>
  <sheetFormatPr defaultColWidth="8.85546875" defaultRowHeight="15" x14ac:dyDescent="0.25"/>
  <cols>
    <col min="1" max="1" width="14.7109375" customWidth="1"/>
    <col min="2" max="2" width="14" customWidth="1"/>
    <col min="4" max="4" width="12.42578125" customWidth="1"/>
    <col min="5" max="6" width="14.7109375" customWidth="1"/>
    <col min="7" max="7" width="34.140625" customWidth="1"/>
    <col min="8" max="8" width="11.7109375" customWidth="1"/>
    <col min="15" max="15" width="14.28515625" customWidth="1"/>
  </cols>
  <sheetData>
    <row r="2" spans="1:12" x14ac:dyDescent="0.25">
      <c r="A2" t="s">
        <v>1</v>
      </c>
      <c r="B2" t="s">
        <v>23</v>
      </c>
      <c r="D2" t="s">
        <v>1</v>
      </c>
      <c r="E2" t="s">
        <v>101</v>
      </c>
      <c r="F2" t="s">
        <v>141</v>
      </c>
      <c r="G2" t="s">
        <v>1</v>
      </c>
      <c r="H2" t="s">
        <v>101</v>
      </c>
      <c r="J2" t="s">
        <v>102</v>
      </c>
      <c r="K2" t="s">
        <v>103</v>
      </c>
      <c r="L2" t="s">
        <v>104</v>
      </c>
    </row>
    <row r="3" spans="1:12" ht="16.5" x14ac:dyDescent="0.25">
      <c r="A3" t="s">
        <v>100</v>
      </c>
      <c r="B3" s="2" t="s">
        <v>24</v>
      </c>
      <c r="D3" t="s">
        <v>105</v>
      </c>
      <c r="E3" t="s">
        <v>92</v>
      </c>
      <c r="F3">
        <v>1</v>
      </c>
      <c r="G3" t="s">
        <v>139</v>
      </c>
      <c r="H3" t="s">
        <v>99</v>
      </c>
      <c r="J3" t="s">
        <v>107</v>
      </c>
      <c r="K3" s="8" t="s">
        <v>108</v>
      </c>
      <c r="L3" t="s">
        <v>99</v>
      </c>
    </row>
    <row r="4" spans="1:12" ht="16.5" x14ac:dyDescent="0.25">
      <c r="A4" t="s">
        <v>100</v>
      </c>
      <c r="B4" s="2" t="s">
        <v>91</v>
      </c>
      <c r="D4" t="s">
        <v>105</v>
      </c>
      <c r="E4" t="s">
        <v>93</v>
      </c>
      <c r="F4">
        <v>2</v>
      </c>
      <c r="G4" t="s">
        <v>140</v>
      </c>
      <c r="J4" t="s">
        <v>109</v>
      </c>
      <c r="K4" s="8" t="s">
        <v>110</v>
      </c>
    </row>
    <row r="5" spans="1:12" ht="16.5" x14ac:dyDescent="0.25">
      <c r="A5" t="s">
        <v>100</v>
      </c>
      <c r="B5" s="2" t="s">
        <v>25</v>
      </c>
      <c r="D5" t="s">
        <v>105</v>
      </c>
      <c r="E5" t="s">
        <v>94</v>
      </c>
      <c r="F5">
        <v>3</v>
      </c>
      <c r="G5" s="7" t="s">
        <v>106</v>
      </c>
      <c r="J5" t="s">
        <v>111</v>
      </c>
      <c r="K5" s="8" t="s">
        <v>112</v>
      </c>
    </row>
    <row r="6" spans="1:12" ht="16.5" x14ac:dyDescent="0.25">
      <c r="A6" t="s">
        <v>100</v>
      </c>
      <c r="B6" s="2" t="s">
        <v>26</v>
      </c>
      <c r="D6" t="s">
        <v>105</v>
      </c>
      <c r="E6" t="s">
        <v>95</v>
      </c>
      <c r="F6">
        <v>4</v>
      </c>
      <c r="J6" t="s">
        <v>113</v>
      </c>
      <c r="K6" s="8" t="s">
        <v>114</v>
      </c>
    </row>
    <row r="7" spans="1:12" ht="16.5" x14ac:dyDescent="0.25">
      <c r="A7" t="s">
        <v>100</v>
      </c>
      <c r="B7" s="2" t="s">
        <v>27</v>
      </c>
      <c r="D7" t="s">
        <v>105</v>
      </c>
      <c r="E7" t="s">
        <v>96</v>
      </c>
      <c r="F7">
        <v>5</v>
      </c>
      <c r="J7" t="s">
        <v>115</v>
      </c>
      <c r="K7" s="8" t="s">
        <v>116</v>
      </c>
    </row>
    <row r="8" spans="1:12" ht="16.5" x14ac:dyDescent="0.25">
      <c r="A8" t="s">
        <v>100</v>
      </c>
      <c r="B8" s="2" t="s">
        <v>28</v>
      </c>
      <c r="D8" t="s">
        <v>105</v>
      </c>
      <c r="E8" t="s">
        <v>97</v>
      </c>
      <c r="F8">
        <v>6</v>
      </c>
      <c r="J8" t="s">
        <v>117</v>
      </c>
      <c r="K8" s="8" t="s">
        <v>118</v>
      </c>
    </row>
    <row r="9" spans="1:12" ht="16.5" x14ac:dyDescent="0.25">
      <c r="A9" t="s">
        <v>100</v>
      </c>
      <c r="B9" s="2" t="s">
        <v>29</v>
      </c>
      <c r="D9" t="s">
        <v>105</v>
      </c>
      <c r="E9" t="s">
        <v>98</v>
      </c>
      <c r="F9">
        <v>7</v>
      </c>
      <c r="J9" t="s">
        <v>90</v>
      </c>
      <c r="K9" s="8" t="s">
        <v>119</v>
      </c>
    </row>
    <row r="10" spans="1:12" ht="16.5" x14ac:dyDescent="0.25">
      <c r="A10" t="s">
        <v>100</v>
      </c>
      <c r="B10" s="2" t="s">
        <v>30</v>
      </c>
      <c r="K10" s="8" t="s">
        <v>120</v>
      </c>
    </row>
    <row r="11" spans="1:12" ht="16.5" x14ac:dyDescent="0.25">
      <c r="A11" t="s">
        <v>100</v>
      </c>
      <c r="B11" s="2" t="s">
        <v>31</v>
      </c>
      <c r="K11" s="8" t="s">
        <v>121</v>
      </c>
    </row>
    <row r="12" spans="1:12" ht="16.5" x14ac:dyDescent="0.25">
      <c r="A12" t="s">
        <v>100</v>
      </c>
      <c r="B12" s="2" t="s">
        <v>32</v>
      </c>
      <c r="K12" s="8" t="s">
        <v>122</v>
      </c>
    </row>
    <row r="13" spans="1:12" ht="16.5" x14ac:dyDescent="0.25">
      <c r="A13" t="s">
        <v>100</v>
      </c>
      <c r="B13" s="2" t="s">
        <v>42</v>
      </c>
      <c r="K13" s="8" t="s">
        <v>123</v>
      </c>
    </row>
    <row r="14" spans="1:12" ht="16.5" x14ac:dyDescent="0.25">
      <c r="A14" t="s">
        <v>100</v>
      </c>
      <c r="B14" s="2" t="s">
        <v>43</v>
      </c>
      <c r="K14" s="8" t="s">
        <v>124</v>
      </c>
    </row>
    <row r="15" spans="1:12" ht="16.5" x14ac:dyDescent="0.25">
      <c r="A15" t="s">
        <v>100</v>
      </c>
      <c r="B15" s="2" t="s">
        <v>44</v>
      </c>
      <c r="K15" s="8" t="s">
        <v>125</v>
      </c>
    </row>
    <row r="16" spans="1:12" ht="16.5" x14ac:dyDescent="0.25">
      <c r="A16" t="s">
        <v>100</v>
      </c>
      <c r="B16" s="2" t="s">
        <v>45</v>
      </c>
      <c r="K16" s="8" t="s">
        <v>126</v>
      </c>
    </row>
    <row r="17" spans="1:11" ht="16.5" x14ac:dyDescent="0.25">
      <c r="A17" t="s">
        <v>100</v>
      </c>
      <c r="B17" s="2" t="s">
        <v>46</v>
      </c>
      <c r="K17" s="8" t="s">
        <v>127</v>
      </c>
    </row>
    <row r="18" spans="1:11" ht="16.5" x14ac:dyDescent="0.25">
      <c r="A18" t="s">
        <v>100</v>
      </c>
      <c r="B18" s="2" t="s">
        <v>33</v>
      </c>
      <c r="K18" s="8" t="s">
        <v>128</v>
      </c>
    </row>
    <row r="19" spans="1:11" ht="16.5" x14ac:dyDescent="0.25">
      <c r="A19" t="s">
        <v>100</v>
      </c>
      <c r="B19" s="2" t="s">
        <v>47</v>
      </c>
      <c r="K19" s="8" t="s">
        <v>129</v>
      </c>
    </row>
    <row r="20" spans="1:11" ht="16.5" x14ac:dyDescent="0.25">
      <c r="A20" t="s">
        <v>100</v>
      </c>
      <c r="B20" s="2" t="s">
        <v>48</v>
      </c>
      <c r="K20" s="8" t="s">
        <v>130</v>
      </c>
    </row>
    <row r="21" spans="1:11" ht="16.5" x14ac:dyDescent="0.25">
      <c r="A21" t="s">
        <v>100</v>
      </c>
      <c r="B21" s="2" t="s">
        <v>49</v>
      </c>
      <c r="K21" s="8" t="s">
        <v>131</v>
      </c>
    </row>
    <row r="22" spans="1:11" ht="16.5" x14ac:dyDescent="0.25">
      <c r="A22" t="s">
        <v>100</v>
      </c>
      <c r="B22" s="2" t="s">
        <v>50</v>
      </c>
      <c r="K22" s="8" t="s">
        <v>132</v>
      </c>
    </row>
    <row r="23" spans="1:11" ht="16.5" x14ac:dyDescent="0.25">
      <c r="A23" t="s">
        <v>100</v>
      </c>
      <c r="B23" s="2" t="s">
        <v>51</v>
      </c>
      <c r="K23" s="8" t="s">
        <v>133</v>
      </c>
    </row>
    <row r="24" spans="1:11" ht="16.5" x14ac:dyDescent="0.25">
      <c r="A24" t="s">
        <v>100</v>
      </c>
      <c r="B24" s="2" t="s">
        <v>52</v>
      </c>
      <c r="K24" s="8" t="s">
        <v>134</v>
      </c>
    </row>
    <row r="25" spans="1:11" ht="16.5" x14ac:dyDescent="0.25">
      <c r="A25" t="s">
        <v>100</v>
      </c>
      <c r="B25" s="2" t="s">
        <v>53</v>
      </c>
      <c r="K25" s="7" t="s">
        <v>135</v>
      </c>
    </row>
    <row r="26" spans="1:11" ht="16.5" x14ac:dyDescent="0.25">
      <c r="A26" t="s">
        <v>100</v>
      </c>
      <c r="B26" s="2" t="s">
        <v>54</v>
      </c>
    </row>
    <row r="27" spans="1:11" ht="16.5" x14ac:dyDescent="0.25">
      <c r="A27" t="s">
        <v>100</v>
      </c>
      <c r="B27" s="2" t="s">
        <v>55</v>
      </c>
    </row>
    <row r="28" spans="1:11" ht="16.5" x14ac:dyDescent="0.25">
      <c r="A28" t="s">
        <v>100</v>
      </c>
      <c r="B28" s="2" t="s">
        <v>56</v>
      </c>
    </row>
    <row r="29" spans="1:11" ht="16.5" x14ac:dyDescent="0.25">
      <c r="A29" t="s">
        <v>100</v>
      </c>
      <c r="B29" s="2" t="s">
        <v>57</v>
      </c>
    </row>
    <row r="30" spans="1:11" ht="16.5" x14ac:dyDescent="0.25">
      <c r="A30" t="s">
        <v>100</v>
      </c>
      <c r="B30" s="2" t="s">
        <v>34</v>
      </c>
    </row>
    <row r="31" spans="1:11" ht="16.5" x14ac:dyDescent="0.25">
      <c r="A31" t="s">
        <v>100</v>
      </c>
      <c r="B31" s="2" t="s">
        <v>35</v>
      </c>
    </row>
    <row r="32" spans="1:11" ht="16.5" x14ac:dyDescent="0.25">
      <c r="A32" t="s">
        <v>100</v>
      </c>
      <c r="B32" s="2" t="s">
        <v>36</v>
      </c>
    </row>
    <row r="33" spans="1:2" ht="16.5" x14ac:dyDescent="0.25">
      <c r="A33" t="s">
        <v>100</v>
      </c>
      <c r="B33" s="2" t="s">
        <v>37</v>
      </c>
    </row>
    <row r="34" spans="1:2" ht="16.5" x14ac:dyDescent="0.25">
      <c r="A34" t="s">
        <v>100</v>
      </c>
      <c r="B34" s="2" t="s">
        <v>38</v>
      </c>
    </row>
    <row r="35" spans="1:2" ht="16.5" x14ac:dyDescent="0.25">
      <c r="A35" t="s">
        <v>100</v>
      </c>
      <c r="B35" s="2" t="s">
        <v>39</v>
      </c>
    </row>
    <row r="36" spans="1:2" ht="16.5" x14ac:dyDescent="0.25">
      <c r="A36" t="s">
        <v>100</v>
      </c>
      <c r="B36" s="2" t="s">
        <v>40</v>
      </c>
    </row>
    <row r="37" spans="1:2" ht="16.5" x14ac:dyDescent="0.25">
      <c r="A37" t="s">
        <v>100</v>
      </c>
      <c r="B37" s="2" t="s">
        <v>41</v>
      </c>
    </row>
    <row r="38" spans="1:2" ht="16.5" x14ac:dyDescent="0.25">
      <c r="A38" t="s">
        <v>100</v>
      </c>
      <c r="B38" s="2" t="s">
        <v>58</v>
      </c>
    </row>
    <row r="39" spans="1:2" ht="16.5" x14ac:dyDescent="0.3">
      <c r="A39" t="s">
        <v>100</v>
      </c>
      <c r="B39" s="3" t="s">
        <v>59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5C47-E0C9-4B2A-AE22-B199B939A38B}">
  <dimension ref="D1:M19"/>
  <sheetViews>
    <sheetView topLeftCell="A2" zoomScaleNormal="100" workbookViewId="0">
      <selection activeCell="D56" sqref="D56:M61"/>
    </sheetView>
  </sheetViews>
  <sheetFormatPr defaultColWidth="8.85546875" defaultRowHeight="15" x14ac:dyDescent="0.25"/>
  <cols>
    <col min="4" max="4" width="5.42578125" customWidth="1"/>
    <col min="5" max="5" width="13.85546875" customWidth="1"/>
    <col min="13" max="13" width="22.140625" customWidth="1"/>
  </cols>
  <sheetData>
    <row r="1" spans="4:13" ht="30" customHeight="1" x14ac:dyDescent="0.25"/>
    <row r="2" spans="4:13" ht="77.25" customHeight="1" x14ac:dyDescent="0.25">
      <c r="D2" s="67" t="s">
        <v>68</v>
      </c>
      <c r="E2" s="68"/>
      <c r="F2" s="68"/>
      <c r="G2" s="68"/>
      <c r="H2" s="68"/>
      <c r="I2" s="68"/>
      <c r="J2" s="68"/>
      <c r="K2" s="68"/>
      <c r="L2" s="68"/>
      <c r="M2" s="68"/>
    </row>
    <row r="3" spans="4:13" ht="35.1" customHeight="1" x14ac:dyDescent="0.25">
      <c r="D3" s="4" t="s">
        <v>60</v>
      </c>
      <c r="E3" s="4" t="s">
        <v>61</v>
      </c>
      <c r="F3" s="69" t="s">
        <v>62</v>
      </c>
      <c r="G3" s="69"/>
      <c r="H3" s="69"/>
      <c r="I3" s="69"/>
      <c r="J3" s="69"/>
      <c r="K3" s="69"/>
      <c r="L3" s="69"/>
      <c r="M3" s="69"/>
    </row>
    <row r="4" spans="4:13" ht="35.1" customHeight="1" x14ac:dyDescent="0.25">
      <c r="D4" s="4">
        <v>1</v>
      </c>
      <c r="E4" s="5" t="s">
        <v>63</v>
      </c>
      <c r="F4" s="64" t="s">
        <v>69</v>
      </c>
      <c r="G4" s="65"/>
      <c r="H4" s="65"/>
      <c r="I4" s="65"/>
      <c r="J4" s="65"/>
      <c r="K4" s="65"/>
      <c r="L4" s="65"/>
      <c r="M4" s="66"/>
    </row>
    <row r="5" spans="4:13" ht="35.1" customHeight="1" x14ac:dyDescent="0.25">
      <c r="D5" s="4">
        <v>2</v>
      </c>
      <c r="E5" s="5" t="s">
        <v>64</v>
      </c>
      <c r="F5" s="64" t="s">
        <v>70</v>
      </c>
      <c r="G5" s="65"/>
      <c r="H5" s="65"/>
      <c r="I5" s="65"/>
      <c r="J5" s="65"/>
      <c r="K5" s="65"/>
      <c r="L5" s="65"/>
      <c r="M5" s="66"/>
    </row>
    <row r="6" spans="4:13" ht="35.1" customHeight="1" x14ac:dyDescent="0.25">
      <c r="D6" s="4">
        <v>3</v>
      </c>
      <c r="E6" s="5" t="s">
        <v>65</v>
      </c>
      <c r="F6" s="64" t="s">
        <v>71</v>
      </c>
      <c r="G6" s="65"/>
      <c r="H6" s="65"/>
      <c r="I6" s="65"/>
      <c r="J6" s="65"/>
      <c r="K6" s="65"/>
      <c r="L6" s="65"/>
      <c r="M6" s="66"/>
    </row>
    <row r="7" spans="4:13" ht="35.1" customHeight="1" x14ac:dyDescent="0.25">
      <c r="D7" s="4">
        <v>4</v>
      </c>
      <c r="E7" s="5" t="s">
        <v>66</v>
      </c>
      <c r="F7" s="64" t="s">
        <v>73</v>
      </c>
      <c r="G7" s="65"/>
      <c r="H7" s="65"/>
      <c r="I7" s="65"/>
      <c r="J7" s="65"/>
      <c r="K7" s="65"/>
      <c r="L7" s="65"/>
      <c r="M7" s="66"/>
    </row>
    <row r="8" spans="4:13" ht="35.1" customHeight="1" x14ac:dyDescent="0.25">
      <c r="D8" s="4">
        <v>5</v>
      </c>
      <c r="E8" s="5" t="s">
        <v>67</v>
      </c>
      <c r="F8" s="64" t="s">
        <v>72</v>
      </c>
      <c r="G8" s="65"/>
      <c r="H8" s="65"/>
      <c r="I8" s="65"/>
      <c r="J8" s="65"/>
      <c r="K8" s="65"/>
      <c r="L8" s="65"/>
      <c r="M8" s="66"/>
    </row>
    <row r="13" spans="4:13" ht="77.25" customHeight="1" x14ac:dyDescent="0.25">
      <c r="D13" s="67" t="s">
        <v>68</v>
      </c>
      <c r="E13" s="68"/>
      <c r="F13" s="68"/>
      <c r="G13" s="68"/>
      <c r="H13" s="68"/>
      <c r="I13" s="68"/>
      <c r="J13" s="68"/>
      <c r="K13" s="68"/>
      <c r="L13" s="68"/>
      <c r="M13" s="68"/>
    </row>
    <row r="14" spans="4:13" ht="39.950000000000003" customHeight="1" x14ac:dyDescent="0.25">
      <c r="D14" s="4" t="s">
        <v>60</v>
      </c>
      <c r="E14" s="4" t="s">
        <v>61</v>
      </c>
      <c r="F14" s="69" t="s">
        <v>62</v>
      </c>
      <c r="G14" s="69"/>
      <c r="H14" s="69"/>
      <c r="I14" s="69"/>
      <c r="J14" s="69"/>
      <c r="K14" s="69"/>
      <c r="L14" s="69"/>
      <c r="M14" s="69"/>
    </row>
    <row r="15" spans="4:13" ht="39.950000000000003" customHeight="1" x14ac:dyDescent="0.25">
      <c r="D15" s="4">
        <v>1</v>
      </c>
      <c r="E15" s="5" t="s">
        <v>63</v>
      </c>
      <c r="F15" s="64" t="s">
        <v>74</v>
      </c>
      <c r="G15" s="65"/>
      <c r="H15" s="65"/>
      <c r="I15" s="65"/>
      <c r="J15" s="65"/>
      <c r="K15" s="65"/>
      <c r="L15" s="65"/>
      <c r="M15" s="66"/>
    </row>
    <row r="16" spans="4:13" ht="39.950000000000003" customHeight="1" x14ac:dyDescent="0.25">
      <c r="D16" s="4">
        <v>2</v>
      </c>
      <c r="E16" s="5" t="s">
        <v>64</v>
      </c>
      <c r="F16" s="64" t="s">
        <v>75</v>
      </c>
      <c r="G16" s="65"/>
      <c r="H16" s="65"/>
      <c r="I16" s="65"/>
      <c r="J16" s="65"/>
      <c r="K16" s="65"/>
      <c r="L16" s="65"/>
      <c r="M16" s="66"/>
    </row>
    <row r="17" spans="4:13" ht="39.950000000000003" customHeight="1" x14ac:dyDescent="0.25">
      <c r="D17" s="4">
        <v>3</v>
      </c>
      <c r="E17" s="5" t="s">
        <v>65</v>
      </c>
      <c r="F17" s="64" t="s">
        <v>76</v>
      </c>
      <c r="G17" s="65"/>
      <c r="H17" s="65"/>
      <c r="I17" s="65"/>
      <c r="J17" s="65"/>
      <c r="K17" s="65"/>
      <c r="L17" s="65"/>
      <c r="M17" s="66"/>
    </row>
    <row r="18" spans="4:13" ht="39.950000000000003" customHeight="1" x14ac:dyDescent="0.25">
      <c r="D18" s="4">
        <v>4</v>
      </c>
      <c r="E18" s="5" t="s">
        <v>66</v>
      </c>
      <c r="F18" s="64" t="s">
        <v>77</v>
      </c>
      <c r="G18" s="65"/>
      <c r="H18" s="65"/>
      <c r="I18" s="65"/>
      <c r="J18" s="65"/>
      <c r="K18" s="65"/>
      <c r="L18" s="65"/>
      <c r="M18" s="66"/>
    </row>
    <row r="19" spans="4:13" ht="39.950000000000003" customHeight="1" x14ac:dyDescent="0.25">
      <c r="D19" s="4">
        <v>5</v>
      </c>
      <c r="E19" s="5" t="s">
        <v>67</v>
      </c>
      <c r="F19" s="64" t="s">
        <v>78</v>
      </c>
      <c r="G19" s="65"/>
      <c r="H19" s="65"/>
      <c r="I19" s="65"/>
      <c r="J19" s="65"/>
      <c r="K19" s="65"/>
      <c r="L19" s="65"/>
      <c r="M19" s="66"/>
    </row>
  </sheetData>
  <mergeCells count="14">
    <mergeCell ref="F18:M18"/>
    <mergeCell ref="F19:M19"/>
    <mergeCell ref="D2:M2"/>
    <mergeCell ref="D13:M13"/>
    <mergeCell ref="F14:M14"/>
    <mergeCell ref="F15:M15"/>
    <mergeCell ref="F16:M16"/>
    <mergeCell ref="F17:M17"/>
    <mergeCell ref="F3:M3"/>
    <mergeCell ref="F4:M4"/>
    <mergeCell ref="F5:M5"/>
    <mergeCell ref="F6:M6"/>
    <mergeCell ref="F7:M7"/>
    <mergeCell ref="F8:M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DE5E9-7BBF-491A-BA89-87227151D47A}">
  <dimension ref="C2:I11"/>
  <sheetViews>
    <sheetView showGridLines="0" workbookViewId="0">
      <selection activeCell="E7" sqref="E7:I7"/>
    </sheetView>
  </sheetViews>
  <sheetFormatPr defaultColWidth="8.85546875" defaultRowHeight="15" x14ac:dyDescent="0.25"/>
  <cols>
    <col min="3" max="3" width="7.42578125" customWidth="1"/>
    <col min="4" max="4" width="15" customWidth="1"/>
    <col min="9" max="9" width="11.140625" customWidth="1"/>
  </cols>
  <sheetData>
    <row r="2" spans="3:9" ht="15" customHeight="1" x14ac:dyDescent="0.25">
      <c r="D2" s="70" t="s">
        <v>89</v>
      </c>
      <c r="E2" s="70"/>
      <c r="F2" s="70"/>
      <c r="G2" s="70"/>
      <c r="H2" s="70"/>
      <c r="I2" s="70"/>
    </row>
    <row r="3" spans="3:9" ht="15" customHeight="1" x14ac:dyDescent="0.25">
      <c r="D3" s="70"/>
      <c r="E3" s="70"/>
      <c r="F3" s="70"/>
      <c r="G3" s="70"/>
      <c r="H3" s="70"/>
      <c r="I3" s="70"/>
    </row>
    <row r="4" spans="3:9" ht="15" customHeight="1" x14ac:dyDescent="0.25">
      <c r="D4" s="70"/>
      <c r="E4" s="70"/>
      <c r="F4" s="70"/>
      <c r="G4" s="70"/>
      <c r="H4" s="70"/>
      <c r="I4" s="70"/>
    </row>
    <row r="5" spans="3:9" ht="15" customHeight="1" x14ac:dyDescent="0.25">
      <c r="D5" s="71"/>
      <c r="E5" s="71"/>
      <c r="F5" s="71"/>
      <c r="G5" s="71"/>
      <c r="H5" s="71"/>
      <c r="I5" s="71"/>
    </row>
    <row r="6" spans="3:9" ht="30" customHeight="1" x14ac:dyDescent="0.25">
      <c r="C6" s="4" t="s">
        <v>60</v>
      </c>
      <c r="D6" s="4" t="s">
        <v>61</v>
      </c>
      <c r="E6" s="69" t="s">
        <v>62</v>
      </c>
      <c r="F6" s="69"/>
      <c r="G6" s="69"/>
      <c r="H6" s="69"/>
      <c r="I6" s="69"/>
    </row>
    <row r="7" spans="3:9" ht="30" customHeight="1" x14ac:dyDescent="0.25">
      <c r="C7" s="4">
        <v>0.1</v>
      </c>
      <c r="D7" s="5" t="s">
        <v>79</v>
      </c>
      <c r="E7" s="64" t="s">
        <v>84</v>
      </c>
      <c r="F7" s="65"/>
      <c r="G7" s="65"/>
      <c r="H7" s="65"/>
      <c r="I7" s="66"/>
    </row>
    <row r="8" spans="3:9" ht="30" customHeight="1" x14ac:dyDescent="0.25">
      <c r="C8" s="4">
        <v>0.3</v>
      </c>
      <c r="D8" s="5" t="s">
        <v>80</v>
      </c>
      <c r="E8" s="64" t="s">
        <v>85</v>
      </c>
      <c r="F8" s="65"/>
      <c r="G8" s="65"/>
      <c r="H8" s="65"/>
      <c r="I8" s="66"/>
    </row>
    <row r="9" spans="3:9" ht="30" customHeight="1" x14ac:dyDescent="0.25">
      <c r="C9" s="4">
        <v>0.5</v>
      </c>
      <c r="D9" s="5" t="s">
        <v>81</v>
      </c>
      <c r="E9" s="64" t="s">
        <v>86</v>
      </c>
      <c r="F9" s="65"/>
      <c r="G9" s="65"/>
      <c r="H9" s="65"/>
      <c r="I9" s="66"/>
    </row>
    <row r="10" spans="3:9" ht="30" customHeight="1" x14ac:dyDescent="0.25">
      <c r="C10" s="4">
        <v>0.7</v>
      </c>
      <c r="D10" s="5" t="s">
        <v>83</v>
      </c>
      <c r="E10" s="64" t="s">
        <v>87</v>
      </c>
      <c r="F10" s="65"/>
      <c r="G10" s="65"/>
      <c r="H10" s="65"/>
      <c r="I10" s="66"/>
    </row>
    <row r="11" spans="3:9" ht="30" customHeight="1" x14ac:dyDescent="0.25">
      <c r="C11" s="4">
        <v>0.9</v>
      </c>
      <c r="D11" s="5" t="s">
        <v>82</v>
      </c>
      <c r="E11" s="64" t="s">
        <v>88</v>
      </c>
      <c r="F11" s="65"/>
      <c r="G11" s="65"/>
      <c r="H11" s="65"/>
      <c r="I11" s="66"/>
    </row>
  </sheetData>
  <mergeCells count="7">
    <mergeCell ref="E10:I10"/>
    <mergeCell ref="E11:I11"/>
    <mergeCell ref="D2:I5"/>
    <mergeCell ref="E6:I6"/>
    <mergeCell ref="E7:I7"/>
    <mergeCell ref="E8:I8"/>
    <mergeCell ref="E9:I9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C6DC2-1A37-4B45-B0F3-2654C4508789}">
  <sheetPr codeName="Planilha6"/>
  <dimension ref="B3:C13"/>
  <sheetViews>
    <sheetView workbookViewId="0">
      <selection activeCell="F9" sqref="F9"/>
    </sheetView>
  </sheetViews>
  <sheetFormatPr defaultColWidth="8.85546875" defaultRowHeight="15" x14ac:dyDescent="0.25"/>
  <cols>
    <col min="2" max="2" width="14.28515625" customWidth="1"/>
    <col min="3" max="3" width="13.140625" customWidth="1"/>
  </cols>
  <sheetData>
    <row r="3" spans="2:3" x14ac:dyDescent="0.25">
      <c r="B3" s="1" t="s">
        <v>1</v>
      </c>
      <c r="C3" s="1" t="s">
        <v>2</v>
      </c>
    </row>
    <row r="4" spans="2:3" x14ac:dyDescent="0.25">
      <c r="B4" s="1" t="s">
        <v>3</v>
      </c>
      <c r="C4" s="1" t="s">
        <v>5</v>
      </c>
    </row>
    <row r="5" spans="2:3" x14ac:dyDescent="0.25">
      <c r="B5" s="1" t="s">
        <v>3</v>
      </c>
      <c r="C5" s="1" t="s">
        <v>6</v>
      </c>
    </row>
    <row r="6" spans="2:3" x14ac:dyDescent="0.25">
      <c r="B6" s="1" t="s">
        <v>3</v>
      </c>
      <c r="C6" s="1" t="s">
        <v>7</v>
      </c>
    </row>
    <row r="7" spans="2:3" x14ac:dyDescent="0.25">
      <c r="B7" s="1" t="s">
        <v>3</v>
      </c>
      <c r="C7" s="1" t="s">
        <v>8</v>
      </c>
    </row>
    <row r="8" spans="2:3" x14ac:dyDescent="0.25">
      <c r="B8" s="1" t="s">
        <v>3</v>
      </c>
      <c r="C8" s="1" t="s">
        <v>9</v>
      </c>
    </row>
    <row r="9" spans="2:3" x14ac:dyDescent="0.25">
      <c r="B9" s="1" t="s">
        <v>4</v>
      </c>
      <c r="C9" s="1" t="s">
        <v>10</v>
      </c>
    </row>
    <row r="10" spans="2:3" x14ac:dyDescent="0.25">
      <c r="B10" s="1" t="s">
        <v>4</v>
      </c>
      <c r="C10" s="1" t="s">
        <v>11</v>
      </c>
    </row>
    <row r="11" spans="2:3" x14ac:dyDescent="0.25">
      <c r="B11" s="1" t="s">
        <v>4</v>
      </c>
      <c r="C11" s="1" t="s">
        <v>12</v>
      </c>
    </row>
    <row r="12" spans="2:3" x14ac:dyDescent="0.25">
      <c r="B12" s="1" t="s">
        <v>4</v>
      </c>
      <c r="C12" s="1" t="s">
        <v>8</v>
      </c>
    </row>
    <row r="13" spans="2:3" x14ac:dyDescent="0.25">
      <c r="B13" s="1" t="s">
        <v>4</v>
      </c>
      <c r="C13" s="1" t="s">
        <v>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0fdce2b-9718-4577-85b4-33243c06ed9b">
      <UserInfo>
        <DisplayName>Tassio Ricardo Silva De Moraes</DisplayName>
        <AccountId>191</AccountId>
        <AccountType/>
      </UserInfo>
      <UserInfo>
        <DisplayName>Antonio Guedes Correa Gondim Filho</DisplayName>
        <AccountId>192</AccountId>
        <AccountType/>
      </UserInfo>
      <UserInfo>
        <DisplayName>Renata Souza De Sa Cavalcanti De Albuquerque</DisplayName>
        <AccountId>193</AccountId>
        <AccountType/>
      </UserInfo>
      <UserInfo>
        <DisplayName>Membros de Capacitação GP Turma 02Março</DisplayName>
        <AccountId>7</AccountId>
        <AccountType/>
      </UserInfo>
      <UserInfo>
        <DisplayName>Dayana Ferreira Da Fonseca</DisplayName>
        <AccountId>28</AccountId>
        <AccountType/>
      </UserInfo>
    </SharedWithUsers>
    <_ip_UnifiedCompliancePolicyUIAction xmlns="http://schemas.microsoft.com/sharepoint/v3" xsi:nil="true"/>
    <_activity xmlns="19e49cd2-7189-4737-a831-39b23389d498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851980FCE23645BF05231FF2451EB2" ma:contentTypeVersion="19" ma:contentTypeDescription="Crie um novo documento." ma:contentTypeScope="" ma:versionID="e99fb1eed81f79ecf5e51ed4c12064bd">
  <xsd:schema xmlns:xsd="http://www.w3.org/2001/XMLSchema" xmlns:xs="http://www.w3.org/2001/XMLSchema" xmlns:p="http://schemas.microsoft.com/office/2006/metadata/properties" xmlns:ns1="http://schemas.microsoft.com/sharepoint/v3" xmlns:ns3="19e49cd2-7189-4737-a831-39b23389d498" xmlns:ns4="60fdce2b-9718-4577-85b4-33243c06ed9b" targetNamespace="http://schemas.microsoft.com/office/2006/metadata/properties" ma:root="true" ma:fieldsID="464243b48fe8c43548c7a3ccc80d898f" ns1:_="" ns3:_="" ns4:_="">
    <xsd:import namespace="http://schemas.microsoft.com/sharepoint/v3"/>
    <xsd:import namespace="19e49cd2-7189-4737-a831-39b23389d498"/>
    <xsd:import namespace="60fdce2b-9718-4577-85b4-33243c06ed9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49cd2-7189-4737-a831-39b23389d4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ce2b-9718-4577-85b4-33243c06e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2C533C-CEBC-498D-95A1-374BAB86E1FD}">
  <ds:schemaRefs>
    <ds:schemaRef ds:uri="http://schemas.microsoft.com/sharepoint/v3"/>
    <ds:schemaRef ds:uri="http://purl.org/dc/elements/1.1/"/>
    <ds:schemaRef ds:uri="http://schemas.microsoft.com/office/2006/metadata/properties"/>
    <ds:schemaRef ds:uri="http://purl.org/dc/dcmitype/"/>
    <ds:schemaRef ds:uri="60fdce2b-9718-4577-85b4-33243c06ed9b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19e49cd2-7189-4737-a831-39b23389d498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02BE36-4A03-4645-9B99-BEAA4CA7A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9e49cd2-7189-4737-a831-39b23389d498"/>
    <ds:schemaRef ds:uri="60fdce2b-9718-4577-85b4-33243c06e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F5D65C-FE16-4F3E-B364-BA5F3829EA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Indicadores do PDE</vt:lpstr>
      <vt:lpstr>Planilha1</vt:lpstr>
      <vt:lpstr>Planilha2</vt:lpstr>
      <vt:lpstr>Planilha3</vt:lpstr>
      <vt:lpstr>VALIDAÇÃO</vt:lpstr>
      <vt:lpstr>'Indicadores do PDE'!Area_de_impressao</vt:lpstr>
      <vt:lpstr>Meta</vt:lpstr>
      <vt:lpstr>Nome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Moises</dc:creator>
  <cp:keywords/>
  <dc:description/>
  <cp:lastModifiedBy>UFMG - Flávia Cristina Chalita Alves</cp:lastModifiedBy>
  <cp:lastPrinted>2023-12-15T13:23:46Z</cp:lastPrinted>
  <dcterms:created xsi:type="dcterms:W3CDTF">2022-08-18T18:52:06Z</dcterms:created>
  <dcterms:modified xsi:type="dcterms:W3CDTF">2025-02-11T19:08:44Z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0x01010042851980FCE23645BF05231FF2451EB2</vt:lpwstr>
  </property>
  <property fmtid="{D5CDD505-2E9C-101B-9397-08002B2CF9AE}" pid="3" name="MediaServiceImageTags">
    <vt:lpwstr/>
  </property>
</Properties>
</file>