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SEGMA\0003_AEROLEVANTAMENTO\Documentos\Diversos e Modelos\Laudo Técnico\"/>
    </mc:Choice>
  </mc:AlternateContent>
  <xr:revisionPtr revIDLastSave="0" documentId="13_ncr:1_{0BAEAAF4-6463-4212-B17D-E8FECCFAE6B7}" xr6:coauthVersionLast="47" xr6:coauthVersionMax="47" xr10:uidLastSave="{00000000-0000-0000-0000-000000000000}"/>
  <bookViews>
    <workbookView xWindow="-180" yWindow="-180" windowWidth="29160" windowHeight="18360" xr2:uid="{00000000-000D-0000-FFFF-FFFF00000000}"/>
  </bookViews>
  <sheets>
    <sheet name="Planilha1" sheetId="1" r:id="rId1"/>
  </sheets>
  <definedNames>
    <definedName name="_xlnm.Print_Area" localSheetId="0">Planilha1!$A$1:$M$292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3" i="1" l="1"/>
  <c r="B227" i="1"/>
  <c r="B239" i="1"/>
  <c r="B238" i="1"/>
  <c r="B237" i="1"/>
  <c r="B236" i="1"/>
  <c r="B240" i="1" l="1"/>
  <c r="K7" i="1" s="1"/>
</calcChain>
</file>

<file path=xl/sharedStrings.xml><?xml version="1.0" encoding="utf-8"?>
<sst xmlns="http://schemas.openxmlformats.org/spreadsheetml/2006/main" count="168" uniqueCount="154">
  <si>
    <t>LAUDO TÉCNICO PARA ATIVIDADES DE</t>
  </si>
  <si>
    <t>AEROLEVANTAMENTO COM USO DE RPAS</t>
  </si>
  <si>
    <t>1. CARACTERÍSTICAS DOS SISTEMAS SENSORES</t>
  </si>
  <si>
    <t>(A empresa deve apresentar as características dos principais sistemas sensores integrantes dos RPAS que serão utilizados para os seus projetos de aerolevantamento. Estes sistemas sensores compreendem a câmera digital integrada a um Sistema de Navegação Global por Satélites – GNSS e Navegação Inercial – INS)</t>
  </si>
  <si>
    <t>1.1 CARACTERÍSTICAS DA CÂMERA</t>
  </si>
  <si>
    <t>(A empresa deve apresentar as características da câmera utilizada pelo RPAS, conforme abaixo)</t>
  </si>
  <si>
    <t>a) Modelo:</t>
  </si>
  <si>
    <t>b) Fabricante:</t>
  </si>
  <si>
    <t>c) Número de Série:</t>
  </si>
  <si>
    <t>d) Tipo de Lentes:</t>
  </si>
  <si>
    <t>e) Número de Série:</t>
  </si>
  <si>
    <t>f) Tipo de Sensor:</t>
  </si>
  <si>
    <t>h) Número Efetivo de Pixels:</t>
  </si>
  <si>
    <t>k) Orientação da Imagem e Referenciais Envolvidos, conforme a figura 1 abaixo:</t>
  </si>
  <si>
    <r>
      <t>1.2 CARACTERÍSTICAS DOS SISTEMAS –</t>
    </r>
    <r>
      <rPr>
        <b/>
        <sz val="12"/>
        <color rgb="FF808080"/>
        <rFont val="Times New Roman"/>
        <family val="1"/>
      </rPr>
      <t xml:space="preserve"> </t>
    </r>
    <r>
      <rPr>
        <b/>
        <sz val="12"/>
        <color theme="1"/>
        <rFont val="Times New Roman"/>
        <family val="1"/>
      </rPr>
      <t>GNSS/INS</t>
    </r>
  </si>
  <si>
    <t>(Para a aplicação de aerolevantamento com uso de DG, a empresa deve apresentar os valores dos Deslocamentos Lineares – Lever Arms e Desalinhamentos Angulares – Boresight Misalignment Angles entre a antena do receptor GNSS e o corpo da IMU, conforme Tabela 1)</t>
  </si>
  <si>
    <r>
      <t>dX – σ</t>
    </r>
    <r>
      <rPr>
        <i/>
        <sz val="12"/>
        <color theme="1"/>
        <rFont val="Times New Roman"/>
        <family val="1"/>
      </rPr>
      <t>dX</t>
    </r>
  </si>
  <si>
    <r>
      <t>dY – σ</t>
    </r>
    <r>
      <rPr>
        <i/>
        <sz val="12"/>
        <color theme="1"/>
        <rFont val="Times New Roman"/>
        <family val="1"/>
      </rPr>
      <t>dY</t>
    </r>
  </si>
  <si>
    <r>
      <t>dZ – σ</t>
    </r>
    <r>
      <rPr>
        <i/>
        <sz val="12"/>
        <color theme="1"/>
        <rFont val="Times New Roman"/>
        <family val="1"/>
      </rPr>
      <t>dZ</t>
    </r>
  </si>
  <si>
    <r>
      <t>dω – σ</t>
    </r>
    <r>
      <rPr>
        <i/>
        <sz val="12"/>
        <color theme="1"/>
        <rFont val="Times New Roman"/>
        <family val="1"/>
      </rPr>
      <t>dω</t>
    </r>
  </si>
  <si>
    <r>
      <t>dφ – σ</t>
    </r>
    <r>
      <rPr>
        <i/>
        <sz val="12"/>
        <color theme="1"/>
        <rFont val="Times New Roman"/>
        <family val="1"/>
      </rPr>
      <t>dφ</t>
    </r>
  </si>
  <si>
    <r>
      <t>dκ – σ</t>
    </r>
    <r>
      <rPr>
        <i/>
        <sz val="12"/>
        <color theme="1"/>
        <rFont val="Times New Roman"/>
        <family val="1"/>
      </rPr>
      <t>dκ</t>
    </r>
  </si>
  <si>
    <t>Parâmetros</t>
  </si>
  <si>
    <t>Descrição dos parâmetros</t>
  </si>
  <si>
    <t>Tabela 1: Deslocamentos Lineares e Desalinhamentos Angulares entre o receptor GNSS e o corpo IMU</t>
  </si>
  <si>
    <t>2. CARACTERÍSTICAS DA CALIBRAÇÃO DA CÂMERA</t>
  </si>
  <si>
    <t>Parâmetros da calibração geométrica realizada:</t>
  </si>
  <si>
    <t>a) Método da Calibração:</t>
  </si>
  <si>
    <t>b) Campo de Teste:</t>
  </si>
  <si>
    <t>c) Tomada das Imagens:</t>
  </si>
  <si>
    <t>d) Número de Fotos utilizadas:</t>
  </si>
  <si>
    <t>h) Sensibilidade (ISO):</t>
  </si>
  <si>
    <t>i) Tempo de Exposição:</t>
  </si>
  <si>
    <t>j) Número de Alvos utilizados:</t>
  </si>
  <si>
    <t>k) Número de Leituras:</t>
  </si>
  <si>
    <t>l) Programa Licenciado utilizado para as Medidas Fotogramétricas:</t>
  </si>
  <si>
    <t>m) Parâmetros de Orientação Interior (POI) determinados, contendo pelo menos as informações, conforme Tabela 2:</t>
  </si>
  <si>
    <r>
      <t>xo – σ</t>
    </r>
    <r>
      <rPr>
        <i/>
        <sz val="12"/>
        <color theme="1"/>
        <rFont val="Times New Roman"/>
        <family val="1"/>
      </rPr>
      <t>xo</t>
    </r>
  </si>
  <si>
    <r>
      <t>yo – σ</t>
    </r>
    <r>
      <rPr>
        <i/>
        <sz val="12"/>
        <color theme="1"/>
        <rFont val="Times New Roman"/>
        <family val="1"/>
      </rPr>
      <t>yo</t>
    </r>
  </si>
  <si>
    <r>
      <t>K1 – σ</t>
    </r>
    <r>
      <rPr>
        <i/>
        <sz val="12"/>
        <color theme="1"/>
        <rFont val="Times New Roman"/>
        <family val="1"/>
      </rPr>
      <t>K1</t>
    </r>
  </si>
  <si>
    <r>
      <t>K2 – σ</t>
    </r>
    <r>
      <rPr>
        <i/>
        <sz val="12"/>
        <color theme="1"/>
        <rFont val="Times New Roman"/>
        <family val="1"/>
      </rPr>
      <t>K2</t>
    </r>
  </si>
  <si>
    <r>
      <t>K3 – σ</t>
    </r>
    <r>
      <rPr>
        <i/>
        <sz val="12"/>
        <color theme="1"/>
        <rFont val="Times New Roman"/>
        <family val="1"/>
      </rPr>
      <t>K3</t>
    </r>
  </si>
  <si>
    <r>
      <t>P1 – σ</t>
    </r>
    <r>
      <rPr>
        <i/>
        <sz val="12"/>
        <color theme="1"/>
        <rFont val="Times New Roman"/>
        <family val="1"/>
      </rPr>
      <t>P1</t>
    </r>
  </si>
  <si>
    <r>
      <t>P2 – σ</t>
    </r>
    <r>
      <rPr>
        <i/>
        <sz val="12"/>
        <color theme="1"/>
        <rFont val="Times New Roman"/>
        <family val="1"/>
      </rPr>
      <t>P2</t>
    </r>
  </si>
  <si>
    <r>
      <t>f ou c – σ</t>
    </r>
    <r>
      <rPr>
        <i/>
        <sz val="12"/>
        <color theme="1"/>
        <rFont val="Times New Roman"/>
        <family val="1"/>
      </rPr>
      <t>f</t>
    </r>
    <r>
      <rPr>
        <i/>
        <sz val="14"/>
        <color theme="1"/>
        <rFont val="Times New Roman"/>
        <family val="1"/>
      </rPr>
      <t xml:space="preserve"> ou </t>
    </r>
    <r>
      <rPr>
        <i/>
        <sz val="12"/>
        <color theme="1"/>
        <rFont val="Times New Roman"/>
        <family val="1"/>
      </rPr>
      <t>c</t>
    </r>
  </si>
  <si>
    <t>Tabela 2: Descrição dos POI</t>
  </si>
  <si>
    <t xml:space="preserve">f </t>
  </si>
  <si>
    <t>xo</t>
  </si>
  <si>
    <t>yo</t>
  </si>
  <si>
    <t>K1</t>
  </si>
  <si>
    <t>K2</t>
  </si>
  <si>
    <t>K3</t>
  </si>
  <si>
    <t>P1</t>
  </si>
  <si>
    <t>P2</t>
  </si>
  <si>
    <t>Figura 2: Modelo de Matriz Correlação entre POI</t>
  </si>
  <si>
    <t>p) Gráfico dos Resíduos dos Pontos Fotogramétricos, contendo as tendências dos resíduos das fotocoordenadas dos pontos fotogramétricos, após a calibração da câmera, ao longo de toda a imagem em (mm), conforme Figura 3:</t>
  </si>
  <si>
    <t>σ =</t>
  </si>
  <si>
    <t>f  =</t>
  </si>
  <si>
    <t>B =</t>
  </si>
  <si>
    <t>H =</t>
  </si>
  <si>
    <t>dz =</t>
  </si>
  <si>
    <r>
      <t>Altura de Voo (</t>
    </r>
    <r>
      <rPr>
        <sz val="11"/>
        <color rgb="FFFF0000"/>
        <rFont val="Calibri"/>
        <family val="2"/>
        <scheme val="minor"/>
      </rPr>
      <t>m</t>
    </r>
    <r>
      <rPr>
        <sz val="11"/>
        <color theme="1"/>
        <rFont val="Calibri"/>
        <family val="2"/>
        <scheme val="minor"/>
      </rPr>
      <t>), obtida da alínea “e” acima</t>
    </r>
  </si>
  <si>
    <r>
      <t>Aerobase (</t>
    </r>
    <r>
      <rPr>
        <sz val="11"/>
        <color rgb="FFFF0000"/>
        <rFont val="Calibri"/>
        <family val="2"/>
        <scheme val="minor"/>
      </rPr>
      <t>m</t>
    </r>
    <r>
      <rPr>
        <sz val="11"/>
        <color theme="1"/>
        <rFont val="Calibri"/>
        <family val="2"/>
        <scheme val="minor"/>
      </rPr>
      <t>), obtida da alínea “n” acima</t>
    </r>
  </si>
  <si>
    <r>
      <t>Abertura Focal, ou Distância Focal Calibrada (</t>
    </r>
    <r>
      <rPr>
        <sz val="11"/>
        <color rgb="FFFF0000"/>
        <rFont val="Calibri"/>
        <family val="2"/>
        <scheme val="minor"/>
      </rPr>
      <t>mm</t>
    </r>
    <r>
      <rPr>
        <sz val="11"/>
        <color theme="1"/>
        <rFont val="Calibri"/>
        <family val="2"/>
        <scheme val="minor"/>
      </rPr>
      <t>), obtida da alínea “g” acima</t>
    </r>
  </si>
  <si>
    <r>
      <t>tamanho do pixel no espaço imagem (em</t>
    </r>
    <r>
      <rPr>
        <sz val="11"/>
        <color rgb="FFFF0000"/>
        <rFont val="Calibri"/>
        <family val="2"/>
        <scheme val="minor"/>
      </rPr>
      <t xml:space="preserve"> mm</t>
    </r>
    <r>
      <rPr>
        <sz val="11"/>
        <color theme="1"/>
        <rFont val="Calibri"/>
        <family val="2"/>
        <scheme val="minor"/>
      </rPr>
      <t>), obtido da alínea “i”, subitem 1.1, item 1</t>
    </r>
  </si>
  <si>
    <t>3. PARÂMETROS DE ORIENTAÇÃO EXTERIOR (POE)</t>
  </si>
  <si>
    <t>Métricas das discrepâncias</t>
  </si>
  <si>
    <t>Média</t>
  </si>
  <si>
    <t>Tabela 3: Consolidado da qualidade da posição e orientação das imagens</t>
  </si>
  <si>
    <t xml:space="preserve">Local / </t>
  </si>
  <si>
    <t>Data</t>
  </si>
  <si>
    <t>Assinatura</t>
  </si>
  <si>
    <t>Identificação do responsável pelo laudo:</t>
  </si>
  <si>
    <t>Coordenadas dos cantos</t>
  </si>
  <si>
    <t>Ponto</t>
  </si>
  <si>
    <t>Coluna</t>
  </si>
  <si>
    <t>Linha</t>
  </si>
  <si>
    <r>
      <t>X (</t>
    </r>
    <r>
      <rPr>
        <b/>
        <sz val="11"/>
        <color rgb="FFFF0000"/>
        <rFont val="Calibri"/>
        <family val="2"/>
        <scheme val="minor"/>
      </rPr>
      <t>mm</t>
    </r>
    <r>
      <rPr>
        <b/>
        <sz val="11"/>
        <color theme="1"/>
        <rFont val="Calibri"/>
        <family val="2"/>
        <scheme val="minor"/>
      </rPr>
      <t>)</t>
    </r>
  </si>
  <si>
    <r>
      <t>Y (</t>
    </r>
    <r>
      <rPr>
        <b/>
        <sz val="11"/>
        <color rgb="FFFF0000"/>
        <rFont val="Calibri"/>
        <family val="2"/>
        <scheme val="minor"/>
      </rPr>
      <t>mm</t>
    </r>
    <r>
      <rPr>
        <b/>
        <sz val="11"/>
        <color theme="1"/>
        <rFont val="Calibri"/>
        <family val="2"/>
        <scheme val="minor"/>
      </rPr>
      <t>)</t>
    </r>
  </si>
  <si>
    <t>Dimensões da Imagem</t>
  </si>
  <si>
    <t xml:space="preserve">X = </t>
  </si>
  <si>
    <t>Y =</t>
  </si>
  <si>
    <t>mm</t>
  </si>
  <si>
    <t>pixels</t>
  </si>
  <si>
    <t>m</t>
  </si>
  <si>
    <t>cm</t>
  </si>
  <si>
    <r>
      <t>e) Altura de Voo (</t>
    </r>
    <r>
      <rPr>
        <sz val="12"/>
        <color rgb="FFFF0000"/>
        <rFont val="Times New Roman"/>
        <family val="1"/>
      </rPr>
      <t>m</t>
    </r>
    <r>
      <rPr>
        <sz val="12"/>
        <color theme="1"/>
        <rFont val="Times New Roman"/>
        <family val="1"/>
      </rPr>
      <t>):</t>
    </r>
  </si>
  <si>
    <r>
      <t>g) Abertura Focal, ou Distância Focal Calibrada (</t>
    </r>
    <r>
      <rPr>
        <sz val="12"/>
        <color rgb="FFFF0000"/>
        <rFont val="Times New Roman"/>
        <family val="1"/>
      </rPr>
      <t>mm</t>
    </r>
    <r>
      <rPr>
        <sz val="12"/>
        <color theme="1"/>
        <rFont val="Times New Roman"/>
        <family val="1"/>
      </rPr>
      <t>):</t>
    </r>
  </si>
  <si>
    <r>
      <t>n) Aerobase (</t>
    </r>
    <r>
      <rPr>
        <sz val="12"/>
        <color rgb="FFFF0000"/>
        <rFont val="Times New Roman"/>
        <family val="1"/>
      </rPr>
      <t>m</t>
    </r>
    <r>
      <rPr>
        <sz val="12"/>
        <color theme="1"/>
        <rFont val="Times New Roman"/>
        <family val="1"/>
      </rPr>
      <t>) obtida:</t>
    </r>
  </si>
  <si>
    <r>
      <t xml:space="preserve">Tamanho de 1 (um) pixel (em </t>
    </r>
    <r>
      <rPr>
        <b/>
        <sz val="11"/>
        <color rgb="FFFF0000"/>
        <rFont val="Calibri"/>
        <family val="2"/>
        <scheme val="minor"/>
      </rPr>
      <t>mm</t>
    </r>
    <r>
      <rPr>
        <b/>
        <sz val="11"/>
        <color theme="1"/>
        <rFont val="Calibri"/>
        <family val="2"/>
        <scheme val="minor"/>
      </rPr>
      <t>), constante na alínea “i”, item 1.1</t>
    </r>
  </si>
  <si>
    <r>
      <t>X (</t>
    </r>
    <r>
      <rPr>
        <b/>
        <sz val="11"/>
        <color rgb="FFFF0000"/>
        <rFont val="Calibri"/>
        <family val="2"/>
        <scheme val="minor"/>
      </rPr>
      <t>m</t>
    </r>
    <r>
      <rPr>
        <b/>
        <sz val="11"/>
        <color theme="1"/>
        <rFont val="Calibri"/>
        <family val="2"/>
        <scheme val="minor"/>
      </rPr>
      <t>)</t>
    </r>
  </si>
  <si>
    <r>
      <t>Y (</t>
    </r>
    <r>
      <rPr>
        <b/>
        <sz val="11"/>
        <color rgb="FFFF0000"/>
        <rFont val="Calibri"/>
        <family val="2"/>
        <scheme val="minor"/>
      </rPr>
      <t>m</t>
    </r>
    <r>
      <rPr>
        <b/>
        <sz val="11"/>
        <color theme="1"/>
        <rFont val="Calibri"/>
        <family val="2"/>
        <scheme val="minor"/>
      </rPr>
      <t>)</t>
    </r>
  </si>
  <si>
    <r>
      <t>Z (</t>
    </r>
    <r>
      <rPr>
        <b/>
        <sz val="11"/>
        <color rgb="FFFF0000"/>
        <rFont val="Calibri"/>
        <family val="2"/>
        <scheme val="minor"/>
      </rPr>
      <t>m</t>
    </r>
    <r>
      <rPr>
        <b/>
        <sz val="11"/>
        <color theme="1"/>
        <rFont val="Calibri"/>
        <family val="2"/>
        <scheme val="minor"/>
      </rPr>
      <t>)</t>
    </r>
  </si>
  <si>
    <r>
      <t>ω (</t>
    </r>
    <r>
      <rPr>
        <b/>
        <i/>
        <sz val="14"/>
        <color rgb="FFFF0000"/>
        <rFont val="Times New Roman"/>
        <family val="1"/>
      </rPr>
      <t>º</t>
    </r>
    <r>
      <rPr>
        <b/>
        <i/>
        <sz val="14"/>
        <color theme="1"/>
        <rFont val="Times New Roman"/>
        <family val="1"/>
      </rPr>
      <t>)</t>
    </r>
  </si>
  <si>
    <r>
      <t>φ (</t>
    </r>
    <r>
      <rPr>
        <b/>
        <i/>
        <sz val="14"/>
        <color rgb="FFFF0000"/>
        <rFont val="Times New Roman"/>
        <family val="1"/>
      </rPr>
      <t>º</t>
    </r>
    <r>
      <rPr>
        <b/>
        <i/>
        <sz val="14"/>
        <color theme="1"/>
        <rFont val="Times New Roman"/>
        <family val="1"/>
      </rPr>
      <t>)</t>
    </r>
  </si>
  <si>
    <r>
      <t>κ (</t>
    </r>
    <r>
      <rPr>
        <b/>
        <i/>
        <sz val="14"/>
        <color rgb="FFFF0000"/>
        <rFont val="Times New Roman"/>
        <family val="1"/>
      </rPr>
      <t>º</t>
    </r>
    <r>
      <rPr>
        <b/>
        <i/>
        <sz val="14"/>
        <color theme="1"/>
        <rFont val="Times New Roman"/>
        <family val="1"/>
      </rPr>
      <t>)</t>
    </r>
  </si>
  <si>
    <t>Vértice</t>
  </si>
  <si>
    <t>Latitude</t>
  </si>
  <si>
    <t>Longitude</t>
  </si>
  <si>
    <r>
      <t>Planimetria (</t>
    </r>
    <r>
      <rPr>
        <b/>
        <sz val="11"/>
        <color rgb="FFFF0000"/>
        <rFont val="Calibri"/>
        <family val="2"/>
        <scheme val="minor"/>
      </rPr>
      <t>cm</t>
    </r>
    <r>
      <rPr>
        <b/>
        <sz val="11"/>
        <color theme="1"/>
        <rFont val="Calibri"/>
        <family val="2"/>
        <scheme val="minor"/>
      </rPr>
      <t>)</t>
    </r>
  </si>
  <si>
    <r>
      <t>exatidão altimétrica esperada (</t>
    </r>
    <r>
      <rPr>
        <sz val="11"/>
        <color rgb="FFFF0000"/>
        <rFont val="Calibri"/>
        <family val="2"/>
        <scheme val="minor"/>
      </rPr>
      <t>cm</t>
    </r>
    <r>
      <rPr>
        <sz val="11"/>
        <color theme="1"/>
        <rFont val="Calibri"/>
        <family val="2"/>
        <scheme val="minor"/>
      </rPr>
      <t xml:space="preserve">), </t>
    </r>
    <r>
      <rPr>
        <i/>
        <sz val="11"/>
        <color theme="1"/>
        <rFont val="Calibri"/>
        <family val="2"/>
        <scheme val="minor"/>
      </rPr>
      <t>dz = [(√2 * H</t>
    </r>
    <r>
      <rPr>
        <i/>
        <sz val="11"/>
        <color theme="1"/>
        <rFont val="Calibri"/>
        <family val="2"/>
      </rPr>
      <t>²</t>
    </r>
    <r>
      <rPr>
        <i/>
        <sz val="11"/>
        <color theme="1"/>
        <rFont val="Calibri"/>
        <family val="2"/>
        <scheme val="minor"/>
      </rPr>
      <t>) / (B * f)] * σ *100</t>
    </r>
  </si>
  <si>
    <r>
      <t>(O presente modelo de laudo técnico se concentrou na descrição dos principais sistemas sensores que constituem o RPAS. Porém, é desejável que a empresa forneça outras informações técnicas</t>
    </r>
    <r>
      <rPr>
        <b/>
        <u/>
        <sz val="12"/>
        <color rgb="FF808080"/>
        <rFont val="Times New Roman"/>
        <family val="1"/>
      </rPr>
      <t xml:space="preserve"> em anexo</t>
    </r>
    <r>
      <rPr>
        <b/>
        <sz val="12"/>
        <color rgb="FF808080"/>
        <rFont val="Times New Roman"/>
        <family val="1"/>
      </rPr>
      <t xml:space="preserve"> que julgar necessárias para evidenciar sua capacidade técnica. É recomendável que a empresa apresente sua estratégia para a minimização dos erros sistemáticos oriundos dos sistemas sensores. Além disso, a empresa deve realizar uma avaliação posicional de todos os produtos gerados a partir do imageamento com uso de RPAS)</t>
    </r>
  </si>
  <si>
    <t>[1] Estratégia Nacional de Defesa (END) – Decreto no 6703, de 18DEZ08. 
[2]Portaria Normativa nº 101/GM-MD, de 26DEZ18.
[3]Manual de Geoinformação (EB20-MC-10.209), 1ª Edição, 2014.
[4]Manual of Photogrammetry, 5th Edition, 2004.
[5]Norma de Execução INCRA/DF/02, de 19FEV18.</t>
  </si>
  <si>
    <t>UTILIZADA PELA EMPRESA:</t>
  </si>
  <si>
    <t>PADRONIZADA PARA ELABORAÇÃO DO MODELO:</t>
  </si>
  <si>
    <t>4. COMENTÁRIOS GERAIS QUE SE FAÇAM NECESSÁRIOS PELO RESPONSÁVEL NA CONFEÇÃO DO LAUDO:</t>
  </si>
  <si>
    <t>5. DOCUMENTAÇÃO DE REFERÊNCIA:</t>
  </si>
  <si>
    <r>
      <t xml:space="preserve">Figura 1: </t>
    </r>
    <r>
      <rPr>
        <sz val="11"/>
        <color rgb="FFFF0000"/>
        <rFont val="Calibri"/>
        <family val="2"/>
        <scheme val="minor"/>
      </rPr>
      <t xml:space="preserve">Modelo </t>
    </r>
    <r>
      <rPr>
        <sz val="11"/>
        <rFont val="Calibri"/>
        <family val="2"/>
        <scheme val="minor"/>
      </rPr>
      <t>para</t>
    </r>
    <r>
      <rPr>
        <sz val="11"/>
        <color theme="1"/>
        <rFont val="Calibri"/>
        <family val="2"/>
        <scheme val="minor"/>
      </rPr>
      <t xml:space="preserve"> Orientação da Imagem e Referenciais Envolvidos</t>
    </r>
  </si>
  <si>
    <r>
      <t xml:space="preserve">Figura 3: </t>
    </r>
    <r>
      <rPr>
        <sz val="11"/>
        <color rgb="FFFF0000"/>
        <rFont val="Calibri"/>
        <family val="2"/>
        <scheme val="minor"/>
      </rPr>
      <t>Exemplo</t>
    </r>
    <r>
      <rPr>
        <sz val="11"/>
        <color theme="1"/>
        <rFont val="Calibri"/>
        <family val="2"/>
        <scheme val="minor"/>
      </rPr>
      <t xml:space="preserve"> hipotético de Resíduos das Fotocoordenadas dos Pontos Fotogramétricos utilizados na calibração da câmera</t>
    </r>
  </si>
  <si>
    <r>
      <t xml:space="preserve">i) Dimensão do Pixel em </t>
    </r>
    <r>
      <rPr>
        <sz val="11"/>
        <color rgb="FFFF0000"/>
        <rFont val="Calibri"/>
        <family val="2"/>
        <scheme val="minor"/>
      </rPr>
      <t>mm</t>
    </r>
    <r>
      <rPr>
        <sz val="11"/>
        <color theme="1"/>
        <rFont val="Calibri"/>
        <family val="2"/>
        <scheme val="minor"/>
      </rPr>
      <t xml:space="preserve"> (no espaço imagem):</t>
    </r>
  </si>
  <si>
    <r>
      <t xml:space="preserve">g) Dimensão do Sensor em </t>
    </r>
    <r>
      <rPr>
        <sz val="11"/>
        <color rgb="FFFF0000"/>
        <rFont val="Calibri"/>
        <family val="2"/>
        <scheme val="minor"/>
      </rPr>
      <t>mm</t>
    </r>
    <r>
      <rPr>
        <sz val="11"/>
        <color theme="1"/>
        <rFont val="Calibri"/>
        <family val="2"/>
        <scheme val="minor"/>
      </rPr>
      <t>:</t>
    </r>
  </si>
  <si>
    <r>
      <t xml:space="preserve">j) Distância Focal Nominal em </t>
    </r>
    <r>
      <rPr>
        <sz val="11"/>
        <color rgb="FFFF0000"/>
        <rFont val="Calibri"/>
        <family val="2"/>
        <scheme val="minor"/>
      </rPr>
      <t>mm</t>
    </r>
    <r>
      <rPr>
        <sz val="11"/>
        <color theme="1"/>
        <rFont val="Calibri"/>
        <family val="2"/>
        <scheme val="minor"/>
      </rPr>
      <t>:</t>
    </r>
  </si>
  <si>
    <t>Distância focal calibrada em (mm), com respectivo desvio padrão</t>
  </si>
  <si>
    <t>Coordenada “x” do ponto principal em  (mm), com respectivo desvio padrão</t>
  </si>
  <si>
    <t>Coordenada “y” do ponto principal em  (mm), com respectivo desvio padrão</t>
  </si>
  <si>
    <t>1º parâmetro de distorção radial simétrica (mm-2), com respectivo desvio padrão</t>
  </si>
  <si>
    <t>2º parâmetro de distorção radial simétrica (mm-4), com respectivo desvio padrão</t>
  </si>
  <si>
    <t>3º parâmetro de distorção radial simétrica (mm-6), com respectivo desvio padrão</t>
  </si>
  <si>
    <t>(Caso a modelagem matemática utilizada na calibração da câmera seja diferente do modelo Conrad-Brown, a empresa deve apresentar 
os parâmetros determinados e seus desvios padrões, analogamente à Tabela 2)</t>
  </si>
  <si>
    <t>(Para voos com altitudes inferiores a 150m, é desejável a utilização do método de posicionamento Real Time Kinematic – RTK do 
receptor GNSS do RPAS, visando a melhoria da exatidão posicional das imagens do DG)</t>
  </si>
  <si>
    <t>2º parâmetro de distorção tangencial ou descentrada (mm-1), com respectivo
 desvio padrão</t>
  </si>
  <si>
    <t>1º parâmetro de distorção tangencial ou descentrada (mm-1), com respectivo 
desvio padrão</t>
  </si>
  <si>
    <r>
      <t>Desloc. linear no eixo X em centímetros (</t>
    </r>
    <r>
      <rPr>
        <sz val="11"/>
        <color rgb="FFFF0000"/>
        <rFont val="Calibri"/>
        <family val="2"/>
        <scheme val="minor"/>
      </rPr>
      <t>cm</t>
    </r>
    <r>
      <rPr>
        <sz val="11"/>
        <color theme="1"/>
        <rFont val="Calibri"/>
        <family val="2"/>
        <scheme val="minor"/>
      </rPr>
      <t>), com respectivo desvio padrão</t>
    </r>
  </si>
  <si>
    <r>
      <t>Desloc. linear no eixo Y em centímetros (</t>
    </r>
    <r>
      <rPr>
        <sz val="11"/>
        <color rgb="FFFF0000"/>
        <rFont val="Calibri"/>
        <family val="2"/>
        <scheme val="minor"/>
      </rPr>
      <t>cm</t>
    </r>
    <r>
      <rPr>
        <sz val="11"/>
        <color theme="1"/>
        <rFont val="Calibri"/>
        <family val="2"/>
        <scheme val="minor"/>
      </rPr>
      <t>), com respectivo desvio padrão</t>
    </r>
  </si>
  <si>
    <r>
      <t>Desloc. linear no eixo Z em centímetros (</t>
    </r>
    <r>
      <rPr>
        <sz val="11"/>
        <color rgb="FFFF0000"/>
        <rFont val="Calibri"/>
        <family val="2"/>
        <scheme val="minor"/>
      </rPr>
      <t>cm</t>
    </r>
    <r>
      <rPr>
        <sz val="11"/>
        <color theme="1"/>
        <rFont val="Calibri"/>
        <family val="2"/>
        <scheme val="minor"/>
      </rPr>
      <t>), com respectivo desvio padrão</t>
    </r>
  </si>
  <si>
    <r>
      <t>Desalinhamento ang. eixo X em arcos de grau (</t>
    </r>
    <r>
      <rPr>
        <sz val="11"/>
        <color rgb="FFFF0000"/>
        <rFont val="Calibri"/>
        <family val="2"/>
        <scheme val="minor"/>
      </rPr>
      <t>º</t>
    </r>
    <r>
      <rPr>
        <sz val="11"/>
        <color theme="1"/>
        <rFont val="Calibri"/>
        <family val="2"/>
        <scheme val="minor"/>
      </rPr>
      <t>), com respectivo desvio padrão</t>
    </r>
  </si>
  <si>
    <r>
      <t>Desalinhamento ang. eixo Y em arcos de grau (</t>
    </r>
    <r>
      <rPr>
        <sz val="11"/>
        <color rgb="FFFF0000"/>
        <rFont val="Calibri"/>
        <family val="2"/>
        <scheme val="minor"/>
      </rPr>
      <t>º</t>
    </r>
    <r>
      <rPr>
        <sz val="11"/>
        <color theme="1"/>
        <rFont val="Calibri"/>
        <family val="2"/>
        <scheme val="minor"/>
      </rPr>
      <t>), com respectivo desvio padrão</t>
    </r>
  </si>
  <si>
    <r>
      <t>Desalinhamento ang. eixo Z em arcos de grau (</t>
    </r>
    <r>
      <rPr>
        <sz val="11"/>
        <color rgb="FFFF0000"/>
        <rFont val="Calibri"/>
        <family val="2"/>
        <scheme val="minor"/>
      </rPr>
      <t>º</t>
    </r>
    <r>
      <rPr>
        <sz val="11"/>
        <color theme="1"/>
        <rFont val="Calibri"/>
        <family val="2"/>
        <scheme val="minor"/>
      </rPr>
      <t>), com respectivo desvio padrão</t>
    </r>
  </si>
  <si>
    <t>1.2.1 DESCRIÇÃO RESUMIDA DOS SISTEMAS GNSS/INS</t>
  </si>
  <si>
    <r>
      <t>tamanho de 1 (um) pixel em (</t>
    </r>
    <r>
      <rPr>
        <sz val="11"/>
        <color rgb="FFFF0000"/>
        <rFont val="Calibri"/>
        <family val="2"/>
        <scheme val="minor"/>
      </rPr>
      <t>cm</t>
    </r>
    <r>
      <rPr>
        <sz val="11"/>
        <color theme="1"/>
        <rFont val="Calibri"/>
        <family val="2"/>
        <scheme val="minor"/>
      </rPr>
      <t>), constante na alínea “f” acima</t>
    </r>
  </si>
  <si>
    <t>Tamanho 1 pixel</t>
  </si>
  <si>
    <t>o) Matriz de Correlação entre os POI, apresentada com valores numéricos das correlações entre os POI, conforme a Figura 2:</t>
  </si>
  <si>
    <t>(A empresa deve apresentar as características do receptor GNSS integrado a uma Unidade de Medição Inercial – IMU e que será utilizado no SARP para aplicações de aerolevantamento com Georreferenciamento Direto – DG ou 
Georreferenciamento Integrado de Sensores – ISO)</t>
  </si>
  <si>
    <r>
      <t xml:space="preserve">(A empresa deve apresentar as características da calibração da câmera utilizada pelo RPAS para imageamento, após voo em campo de teste à sua escolha. No relatório, deve constar pelo menos a calibração geométrica da câmera, sendo desejável também a calibração radiométrica, que poderá constar </t>
    </r>
    <r>
      <rPr>
        <b/>
        <u/>
        <sz val="12"/>
        <color rgb="FF808080"/>
        <rFont val="Times New Roman"/>
        <family val="1"/>
      </rPr>
      <t>num anexo</t>
    </r>
    <r>
      <rPr>
        <b/>
        <sz val="12"/>
        <color rgb="FF808080"/>
        <rFont val="Times New Roman"/>
        <family val="1"/>
      </rPr>
      <t xml:space="preserve"> em separado)</t>
    </r>
  </si>
  <si>
    <t>A veracidade e correção das informações prestadas é de total responsabilidade do responsável assinante</t>
  </si>
  <si>
    <t>Valores calculados nas tabelas do item 2, alíneas "q" e "r" considerados dentro dos parâmetros limites:</t>
  </si>
  <si>
    <r>
      <rPr>
        <sz val="12"/>
        <color rgb="FFFF0000"/>
        <rFont val="Calibri"/>
        <family val="2"/>
        <scheme val="minor"/>
      </rPr>
      <t>Inserir</t>
    </r>
    <r>
      <rPr>
        <sz val="12"/>
        <color theme="1"/>
        <rFont val="Calibri"/>
        <family val="2"/>
        <scheme val="minor"/>
      </rPr>
      <t xml:space="preserve"> imagem conforme </t>
    </r>
  </si>
  <si>
    <t>alínea "k" e Figura 1</t>
  </si>
  <si>
    <r>
      <t>(O conteúdo do Laudo</t>
    </r>
    <r>
      <rPr>
        <b/>
        <sz val="14"/>
        <color rgb="FF808080"/>
        <rFont val="Times New Roman"/>
        <family val="1"/>
      </rPr>
      <t xml:space="preserve"> </t>
    </r>
    <r>
      <rPr>
        <b/>
        <sz val="12"/>
        <color rgb="FF808080"/>
        <rFont val="Times New Roman"/>
        <family val="1"/>
      </rPr>
      <t>descreve as principais características dos sistemas sensores de médio e pequeno formato que devem ser apresentadas pelas empresas interessadas em se inscrever como Entidades Executantes de aerolevantamento ou, se já inscritas, utilizar esse tipo de sensores, atentando para o disposto no Padrão de Exatidão Cartográfica dos Produtos Cartográficos Digitais – PEC-PCD e na Especificação Técnica para Aquisição de Dados Geoespaciais Vetoriais – ET-ADGV)</t>
    </r>
  </si>
  <si>
    <r>
      <t xml:space="preserve">f) Resolução no Terreno (GSD em </t>
    </r>
    <r>
      <rPr>
        <sz val="12"/>
        <color rgb="FFFF0000"/>
        <rFont val="Times New Roman"/>
        <family val="1"/>
      </rPr>
      <t>cm</t>
    </r>
    <r>
      <rPr>
        <sz val="12"/>
        <rFont val="Times New Roman"/>
        <family val="1"/>
      </rPr>
      <t>):</t>
    </r>
  </si>
  <si>
    <r>
      <rPr>
        <sz val="11"/>
        <color rgb="FFFF0000"/>
        <rFont val="Calibri"/>
        <family val="2"/>
        <scheme val="minor"/>
      </rPr>
      <t>Inserir</t>
    </r>
    <r>
      <rPr>
        <sz val="11"/>
        <color theme="1"/>
        <rFont val="Calibri"/>
        <family val="2"/>
        <scheme val="minor"/>
      </rPr>
      <t xml:space="preserve"> imagem campo de Teste e seus vértices proveniente kmz/Kml</t>
    </r>
  </si>
  <si>
    <r>
      <rPr>
        <sz val="14"/>
        <color rgb="FFFF0000"/>
        <rFont val="Calibri"/>
        <family val="2"/>
        <scheme val="minor"/>
      </rPr>
      <t>Inserir</t>
    </r>
    <r>
      <rPr>
        <sz val="14"/>
        <color theme="1"/>
        <rFont val="Calibri"/>
        <family val="2"/>
        <scheme val="minor"/>
      </rPr>
      <t xml:space="preserve"> imagem dos Resíduos conforme alínea "p" e Figura 3</t>
    </r>
  </si>
  <si>
    <t>(PREENCHIMENTO OBRIGATÓRIO CAMPOS AMARELOS - assinar, imprimir em PDF e encaminhar por email)</t>
  </si>
  <si>
    <t xml:space="preserve">NOVA CALIBRAÇÃO DEVERÁ SER EFETUADA CASO HAJA VALORES FORA DOS PARÂMETROS LIMITES ACIMA </t>
  </si>
  <si>
    <r>
      <t xml:space="preserve">q) Apresentar a Raiz Quadrada do Erro Quadrático Médio (REQM) dos </t>
    </r>
    <r>
      <rPr>
        <b/>
        <sz val="12"/>
        <color theme="1"/>
        <rFont val="Times New Roman"/>
        <family val="1"/>
      </rPr>
      <t>Resíduos das Fotocoordenadas dos Pontos Fotogramétricos no</t>
    </r>
    <r>
      <rPr>
        <b/>
        <sz val="12"/>
        <color rgb="FFFF0000"/>
        <rFont val="Times New Roman"/>
        <family val="1"/>
      </rPr>
      <t xml:space="preserve"> espaço imagem</t>
    </r>
    <r>
      <rPr>
        <sz val="12"/>
        <color theme="1"/>
        <rFont val="Times New Roman"/>
        <family val="1"/>
      </rPr>
      <t xml:space="preserve"> (em </t>
    </r>
    <r>
      <rPr>
        <sz val="12"/>
        <color rgb="FFFF0000"/>
        <rFont val="Times New Roman"/>
        <family val="1"/>
      </rPr>
      <t>mm</t>
    </r>
    <r>
      <rPr>
        <sz val="12"/>
        <color theme="1"/>
        <rFont val="Times New Roman"/>
        <family val="1"/>
      </rPr>
      <t>, obtidos da alínea “p”), após a calibração da câmera:</t>
    </r>
  </si>
  <si>
    <r>
      <t xml:space="preserve">r) Dentre os Pontos Fotogramétricos (constantes da alínea “p”), devem existir os Pontos de Verificação ou Check (Pontos que possuem Coordenadas Tridimensionais determinadas por levantamento GNSS – Global Navigation Satellite System), visando a avaliação da exatidão posicional da calibração no espaço objeto. Assim, os Resíduos das coordenadas dos Pontos de Verificação no espaço objeto são obtidos pela diferença entre as Coordenadas calculadas pela calibração e determinadas pelo levantamento GNSS. Do exposto, a empresa deve apresentar a REQM dos </t>
    </r>
    <r>
      <rPr>
        <b/>
        <sz val="12"/>
        <color theme="1"/>
        <rFont val="Times New Roman"/>
        <family val="1"/>
      </rPr>
      <t xml:space="preserve">Resíduos das coordenadas dos Pontos de Verificação no </t>
    </r>
    <r>
      <rPr>
        <b/>
        <sz val="12"/>
        <color rgb="FFFF0000"/>
        <rFont val="Times New Roman"/>
        <family val="1"/>
      </rPr>
      <t>espaço objeto</t>
    </r>
    <r>
      <rPr>
        <sz val="12"/>
        <color theme="1"/>
        <rFont val="Times New Roman"/>
        <family val="1"/>
      </rPr>
      <t xml:space="preserve"> (em </t>
    </r>
    <r>
      <rPr>
        <sz val="12"/>
        <color rgb="FFFF0000"/>
        <rFont val="Times New Roman"/>
        <family val="1"/>
      </rPr>
      <t>cm</t>
    </r>
    <r>
      <rPr>
        <sz val="12"/>
        <color theme="1"/>
        <rFont val="Times New Roman"/>
        <family val="1"/>
      </rPr>
      <t>), após a calibração da câmera:</t>
    </r>
  </si>
  <si>
    <t>REQM</t>
  </si>
  <si>
    <r>
      <t>REQM (</t>
    </r>
    <r>
      <rPr>
        <sz val="11"/>
        <color rgb="FFFF0000"/>
        <rFont val="Calibri"/>
        <family val="2"/>
        <scheme val="minor"/>
      </rPr>
      <t>cm</t>
    </r>
    <r>
      <rPr>
        <sz val="11"/>
        <rFont val="Calibri"/>
        <family val="2"/>
        <scheme val="minor"/>
      </rPr>
      <t>)</t>
    </r>
    <r>
      <rPr>
        <sz val="11"/>
        <color theme="1"/>
        <rFont val="Calibri"/>
        <family val="2"/>
        <scheme val="minor"/>
      </rPr>
      <t xml:space="preserve">  dos</t>
    </r>
    <r>
      <rPr>
        <b/>
        <sz val="11"/>
        <color theme="1"/>
        <rFont val="Calibri"/>
        <family val="2"/>
        <scheme val="minor"/>
      </rPr>
      <t xml:space="preserve"> Resíduos das coordenadas dos Pontos de Verificação</t>
    </r>
    <r>
      <rPr>
        <sz val="11"/>
        <color theme="1"/>
        <rFont val="Calibri"/>
        <family val="2"/>
        <scheme val="minor"/>
      </rPr>
      <t xml:space="preserve"> </t>
    </r>
    <r>
      <rPr>
        <b/>
        <sz val="11"/>
        <color rgb="FFFF0000"/>
        <rFont val="Calibri"/>
        <family val="2"/>
        <scheme val="minor"/>
      </rPr>
      <t>planimétricas</t>
    </r>
  </si>
  <si>
    <r>
      <t xml:space="preserve">Obs. i: Para o espaço objeto, a REQM dos Resíduos das coordenadas dos Pontos de Verificação </t>
    </r>
    <r>
      <rPr>
        <b/>
        <u/>
        <sz val="12"/>
        <color rgb="FF808080"/>
        <rFont val="Times New Roman"/>
        <family val="1"/>
      </rPr>
      <t>planimétricas</t>
    </r>
    <r>
      <rPr>
        <b/>
        <sz val="12"/>
        <color rgb="FF808080"/>
        <rFont val="Times New Roman"/>
        <family val="1"/>
      </rPr>
      <t xml:space="preserve"> não pode ser superior ao tamanho de 1 (um) pixel (em cm), constante na alínea “f” acima (valor GSD calculado, no processo de calibração, de acordo com a escala do voo)</t>
    </r>
  </si>
  <si>
    <r>
      <t>REQM (</t>
    </r>
    <r>
      <rPr>
        <sz val="11"/>
        <color rgb="FFFF0000"/>
        <rFont val="Calibri"/>
        <family val="2"/>
        <scheme val="minor"/>
      </rPr>
      <t>cm</t>
    </r>
    <r>
      <rPr>
        <sz val="11"/>
        <rFont val="Calibri"/>
        <family val="2"/>
        <scheme val="minor"/>
      </rPr>
      <t>)</t>
    </r>
    <r>
      <rPr>
        <sz val="11"/>
        <color theme="1"/>
        <rFont val="Calibri"/>
        <family val="2"/>
        <scheme val="minor"/>
      </rPr>
      <t xml:space="preserve">  dos </t>
    </r>
    <r>
      <rPr>
        <b/>
        <sz val="11"/>
        <color theme="1"/>
        <rFont val="Calibri"/>
        <family val="2"/>
        <scheme val="minor"/>
      </rPr>
      <t>Resíduos das coordenadas dos Pontos de Verificação</t>
    </r>
    <r>
      <rPr>
        <sz val="11"/>
        <color theme="1"/>
        <rFont val="Calibri"/>
        <family val="2"/>
        <scheme val="minor"/>
      </rPr>
      <t xml:space="preserve"> </t>
    </r>
    <r>
      <rPr>
        <b/>
        <sz val="11"/>
        <color rgb="FFFF0000"/>
        <rFont val="Calibri"/>
        <family val="2"/>
        <scheme val="minor"/>
      </rPr>
      <t>altimétricas</t>
    </r>
  </si>
  <si>
    <r>
      <t xml:space="preserve">Obs. ii: Para o espaço objeto, a REQM dos Resíduos das coordenadas dos Pontos de Verificação </t>
    </r>
    <r>
      <rPr>
        <b/>
        <u/>
        <sz val="12"/>
        <color rgb="FF808080"/>
        <rFont val="Times New Roman"/>
        <family val="1"/>
      </rPr>
      <t>altimétricas</t>
    </r>
    <r>
      <rPr>
        <b/>
        <sz val="12"/>
        <color rgb="FF808080"/>
        <rFont val="Times New Roman"/>
        <family val="1"/>
      </rPr>
      <t xml:space="preserve"> não pode ser superior ao valor de “dz” (exatidão altimétrica esperada em metros)</t>
    </r>
  </si>
  <si>
    <t>Obs.: Para o espaço imagem, a REQM dos Resíduos das Fotocoordenadas dos Pontos Fotogramétricos não pode ser superior ao tamanho de 1 (um) pixel (em mm), constante na alínea “i”, item 1.1 (valor retirado do manual da câmera, fabricante, etc.)</t>
  </si>
  <si>
    <t>(A empresa deve fornecer a qualidade da posição X, Y, Z e da orientação ω, φ, κ dos POE das imagens após a calibração da câmera. Deve ser utilizado o REQM e o valor médio das discrepâncias entre os valores originais e calibrados dos POE, conforme apresentado na Tabela 3)</t>
  </si>
  <si>
    <t>Versão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</si>
</sst>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0"/>
    <numFmt numFmtId="166" formatCode="0.000000"/>
    <numFmt numFmtId="167" formatCode="0.0000000"/>
    <numFmt numFmtId="168" formatCode="0.00000000E+00"/>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b/>
      <u/>
      <sz val="14"/>
      <color theme="1"/>
      <name val="Times New Roman"/>
      <family val="1"/>
    </font>
    <font>
      <b/>
      <sz val="12"/>
      <color rgb="FF808080"/>
      <name val="Times New Roman"/>
      <family val="1"/>
    </font>
    <font>
      <b/>
      <sz val="14"/>
      <color rgb="FF808080"/>
      <name val="Times New Roman"/>
      <family val="1"/>
    </font>
    <font>
      <b/>
      <sz val="12"/>
      <color theme="1"/>
      <name val="Times New Roman"/>
      <family val="1"/>
    </font>
    <font>
      <i/>
      <sz val="12"/>
      <color theme="1"/>
      <name val="Arial"/>
      <family val="2"/>
    </font>
    <font>
      <i/>
      <sz val="11"/>
      <color theme="1"/>
      <name val="Calibri"/>
      <family val="2"/>
      <scheme val="minor"/>
    </font>
    <font>
      <i/>
      <sz val="12"/>
      <color theme="1"/>
      <name val="Times New Roman"/>
      <family val="1"/>
    </font>
    <font>
      <i/>
      <sz val="14"/>
      <color theme="1"/>
      <name val="Times New Roman"/>
      <family val="1"/>
    </font>
    <font>
      <sz val="12"/>
      <color theme="1"/>
      <name val="Times New Roman"/>
      <family val="1"/>
    </font>
    <font>
      <b/>
      <sz val="14"/>
      <color theme="1"/>
      <name val="Calibri"/>
      <family val="2"/>
      <scheme val="minor"/>
    </font>
    <font>
      <sz val="11"/>
      <color theme="1"/>
      <name val="Calibri"/>
      <family val="2"/>
    </font>
    <font>
      <i/>
      <sz val="11"/>
      <color theme="1"/>
      <name val="Calibri"/>
      <family val="2"/>
    </font>
    <font>
      <b/>
      <sz val="11"/>
      <color rgb="FFFF0000"/>
      <name val="Calibri"/>
      <family val="2"/>
      <scheme val="minor"/>
    </font>
    <font>
      <sz val="12"/>
      <color rgb="FFFF0000"/>
      <name val="Times New Roman"/>
      <family val="1"/>
    </font>
    <font>
      <b/>
      <sz val="12"/>
      <name val="Times New Roman"/>
      <family val="1"/>
    </font>
    <font>
      <b/>
      <i/>
      <sz val="14"/>
      <color theme="1"/>
      <name val="Times New Roman"/>
      <family val="1"/>
    </font>
    <font>
      <b/>
      <i/>
      <sz val="14"/>
      <color rgb="FFFF0000"/>
      <name val="Times New Roman"/>
      <family val="1"/>
    </font>
    <font>
      <sz val="11"/>
      <name val="Calibri"/>
      <family val="2"/>
      <scheme val="minor"/>
    </font>
    <font>
      <b/>
      <u/>
      <sz val="12"/>
      <color rgb="FF808080"/>
      <name val="Times New Roman"/>
      <family val="1"/>
    </font>
    <font>
      <sz val="12"/>
      <name val="Times New Roman"/>
      <family val="1"/>
    </font>
    <font>
      <sz val="14"/>
      <color theme="1"/>
      <name val="Calibri"/>
      <family val="2"/>
      <scheme val="minor"/>
    </font>
    <font>
      <b/>
      <sz val="12"/>
      <color rgb="FFFF0000"/>
      <name val="Times New Roman"/>
      <family val="1"/>
    </font>
    <font>
      <b/>
      <sz val="14"/>
      <color rgb="FFFFFF00"/>
      <name val="Times New Roman"/>
      <family val="1"/>
    </font>
    <font>
      <sz val="12"/>
      <color theme="1"/>
      <name val="Calibri"/>
      <family val="2"/>
      <scheme val="minor"/>
    </font>
    <font>
      <sz val="12"/>
      <color rgb="FFFF0000"/>
      <name val="Calibri"/>
      <family val="2"/>
      <scheme val="minor"/>
    </font>
    <font>
      <sz val="14"/>
      <color rgb="FFFF0000"/>
      <name val="Calibri"/>
      <family val="2"/>
      <scheme val="minor"/>
    </font>
    <font>
      <sz val="14"/>
      <color theme="0"/>
      <name val="Times New Roman"/>
      <family val="1"/>
    </font>
    <font>
      <sz val="14"/>
      <color rgb="FFFFFFFF"/>
      <name val="Calibri"/>
      <family val="2"/>
      <scheme val="minor"/>
    </font>
    <font>
      <sz val="10"/>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277">
    <xf numFmtId="0" fontId="0" fillId="0" borderId="0" xfId="0"/>
    <xf numFmtId="0" fontId="3" fillId="0" borderId="0" xfId="0" applyFont="1" applyAlignment="1">
      <alignment horizontal="center"/>
    </xf>
    <xf numFmtId="0" fontId="4" fillId="0" borderId="0" xfId="0" applyFont="1" applyAlignment="1">
      <alignment wrapText="1"/>
    </xf>
    <xf numFmtId="0" fontId="7" fillId="0" borderId="0" xfId="0" applyFont="1" applyAlignment="1">
      <alignment wrapText="1"/>
    </xf>
    <xf numFmtId="0" fontId="11" fillId="0" borderId="0" xfId="0" applyFont="1" applyAlignment="1">
      <alignment wrapText="1"/>
    </xf>
    <xf numFmtId="0" fontId="0" fillId="0" borderId="3" xfId="0" applyBorder="1" applyAlignment="1">
      <alignment horizontal="right"/>
    </xf>
    <xf numFmtId="0" fontId="0" fillId="0" borderId="3" xfId="0" applyBorder="1"/>
    <xf numFmtId="0" fontId="1" fillId="0" borderId="0" xfId="0" applyFont="1"/>
    <xf numFmtId="0" fontId="13" fillId="0" borderId="0" xfId="0" applyFont="1"/>
    <xf numFmtId="0" fontId="10" fillId="3" borderId="22" xfId="0" applyFont="1" applyFill="1" applyBorder="1" applyAlignment="1">
      <alignment horizontal="center"/>
    </xf>
    <xf numFmtId="0" fontId="10" fillId="3" borderId="24" xfId="0" applyFont="1" applyFill="1" applyBorder="1" applyAlignment="1">
      <alignment horizontal="center"/>
    </xf>
    <xf numFmtId="0" fontId="10" fillId="3" borderId="10"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0" xfId="0" applyFill="1"/>
    <xf numFmtId="0" fontId="0" fillId="3" borderId="15" xfId="0" applyFill="1" applyBorder="1"/>
    <xf numFmtId="0" fontId="2" fillId="3" borderId="20" xfId="0" applyFont="1" applyFill="1" applyBorder="1" applyAlignment="1">
      <alignment horizontal="center"/>
    </xf>
    <xf numFmtId="0" fontId="10" fillId="3" borderId="19" xfId="0" applyFont="1" applyFill="1" applyBorder="1" applyAlignment="1">
      <alignment horizontal="center"/>
    </xf>
    <xf numFmtId="0" fontId="0" fillId="3" borderId="20" xfId="0" applyFill="1" applyBorder="1"/>
    <xf numFmtId="0" fontId="0" fillId="3" borderId="1" xfId="0" applyFill="1" applyBorder="1"/>
    <xf numFmtId="0" fontId="18" fillId="3" borderId="20" xfId="0" applyFont="1" applyFill="1" applyBorder="1" applyAlignment="1">
      <alignment horizontal="center"/>
    </xf>
    <xf numFmtId="0" fontId="18" fillId="3" borderId="21" xfId="0" applyFont="1" applyFill="1" applyBorder="1" applyAlignment="1">
      <alignment horizontal="center"/>
    </xf>
    <xf numFmtId="0" fontId="0" fillId="3" borderId="22" xfId="0" applyFill="1" applyBorder="1" applyAlignment="1">
      <alignment horizontal="center"/>
    </xf>
    <xf numFmtId="0" fontId="0" fillId="3" borderId="24" xfId="0" applyFill="1" applyBorder="1" applyAlignment="1">
      <alignment horizontal="center"/>
    </xf>
    <xf numFmtId="0" fontId="1" fillId="3" borderId="1" xfId="0" applyFont="1" applyFill="1" applyBorder="1"/>
    <xf numFmtId="0" fontId="1" fillId="3" borderId="25" xfId="0" applyFont="1" applyFill="1" applyBorder="1"/>
    <xf numFmtId="0" fontId="1" fillId="3" borderId="23" xfId="0" applyFont="1" applyFill="1" applyBorder="1"/>
    <xf numFmtId="0" fontId="1" fillId="3" borderId="26" xfId="0" applyFont="1" applyFill="1" applyBorder="1"/>
    <xf numFmtId="0" fontId="2" fillId="3" borderId="22" xfId="0" applyFont="1" applyFill="1" applyBorder="1" applyAlignment="1">
      <alignment horizontal="center"/>
    </xf>
    <xf numFmtId="0" fontId="2" fillId="3" borderId="1" xfId="0" applyFont="1" applyFill="1" applyBorder="1" applyAlignment="1">
      <alignment horizontal="center"/>
    </xf>
    <xf numFmtId="0" fontId="2" fillId="3" borderId="23" xfId="0" applyFont="1" applyFill="1" applyBorder="1" applyAlignment="1">
      <alignment horizontal="center"/>
    </xf>
    <xf numFmtId="0" fontId="11" fillId="0" borderId="0" xfId="0" applyFont="1" applyAlignment="1">
      <alignment horizontal="left"/>
    </xf>
    <xf numFmtId="0" fontId="0" fillId="0" borderId="0" xfId="0" applyAlignment="1">
      <alignment horizontal="left"/>
    </xf>
    <xf numFmtId="0" fontId="11" fillId="0" borderId="0" xfId="0" applyFont="1" applyAlignment="1">
      <alignment horizontal="center"/>
    </xf>
    <xf numFmtId="0" fontId="6" fillId="3" borderId="19" xfId="0" applyFont="1" applyFill="1" applyBorder="1" applyAlignment="1">
      <alignment horizontal="center"/>
    </xf>
    <xf numFmtId="0" fontId="11" fillId="0" borderId="0" xfId="0" applyFont="1" applyAlignment="1">
      <alignment horizontal="right"/>
    </xf>
    <xf numFmtId="0" fontId="18" fillId="3" borderId="22" xfId="0" applyFont="1" applyFill="1" applyBorder="1" applyAlignment="1">
      <alignment horizontal="center"/>
    </xf>
    <xf numFmtId="2" fontId="2" fillId="3" borderId="1" xfId="0" applyNumberFormat="1" applyFont="1" applyFill="1" applyBorder="1" applyAlignment="1">
      <alignment horizontal="center"/>
    </xf>
    <xf numFmtId="0" fontId="4" fillId="0" borderId="0" xfId="0" applyFont="1" applyAlignment="1">
      <alignment horizontal="left" wrapText="1"/>
    </xf>
    <xf numFmtId="0" fontId="2" fillId="3" borderId="47" xfId="0" applyFont="1" applyFill="1" applyBorder="1" applyAlignment="1">
      <alignment vertical="center"/>
    </xf>
    <xf numFmtId="0" fontId="2" fillId="3" borderId="48" xfId="0" applyFont="1" applyFill="1" applyBorder="1" applyAlignment="1">
      <alignment horizontal="center" vertical="center"/>
    </xf>
    <xf numFmtId="0" fontId="2" fillId="3" borderId="11" xfId="0" applyFont="1" applyFill="1" applyBorder="1"/>
    <xf numFmtId="0" fontId="0" fillId="0" borderId="0" xfId="0" applyAlignment="1">
      <alignment vertical="center"/>
    </xf>
    <xf numFmtId="0" fontId="12"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xf>
    <xf numFmtId="0" fontId="3" fillId="0" borderId="0" xfId="0" applyFont="1"/>
    <xf numFmtId="0" fontId="0" fillId="0" borderId="0" xfId="0" applyAlignment="1">
      <alignment wrapText="1"/>
    </xf>
    <xf numFmtId="0" fontId="6" fillId="0" borderId="0" xfId="0" applyFont="1"/>
    <xf numFmtId="0" fontId="10" fillId="3" borderId="2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0" fillId="2" borderId="45"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25" xfId="0" applyFill="1" applyBorder="1" applyProtection="1">
      <protection locked="0"/>
    </xf>
    <xf numFmtId="0" fontId="0" fillId="2" borderId="1" xfId="0" applyFill="1" applyBorder="1" applyProtection="1">
      <protection locked="0"/>
    </xf>
    <xf numFmtId="2" fontId="0" fillId="2" borderId="1" xfId="0" applyNumberFormat="1" applyFill="1" applyBorder="1" applyProtection="1">
      <protection locked="0"/>
    </xf>
    <xf numFmtId="2" fontId="0" fillId="2" borderId="25" xfId="0" applyNumberFormat="1" applyFill="1" applyBorder="1" applyProtection="1">
      <protection locked="0"/>
    </xf>
    <xf numFmtId="0" fontId="11" fillId="2" borderId="22" xfId="0" applyFont="1" applyFill="1" applyBorder="1" applyAlignment="1" applyProtection="1">
      <alignment horizontal="center"/>
      <protection locked="0"/>
    </xf>
    <xf numFmtId="0" fontId="11" fillId="2" borderId="24" xfId="0" applyFont="1" applyFill="1" applyBorder="1" applyAlignment="1" applyProtection="1">
      <alignment horizontal="center"/>
      <protection locked="0"/>
    </xf>
    <xf numFmtId="0" fontId="0" fillId="2" borderId="1" xfId="0" applyFill="1" applyBorder="1" applyAlignment="1" applyProtection="1">
      <alignment horizontal="right"/>
      <protection locked="0"/>
    </xf>
    <xf numFmtId="2" fontId="0" fillId="2" borderId="1" xfId="0" applyNumberFormat="1" applyFill="1" applyBorder="1" applyAlignment="1" applyProtection="1">
      <alignment horizontal="right"/>
      <protection locked="0"/>
    </xf>
    <xf numFmtId="166" fontId="0" fillId="2" borderId="1" xfId="0" applyNumberFormat="1" applyFill="1" applyBorder="1" applyProtection="1">
      <protection locked="0"/>
    </xf>
    <xf numFmtId="164" fontId="0" fillId="2" borderId="25" xfId="0" applyNumberFormat="1" applyFill="1" applyBorder="1" applyProtection="1">
      <protection locked="0"/>
    </xf>
    <xf numFmtId="165" fontId="0" fillId="2" borderId="26" xfId="0" applyNumberFormat="1" applyFill="1" applyBorder="1" applyProtection="1">
      <protection locked="0"/>
    </xf>
    <xf numFmtId="0" fontId="0" fillId="2" borderId="0" xfId="0" applyFill="1" applyProtection="1">
      <protection locked="0"/>
    </xf>
    <xf numFmtId="14" fontId="0" fillId="2" borderId="0" xfId="0" applyNumberFormat="1" applyFill="1" applyProtection="1">
      <protection locked="0"/>
    </xf>
    <xf numFmtId="0" fontId="0" fillId="2" borderId="23" xfId="0" applyFill="1" applyBorder="1" applyProtection="1">
      <protection locked="0"/>
    </xf>
    <xf numFmtId="0" fontId="0" fillId="2" borderId="26" xfId="0" applyFill="1" applyBorder="1" applyProtection="1">
      <protection locked="0"/>
    </xf>
    <xf numFmtId="0" fontId="0" fillId="2" borderId="1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17" xfId="0"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0" fontId="0" fillId="2" borderId="25" xfId="0" applyFill="1" applyBorder="1" applyAlignment="1" applyProtection="1">
      <alignment horizontal="center"/>
      <protection locked="0" hidden="1"/>
    </xf>
    <xf numFmtId="0" fontId="2" fillId="3" borderId="1" xfId="0" applyFont="1" applyFill="1" applyBorder="1" applyProtection="1">
      <protection hidden="1"/>
    </xf>
    <xf numFmtId="0" fontId="0" fillId="2" borderId="12" xfId="0" applyFill="1" applyBorder="1" applyAlignment="1">
      <alignment vertical="center"/>
    </xf>
    <xf numFmtId="0" fontId="0" fillId="2" borderId="11" xfId="0" applyFill="1" applyBorder="1"/>
    <xf numFmtId="0" fontId="0" fillId="2" borderId="13" xfId="0" applyFill="1" applyBorder="1" applyAlignment="1">
      <alignment vertical="center"/>
    </xf>
    <xf numFmtId="0" fontId="26" fillId="2" borderId="0" xfId="0" applyFont="1" applyFill="1" applyAlignment="1">
      <alignment vertical="center"/>
    </xf>
    <xf numFmtId="0" fontId="26" fillId="2" borderId="15" xfId="0" applyFont="1" applyFill="1" applyBorder="1" applyAlignment="1">
      <alignment vertical="center"/>
    </xf>
    <xf numFmtId="0" fontId="0" fillId="2" borderId="14" xfId="0" applyFill="1" applyBorder="1" applyAlignment="1" applyProtection="1">
      <alignment vertical="top"/>
      <protection locked="0"/>
    </xf>
    <xf numFmtId="0" fontId="0" fillId="2" borderId="0" xfId="0" applyFill="1" applyAlignment="1" applyProtection="1">
      <alignment vertical="top"/>
      <protection locked="0"/>
    </xf>
    <xf numFmtId="0" fontId="0" fillId="2" borderId="15" xfId="0" applyFill="1" applyBorder="1" applyAlignment="1" applyProtection="1">
      <alignment vertical="top"/>
      <protection locked="0"/>
    </xf>
    <xf numFmtId="0" fontId="0" fillId="2" borderId="14" xfId="0" applyFill="1" applyBorder="1"/>
    <xf numFmtId="0" fontId="0" fillId="2" borderId="11" xfId="0" applyFill="1" applyBorder="1" applyProtection="1">
      <protection locked="0"/>
    </xf>
    <xf numFmtId="0" fontId="0" fillId="2" borderId="12" xfId="0" applyFill="1" applyBorder="1" applyProtection="1">
      <protection locked="0"/>
    </xf>
    <xf numFmtId="0" fontId="0" fillId="2" borderId="13" xfId="0" applyFill="1" applyBorder="1" applyProtection="1">
      <protection locked="0"/>
    </xf>
    <xf numFmtId="0" fontId="0" fillId="2" borderId="14" xfId="0" applyFill="1" applyBorder="1" applyProtection="1">
      <protection locked="0"/>
    </xf>
    <xf numFmtId="0" fontId="0" fillId="2" borderId="15" xfId="0"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2" borderId="18" xfId="0" applyFill="1" applyBorder="1" applyProtection="1">
      <protection locked="0"/>
    </xf>
    <xf numFmtId="0" fontId="0" fillId="2" borderId="11" xfId="0" applyFill="1" applyBorder="1" applyAlignment="1" applyProtection="1">
      <alignment vertical="top"/>
      <protection locked="0"/>
    </xf>
    <xf numFmtId="0" fontId="0" fillId="2" borderId="12" xfId="0" applyFill="1" applyBorder="1" applyAlignment="1" applyProtection="1">
      <alignment vertical="top"/>
      <protection locked="0"/>
    </xf>
    <xf numFmtId="0" fontId="0" fillId="2" borderId="13" xfId="0" applyFill="1" applyBorder="1" applyAlignment="1" applyProtection="1">
      <alignment vertical="top"/>
      <protection locked="0"/>
    </xf>
    <xf numFmtId="0" fontId="0" fillId="2" borderId="16" xfId="0" applyFill="1" applyBorder="1" applyAlignment="1" applyProtection="1">
      <alignment vertical="top"/>
      <protection locked="0"/>
    </xf>
    <xf numFmtId="0" fontId="0" fillId="2" borderId="17" xfId="0" applyFill="1" applyBorder="1" applyAlignment="1" applyProtection="1">
      <alignment vertical="top"/>
      <protection locked="0"/>
    </xf>
    <xf numFmtId="0" fontId="0" fillId="2" borderId="18" xfId="0" applyFill="1" applyBorder="1" applyAlignment="1" applyProtection="1">
      <alignment vertical="top"/>
      <protection locked="0"/>
    </xf>
    <xf numFmtId="1" fontId="0" fillId="2" borderId="1" xfId="0" applyNumberFormat="1" applyFill="1" applyBorder="1" applyAlignment="1" applyProtection="1">
      <alignment horizontal="center"/>
      <protection locked="0"/>
    </xf>
    <xf numFmtId="0" fontId="31" fillId="0" borderId="0" xfId="0" applyFont="1" applyAlignment="1">
      <alignment vertical="center"/>
    </xf>
    <xf numFmtId="0" fontId="0" fillId="2" borderId="46" xfId="0" applyFill="1" applyBorder="1" applyAlignment="1" applyProtection="1">
      <alignment horizontal="right" vertical="center"/>
      <protection locked="0"/>
    </xf>
    <xf numFmtId="165" fontId="0" fillId="2" borderId="46" xfId="0" applyNumberFormat="1"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3" borderId="50" xfId="0" applyFont="1" applyFill="1" applyBorder="1" applyAlignment="1">
      <alignment vertical="center"/>
    </xf>
    <xf numFmtId="0" fontId="0" fillId="2" borderId="1" xfId="0" applyFill="1" applyBorder="1" applyAlignment="1" applyProtection="1">
      <alignment vertical="center"/>
      <protection locked="0" hidden="1"/>
    </xf>
    <xf numFmtId="0" fontId="0" fillId="3" borderId="2" xfId="0" applyFill="1" applyBorder="1" applyAlignment="1">
      <alignment vertical="center"/>
    </xf>
    <xf numFmtId="0" fontId="0" fillId="3" borderId="3" xfId="0" applyFill="1" applyBorder="1" applyAlignment="1">
      <alignment vertical="center"/>
    </xf>
    <xf numFmtId="0" fontId="0" fillId="3" borderId="4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15" fillId="2" borderId="1" xfId="0" applyFont="1" applyFill="1" applyBorder="1" applyAlignment="1" applyProtection="1">
      <alignment horizontal="center"/>
      <protection locked="0"/>
    </xf>
    <xf numFmtId="0" fontId="25" fillId="4" borderId="27" xfId="0" applyFont="1" applyFill="1" applyBorder="1" applyAlignment="1">
      <alignment horizontal="center"/>
    </xf>
    <xf numFmtId="0" fontId="25" fillId="4" borderId="31" xfId="0" applyFont="1" applyFill="1" applyBorder="1" applyAlignment="1">
      <alignment horizontal="center"/>
    </xf>
    <xf numFmtId="0" fontId="25" fillId="4" borderId="28" xfId="0" applyFont="1" applyFill="1" applyBorder="1" applyAlignment="1">
      <alignment horizontal="center"/>
    </xf>
    <xf numFmtId="0" fontId="6"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0" fillId="2" borderId="1" xfId="0" applyFill="1" applyBorder="1" applyAlignment="1" applyProtection="1">
      <alignment horizontal="left"/>
      <protection locked="0"/>
    </xf>
    <xf numFmtId="0" fontId="11" fillId="2" borderId="27" xfId="0" applyFont="1" applyFill="1" applyBorder="1" applyAlignment="1" applyProtection="1">
      <alignment horizontal="right"/>
      <protection locked="0"/>
    </xf>
    <xf numFmtId="0" fontId="11" fillId="2" borderId="28" xfId="0" applyFont="1" applyFill="1" applyBorder="1" applyAlignment="1" applyProtection="1">
      <alignment horizontal="right"/>
      <protection locked="0"/>
    </xf>
    <xf numFmtId="0" fontId="11" fillId="2" borderId="29" xfId="0" applyFont="1" applyFill="1" applyBorder="1" applyAlignment="1" applyProtection="1">
      <alignment horizontal="right"/>
      <protection locked="0"/>
    </xf>
    <xf numFmtId="0" fontId="11" fillId="2" borderId="30" xfId="0" applyFont="1" applyFill="1" applyBorder="1" applyAlignment="1" applyProtection="1">
      <alignment horizontal="right"/>
      <protection locked="0"/>
    </xf>
    <xf numFmtId="0" fontId="0" fillId="2" borderId="27" xfId="0" applyFill="1"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29" fillId="4" borderId="27" xfId="0" applyFont="1" applyFill="1" applyBorder="1" applyAlignment="1">
      <alignment horizontal="center"/>
    </xf>
    <xf numFmtId="0" fontId="0" fillId="3" borderId="27" xfId="0" applyFill="1" applyBorder="1" applyAlignment="1">
      <alignment horizontal="left"/>
    </xf>
    <xf numFmtId="0" fontId="0" fillId="3" borderId="31" xfId="0" applyFill="1" applyBorder="1" applyAlignment="1">
      <alignment horizontal="left"/>
    </xf>
    <xf numFmtId="0" fontId="0" fillId="3" borderId="32" xfId="0" applyFill="1" applyBorder="1" applyAlignment="1">
      <alignment horizontal="left"/>
    </xf>
    <xf numFmtId="0" fontId="6" fillId="0" borderId="0" xfId="0" applyFont="1" applyAlignment="1">
      <alignment horizontal="left" vertical="center"/>
    </xf>
    <xf numFmtId="0" fontId="4" fillId="0" borderId="0" xfId="0" applyFont="1" applyAlignment="1">
      <alignment horizontal="left" vertical="center" wrapText="1"/>
    </xf>
    <xf numFmtId="168" fontId="0" fillId="2" borderId="1" xfId="0" applyNumberFormat="1" applyFill="1" applyBorder="1" applyAlignment="1" applyProtection="1">
      <alignment horizontal="center" vertical="center"/>
      <protection locked="0"/>
    </xf>
    <xf numFmtId="0" fontId="2" fillId="3" borderId="20"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left" wrapText="1"/>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1" fillId="0" borderId="0" xfId="0" applyFont="1" applyAlignment="1">
      <alignment horizontal="left" wrapText="1"/>
    </xf>
    <xf numFmtId="0" fontId="11" fillId="2" borderId="1" xfId="0" applyFont="1" applyFill="1" applyBorder="1" applyAlignment="1" applyProtection="1">
      <alignment horizontal="right"/>
      <protection locked="0"/>
    </xf>
    <xf numFmtId="0" fontId="11" fillId="2" borderId="23" xfId="0" applyFont="1" applyFill="1" applyBorder="1" applyAlignment="1" applyProtection="1">
      <alignment horizontal="right"/>
      <protection locked="0"/>
    </xf>
    <xf numFmtId="0" fontId="11" fillId="0" borderId="0" xfId="0" applyFont="1" applyAlignment="1">
      <alignment horizontal="left"/>
    </xf>
    <xf numFmtId="0" fontId="11" fillId="2" borderId="32" xfId="0" applyFont="1" applyFill="1" applyBorder="1" applyAlignment="1" applyProtection="1">
      <alignment horizontal="right"/>
      <protection locked="0"/>
    </xf>
    <xf numFmtId="0" fontId="11" fillId="2" borderId="34" xfId="0" applyFont="1" applyFill="1" applyBorder="1" applyAlignment="1" applyProtection="1">
      <alignment horizontal="right"/>
      <protection locked="0"/>
    </xf>
    <xf numFmtId="0" fontId="4" fillId="0" borderId="12" xfId="0" applyFont="1" applyBorder="1" applyAlignment="1">
      <alignment horizontal="left" wrapText="1"/>
    </xf>
    <xf numFmtId="0" fontId="2" fillId="3" borderId="51" xfId="0" applyFont="1" applyFill="1" applyBorder="1" applyAlignment="1">
      <alignment horizontal="center"/>
    </xf>
    <xf numFmtId="0" fontId="2" fillId="3" borderId="28" xfId="0" applyFont="1" applyFill="1" applyBorder="1" applyAlignment="1">
      <alignment horizontal="center"/>
    </xf>
    <xf numFmtId="0" fontId="0" fillId="0" borderId="12" xfId="0" applyBorder="1" applyAlignment="1">
      <alignment horizontal="left"/>
    </xf>
    <xf numFmtId="0" fontId="3" fillId="0" borderId="0" xfId="0" applyFont="1" applyAlignment="1">
      <alignment horizontal="center" vertical="center"/>
    </xf>
    <xf numFmtId="0" fontId="3" fillId="0" borderId="0" xfId="0" applyFont="1" applyAlignment="1">
      <alignment horizontal="center"/>
    </xf>
    <xf numFmtId="0" fontId="0" fillId="3" borderId="11" xfId="0" applyFill="1" applyBorder="1" applyAlignment="1">
      <alignment horizontal="left" vertical="top"/>
    </xf>
    <xf numFmtId="0" fontId="0" fillId="3" borderId="12" xfId="0" applyFill="1" applyBorder="1" applyAlignment="1">
      <alignment horizontal="left" vertical="top"/>
    </xf>
    <xf numFmtId="0" fontId="0" fillId="3" borderId="14" xfId="0" applyFill="1" applyBorder="1" applyAlignment="1">
      <alignment horizontal="left" vertical="top"/>
    </xf>
    <xf numFmtId="0" fontId="0" fillId="3" borderId="0" xfId="0" applyFill="1" applyAlignment="1">
      <alignment horizontal="left" vertical="top"/>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0" borderId="12" xfId="0" applyBorder="1" applyAlignment="1">
      <alignment horizontal="left" wrapText="1"/>
    </xf>
    <xf numFmtId="0" fontId="0" fillId="0" borderId="0" xfId="0" applyAlignment="1">
      <alignment horizontal="left" wrapText="1"/>
    </xf>
    <xf numFmtId="0" fontId="0" fillId="0" borderId="31" xfId="0" applyBorder="1" applyAlignment="1">
      <alignment horizontal="center"/>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3" borderId="1" xfId="0" applyFill="1" applyBorder="1" applyAlignment="1">
      <alignment horizontal="left" vertical="center" wrapText="1"/>
    </xf>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11" fillId="0" borderId="6" xfId="0" applyFont="1" applyBorder="1" applyAlignment="1">
      <alignment horizontal="left"/>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0" xfId="0" applyFont="1" applyFill="1" applyAlignment="1">
      <alignment horizontal="left" wrapText="1"/>
    </xf>
    <xf numFmtId="0" fontId="4" fillId="3" borderId="15" xfId="0" applyFont="1" applyFill="1" applyBorder="1" applyAlignment="1">
      <alignment horizontal="left" wrapText="1"/>
    </xf>
    <xf numFmtId="0" fontId="4" fillId="3" borderId="16" xfId="0" applyFont="1" applyFill="1" applyBorder="1" applyAlignment="1">
      <alignment horizontal="left" wrapText="1"/>
    </xf>
    <xf numFmtId="0" fontId="4" fillId="3" borderId="17" xfId="0" applyFont="1" applyFill="1" applyBorder="1" applyAlignment="1">
      <alignment horizontal="left" wrapText="1"/>
    </xf>
    <xf numFmtId="0" fontId="4" fillId="3" borderId="18" xfId="0" applyFont="1" applyFill="1" applyBorder="1" applyAlignment="1">
      <alignment horizontal="left" wrapText="1"/>
    </xf>
    <xf numFmtId="0" fontId="11" fillId="0" borderId="0" xfId="0" applyFont="1" applyAlignment="1">
      <alignment horizontal="left" vertical="center" wrapText="1"/>
    </xf>
    <xf numFmtId="168" fontId="0" fillId="2" borderId="25" xfId="0" applyNumberFormat="1" applyFill="1" applyBorder="1" applyAlignment="1" applyProtection="1">
      <alignment horizontal="center" vertical="center"/>
      <protection locked="0"/>
    </xf>
    <xf numFmtId="0" fontId="17" fillId="0" borderId="0" xfId="0" applyFont="1" applyAlignment="1">
      <alignment horizontal="left" wrapText="1"/>
    </xf>
    <xf numFmtId="0" fontId="17" fillId="0" borderId="0" xfId="0" applyFont="1" applyAlignment="1">
      <alignment horizontal="left"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3" xfId="0" applyFont="1" applyFill="1" applyBorder="1" applyAlignment="1">
      <alignment horizontal="center" vertical="center"/>
    </xf>
    <xf numFmtId="2" fontId="0" fillId="3" borderId="1" xfId="0" applyNumberFormat="1" applyFill="1" applyBorder="1" applyAlignment="1">
      <alignment horizontal="left"/>
    </xf>
    <xf numFmtId="2" fontId="0" fillId="3" borderId="23" xfId="0" applyNumberFormat="1" applyFill="1" applyBorder="1" applyAlignment="1">
      <alignment horizontal="left"/>
    </xf>
    <xf numFmtId="0" fontId="0" fillId="2" borderId="8" xfId="0" applyFill="1" applyBorder="1" applyAlignment="1" applyProtection="1">
      <alignment horizontal="left" vertical="center"/>
      <protection locked="0"/>
    </xf>
    <xf numFmtId="0" fontId="0" fillId="3" borderId="1" xfId="0" applyFill="1" applyBorder="1" applyAlignment="1">
      <alignment horizontal="left" vertical="center"/>
    </xf>
    <xf numFmtId="0" fontId="0" fillId="3" borderId="23" xfId="0" applyFill="1" applyBorder="1" applyAlignment="1">
      <alignment horizontal="left" vertical="center"/>
    </xf>
    <xf numFmtId="0" fontId="2" fillId="3" borderId="39"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22" fillId="2" borderId="16" xfId="0" applyFont="1" applyFill="1" applyBorder="1" applyAlignment="1" applyProtection="1">
      <alignment horizontal="left" vertical="top" wrapText="1"/>
      <protection locked="0"/>
    </xf>
    <xf numFmtId="0" fontId="22" fillId="2" borderId="17" xfId="0" applyFont="1" applyFill="1" applyBorder="1" applyAlignment="1" applyProtection="1">
      <alignment horizontal="left" vertical="top" wrapText="1"/>
      <protection locked="0"/>
    </xf>
    <xf numFmtId="0" fontId="22" fillId="2" borderId="18" xfId="0" applyFont="1" applyFill="1" applyBorder="1" applyAlignment="1" applyProtection="1">
      <alignment horizontal="left" vertical="top" wrapText="1"/>
      <protection locked="0"/>
    </xf>
    <xf numFmtId="0" fontId="22" fillId="2" borderId="11" xfId="0" applyFont="1" applyFill="1" applyBorder="1" applyAlignment="1" applyProtection="1">
      <alignment horizontal="left" vertical="top" wrapText="1"/>
      <protection locked="0"/>
    </xf>
    <xf numFmtId="0" fontId="22" fillId="2" borderId="12"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2" fillId="2" borderId="14"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15" xfId="0" applyFont="1" applyFill="1" applyBorder="1" applyAlignment="1" applyProtection="1">
      <alignment horizontal="left" vertical="top" wrapText="1"/>
      <protection locked="0"/>
    </xf>
    <xf numFmtId="0" fontId="2" fillId="3" borderId="19" xfId="0" applyFont="1" applyFill="1" applyBorder="1" applyAlignment="1">
      <alignment horizontal="center"/>
    </xf>
    <xf numFmtId="0" fontId="2" fillId="3" borderId="24" xfId="0" applyFont="1" applyFill="1" applyBorder="1" applyAlignment="1">
      <alignment horizontal="center"/>
    </xf>
    <xf numFmtId="0" fontId="0" fillId="3" borderId="36" xfId="0" applyFill="1" applyBorder="1" applyAlignment="1">
      <alignment horizontal="left"/>
    </xf>
    <xf numFmtId="0" fontId="0" fillId="3" borderId="37" xfId="0" applyFill="1" applyBorder="1" applyAlignment="1">
      <alignment horizontal="left"/>
    </xf>
    <xf numFmtId="0" fontId="0" fillId="3" borderId="38" xfId="0" applyFill="1" applyBorder="1" applyAlignment="1">
      <alignment horizontal="left"/>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167" fontId="0" fillId="2" borderId="27" xfId="0" applyNumberFormat="1" applyFill="1" applyBorder="1" applyAlignment="1" applyProtection="1">
      <alignment horizontal="center"/>
      <protection locked="0"/>
    </xf>
    <xf numFmtId="167" fontId="0" fillId="2" borderId="28" xfId="0" applyNumberFormat="1" applyFill="1" applyBorder="1" applyAlignment="1" applyProtection="1">
      <alignment horizontal="center"/>
      <protection locked="0"/>
    </xf>
    <xf numFmtId="0" fontId="23" fillId="5" borderId="27" xfId="0" applyFont="1" applyFill="1" applyBorder="1" applyAlignment="1">
      <alignment horizontal="left"/>
    </xf>
    <xf numFmtId="0" fontId="23" fillId="5" borderId="31" xfId="0" applyFont="1" applyFill="1" applyBorder="1" applyAlignment="1">
      <alignment horizontal="left"/>
    </xf>
    <xf numFmtId="0" fontId="23" fillId="5" borderId="28" xfId="0" applyFont="1" applyFill="1" applyBorder="1" applyAlignment="1">
      <alignment horizontal="left"/>
    </xf>
    <xf numFmtId="0" fontId="23" fillId="5" borderId="31" xfId="0" applyFont="1" applyFill="1" applyBorder="1" applyAlignment="1" applyProtection="1">
      <alignment horizontal="center"/>
      <protection hidden="1"/>
    </xf>
    <xf numFmtId="0" fontId="23" fillId="5" borderId="28" xfId="0" applyFont="1" applyFill="1" applyBorder="1" applyAlignment="1" applyProtection="1">
      <alignment horizontal="center"/>
      <protection hidden="1"/>
    </xf>
    <xf numFmtId="0" fontId="12" fillId="3" borderId="4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0" xfId="0" applyFont="1" applyFill="1" applyBorder="1" applyAlignment="1">
      <alignment horizontal="center" vertical="center"/>
    </xf>
    <xf numFmtId="0" fontId="0" fillId="3" borderId="29" xfId="0" applyFill="1" applyBorder="1" applyAlignment="1">
      <alignment horizontal="left"/>
    </xf>
    <xf numFmtId="0" fontId="0" fillId="3" borderId="33" xfId="0" applyFill="1" applyBorder="1" applyAlignment="1">
      <alignment horizontal="left"/>
    </xf>
    <xf numFmtId="0" fontId="0" fillId="3" borderId="34" xfId="0" applyFill="1" applyBorder="1" applyAlignment="1">
      <alignment horizontal="left"/>
    </xf>
    <xf numFmtId="0" fontId="30" fillId="4" borderId="27" xfId="0" applyFont="1" applyFill="1" applyBorder="1" applyAlignment="1">
      <alignment horizontal="center"/>
    </xf>
    <xf numFmtId="0" fontId="23" fillId="4" borderId="31" xfId="0" applyFont="1" applyFill="1" applyBorder="1" applyAlignment="1">
      <alignment horizontal="center"/>
    </xf>
    <xf numFmtId="0" fontId="23" fillId="4" borderId="28" xfId="0" applyFont="1" applyFill="1" applyBorder="1" applyAlignment="1">
      <alignment horizontal="center"/>
    </xf>
    <xf numFmtId="0" fontId="0" fillId="2" borderId="1" xfId="0" applyFill="1" applyBorder="1" applyAlignment="1" applyProtection="1">
      <alignment horizontal="center" vertical="center"/>
      <protection locked="0"/>
    </xf>
    <xf numFmtId="0" fontId="6" fillId="3" borderId="20" xfId="0" applyFont="1" applyFill="1" applyBorder="1" applyAlignment="1">
      <alignment horizontal="center"/>
    </xf>
    <xf numFmtId="0" fontId="6" fillId="3" borderId="21" xfId="0" applyFont="1" applyFill="1" applyBorder="1" applyAlignment="1">
      <alignment horizontal="center"/>
    </xf>
    <xf numFmtId="0" fontId="11" fillId="0" borderId="0" xfId="0" applyFont="1" applyAlignment="1">
      <alignment horizontal="left" vertical="center"/>
    </xf>
    <xf numFmtId="0" fontId="12" fillId="3" borderId="11"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9" xfId="0" applyFont="1" applyFill="1" applyBorder="1" applyAlignment="1">
      <alignment horizontal="center" vertical="center"/>
    </xf>
    <xf numFmtId="167" fontId="0" fillId="2" borderId="29" xfId="0" applyNumberFormat="1" applyFill="1" applyBorder="1" applyAlignment="1" applyProtection="1">
      <alignment horizontal="center"/>
      <protection locked="0"/>
    </xf>
    <xf numFmtId="167" fontId="0" fillId="2" borderId="30" xfId="0" applyNumberFormat="1" applyFill="1" applyBorder="1" applyAlignment="1" applyProtection="1">
      <alignment horizontal="center"/>
      <protection locked="0"/>
    </xf>
    <xf numFmtId="0" fontId="26" fillId="2" borderId="14" xfId="0" applyFont="1" applyFill="1" applyBorder="1" applyAlignment="1">
      <alignment horizontal="center" vertical="center"/>
    </xf>
    <xf numFmtId="0" fontId="26" fillId="2" borderId="0" xfId="0" applyFont="1" applyFill="1" applyAlignment="1">
      <alignment horizontal="center" vertical="center"/>
    </xf>
    <xf numFmtId="0" fontId="26" fillId="2" borderId="15" xfId="0" applyFont="1" applyFill="1" applyBorder="1" applyAlignment="1">
      <alignment horizontal="center" vertical="center"/>
    </xf>
    <xf numFmtId="0" fontId="0" fillId="2" borderId="14" xfId="0" applyFill="1" applyBorder="1" applyAlignment="1">
      <alignment horizontal="center" vertical="top"/>
    </xf>
    <xf numFmtId="0" fontId="0" fillId="2" borderId="0" xfId="0" applyFill="1" applyAlignment="1">
      <alignment horizontal="center" vertical="top"/>
    </xf>
    <xf numFmtId="0" fontId="0" fillId="2" borderId="15" xfId="0" applyFill="1" applyBorder="1" applyAlignment="1">
      <alignment horizontal="center" vertical="top"/>
    </xf>
    <xf numFmtId="0" fontId="0" fillId="2" borderId="14" xfId="0" applyFill="1" applyBorder="1" applyAlignment="1">
      <alignment horizontal="center"/>
    </xf>
    <xf numFmtId="0" fontId="0" fillId="2" borderId="0" xfId="0" applyFill="1" applyAlignment="1">
      <alignment horizontal="center"/>
    </xf>
    <xf numFmtId="0" fontId="0" fillId="2" borderId="15" xfId="0" applyFill="1" applyBorder="1" applyAlignment="1">
      <alignment horizontal="center"/>
    </xf>
    <xf numFmtId="0" fontId="23" fillId="2" borderId="14" xfId="0" applyFont="1" applyFill="1" applyBorder="1" applyAlignment="1">
      <alignment horizontal="center"/>
    </xf>
    <xf numFmtId="0" fontId="23" fillId="2" borderId="0" xfId="0" applyFont="1" applyFill="1" applyAlignment="1">
      <alignment horizontal="center"/>
    </xf>
    <xf numFmtId="0" fontId="23" fillId="2" borderId="15" xfId="0" applyFont="1" applyFill="1" applyBorder="1" applyAlignment="1">
      <alignment horizontal="center"/>
    </xf>
    <xf numFmtId="0" fontId="12" fillId="3" borderId="21" xfId="0" applyFont="1" applyFill="1" applyBorder="1" applyAlignment="1">
      <alignment horizontal="center" vertical="center"/>
    </xf>
    <xf numFmtId="0" fontId="12" fillId="3" borderId="23" xfId="0" applyFont="1" applyFill="1" applyBorder="1" applyAlignment="1">
      <alignment horizontal="center" vertical="center"/>
    </xf>
  </cellXfs>
  <cellStyles count="1">
    <cellStyle name="Normal" xfId="0" builtinId="0"/>
  </cellStyles>
  <dxfs count="14">
    <dxf>
      <font>
        <b val="0"/>
        <i val="0"/>
        <color rgb="FF0000FF"/>
      </font>
      <fill>
        <patternFill>
          <bgColor theme="4" tint="0.59996337778862885"/>
        </patternFill>
      </fill>
    </dxf>
    <dxf>
      <font>
        <b/>
        <i val="0"/>
        <color rgb="FFFF0000"/>
      </font>
      <fill>
        <patternFill>
          <bgColor rgb="FFFFC000"/>
        </patternFill>
      </fill>
    </dxf>
    <dxf>
      <font>
        <b/>
        <i val="0"/>
        <color rgb="FFFF0000"/>
      </font>
      <fill>
        <patternFill>
          <bgColor theme="7"/>
        </patternFill>
      </fill>
    </dxf>
    <dxf>
      <font>
        <color rgb="FF0000FF"/>
      </font>
      <fill>
        <patternFill>
          <bgColor theme="4" tint="0.59996337778862885"/>
        </patternFill>
      </fill>
    </dxf>
    <dxf>
      <font>
        <b val="0"/>
        <i val="0"/>
      </font>
      <fill>
        <patternFill>
          <bgColor rgb="FFFFFF00"/>
        </patternFill>
      </fill>
    </dxf>
    <dxf>
      <font>
        <b/>
        <i val="0"/>
        <color rgb="FFFF0000"/>
      </font>
      <fill>
        <patternFill>
          <bgColor theme="7"/>
        </patternFill>
      </fill>
    </dxf>
    <dxf>
      <font>
        <b val="0"/>
        <i val="0"/>
        <color rgb="FF0000FF"/>
      </font>
      <fill>
        <patternFill>
          <bgColor theme="4" tint="0.59996337778862885"/>
        </patternFill>
      </fill>
    </dxf>
    <dxf>
      <font>
        <b val="0"/>
        <i val="0"/>
      </font>
      <fill>
        <patternFill>
          <bgColor rgb="FFFFFF00"/>
        </patternFill>
      </fill>
    </dxf>
    <dxf>
      <font>
        <b/>
        <i val="0"/>
        <color rgb="FFFF0000"/>
      </font>
      <fill>
        <patternFill>
          <bgColor theme="7"/>
        </patternFill>
      </fill>
    </dxf>
    <dxf>
      <font>
        <b val="0"/>
        <i val="0"/>
        <color rgb="FF0000FF"/>
      </font>
      <fill>
        <patternFill>
          <bgColor theme="4" tint="0.59996337778862885"/>
        </patternFill>
      </fill>
    </dxf>
    <dxf>
      <font>
        <b val="0"/>
        <i val="0"/>
      </font>
      <fill>
        <patternFill>
          <bgColor rgb="FFFFFF00"/>
        </patternFill>
      </fill>
    </dxf>
    <dxf>
      <font>
        <b/>
        <i val="0"/>
        <color rgb="FFFF0000"/>
      </font>
      <fill>
        <patternFill>
          <bgColor rgb="FFFFC000"/>
        </patternFill>
      </fill>
    </dxf>
    <dxf>
      <font>
        <b val="0"/>
        <i val="0"/>
        <color rgb="FF0000FF"/>
      </font>
      <fill>
        <patternFill>
          <bgColor theme="4" tint="0.59996337778862885"/>
        </patternFill>
      </fill>
    </dxf>
    <dxf>
      <fill>
        <patternFill>
          <bgColor rgb="FFFFFF00"/>
        </patternFill>
      </fill>
    </dxf>
  </dxfs>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47627</xdr:rowOff>
    </xdr:from>
    <xdr:to>
      <xdr:col>1</xdr:col>
      <xdr:colOff>809625</xdr:colOff>
      <xdr:row>49</xdr:row>
      <xdr:rowOff>161925</xdr:rowOff>
    </xdr:to>
    <xdr:pic>
      <xdr:nvPicPr>
        <xdr:cNvPr id="2" name="Image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2"/>
          <a:ext cx="2105025" cy="3009898"/>
        </a:xfrm>
        <a:prstGeom prst="rect">
          <a:avLst/>
        </a:prstGeom>
        <a:solidFill>
          <a:schemeClr val="accent2">
            <a:lumMod val="20000"/>
            <a:lumOff val="80000"/>
          </a:schemeClr>
        </a:solidFill>
      </xdr:spPr>
    </xdr:pic>
    <xdr:clientData/>
  </xdr:twoCellAnchor>
  <xdr:twoCellAnchor>
    <xdr:from>
      <xdr:col>0</xdr:col>
      <xdr:colOff>771526</xdr:colOff>
      <xdr:row>159</xdr:row>
      <xdr:rowOff>47625</xdr:rowOff>
    </xdr:from>
    <xdr:to>
      <xdr:col>9</xdr:col>
      <xdr:colOff>78569</xdr:colOff>
      <xdr:row>171</xdr:row>
      <xdr:rowOff>114300</xdr:rowOff>
    </xdr:to>
    <xdr:pic>
      <xdr:nvPicPr>
        <xdr:cNvPr id="3" name="Imagem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6" y="34985325"/>
          <a:ext cx="5641168"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2"/>
  <sheetViews>
    <sheetView showGridLines="0" tabSelected="1" view="pageBreakPreview" topLeftCell="A252" zoomScaleNormal="100" zoomScaleSheetLayoutView="100" workbookViewId="0">
      <selection activeCell="A283" sqref="A283:L283"/>
    </sheetView>
  </sheetViews>
  <sheetFormatPr defaultRowHeight="15" x14ac:dyDescent="0.25"/>
  <cols>
    <col min="1" max="1" width="19.42578125" customWidth="1"/>
    <col min="2" max="2" width="12.85546875" customWidth="1"/>
    <col min="3" max="3" width="10.42578125" customWidth="1"/>
    <col min="5" max="5" width="10" customWidth="1"/>
    <col min="10" max="10" width="16.42578125" customWidth="1"/>
    <col min="18" max="18" width="19.5703125" customWidth="1"/>
  </cols>
  <sheetData>
    <row r="1" spans="1:18" ht="18.75" x14ac:dyDescent="0.25">
      <c r="A1" s="155" t="s">
        <v>0</v>
      </c>
      <c r="B1" s="155"/>
      <c r="C1" s="155"/>
      <c r="D1" s="155"/>
      <c r="E1" s="155"/>
      <c r="F1" s="155"/>
      <c r="G1" s="155"/>
      <c r="H1" s="155"/>
      <c r="I1" s="155"/>
      <c r="J1" s="155"/>
      <c r="K1" s="155"/>
      <c r="L1" s="155"/>
      <c r="M1" s="104" t="s">
        <v>153</v>
      </c>
      <c r="N1" s="49"/>
      <c r="O1" s="49"/>
      <c r="P1" s="49"/>
      <c r="Q1" s="49"/>
      <c r="R1" s="49"/>
    </row>
    <row r="2" spans="1:18" ht="18.75" x14ac:dyDescent="0.3">
      <c r="A2" s="156" t="s">
        <v>1</v>
      </c>
      <c r="B2" s="156"/>
      <c r="C2" s="156"/>
      <c r="D2" s="156"/>
      <c r="E2" s="156"/>
      <c r="F2" s="156"/>
      <c r="G2" s="156"/>
      <c r="H2" s="156"/>
      <c r="I2" s="156"/>
      <c r="J2" s="156"/>
      <c r="K2" s="156"/>
      <c r="L2" s="156"/>
      <c r="M2" s="50"/>
      <c r="N2" s="50"/>
      <c r="O2" s="50"/>
      <c r="P2" s="50"/>
      <c r="Q2" s="50"/>
      <c r="R2" s="50"/>
    </row>
    <row r="3" spans="1:18" ht="18.75" x14ac:dyDescent="0.3">
      <c r="A3" s="1"/>
      <c r="B3" s="1"/>
      <c r="C3" s="1"/>
      <c r="D3" s="1"/>
      <c r="E3" s="1"/>
      <c r="F3" s="1"/>
      <c r="G3" s="1"/>
      <c r="H3" s="1"/>
      <c r="I3" s="1"/>
      <c r="J3" s="1"/>
      <c r="K3" s="1"/>
      <c r="L3" s="1"/>
      <c r="M3" s="50"/>
      <c r="N3" s="50"/>
      <c r="O3" s="50"/>
      <c r="P3" s="50"/>
      <c r="Q3" s="50"/>
      <c r="R3" s="50"/>
    </row>
    <row r="4" spans="1:18" ht="18.75" x14ac:dyDescent="0.3">
      <c r="A4" s="117" t="s">
        <v>142</v>
      </c>
      <c r="B4" s="118"/>
      <c r="C4" s="118"/>
      <c r="D4" s="118"/>
      <c r="E4" s="118"/>
      <c r="F4" s="118"/>
      <c r="G4" s="118"/>
      <c r="H4" s="118"/>
      <c r="I4" s="118"/>
      <c r="J4" s="118"/>
      <c r="K4" s="118"/>
      <c r="L4" s="119"/>
      <c r="M4" s="50"/>
      <c r="N4" s="50"/>
      <c r="O4" s="50"/>
      <c r="P4" s="50"/>
      <c r="Q4" s="50"/>
      <c r="R4" s="50"/>
    </row>
    <row r="5" spans="1:18" ht="18.75" x14ac:dyDescent="0.3">
      <c r="A5" s="131" t="s">
        <v>134</v>
      </c>
      <c r="B5" s="118"/>
      <c r="C5" s="118"/>
      <c r="D5" s="118"/>
      <c r="E5" s="118"/>
      <c r="F5" s="118"/>
      <c r="G5" s="118"/>
      <c r="H5" s="118"/>
      <c r="I5" s="118"/>
      <c r="J5" s="118"/>
      <c r="K5" s="118"/>
      <c r="L5" s="119"/>
      <c r="M5" s="50"/>
      <c r="N5" s="50"/>
      <c r="O5" s="50"/>
      <c r="P5" s="50"/>
      <c r="Q5" s="50"/>
      <c r="R5" s="50"/>
    </row>
    <row r="7" spans="1:18" ht="18.75" x14ac:dyDescent="0.3">
      <c r="A7" s="236" t="s">
        <v>135</v>
      </c>
      <c r="B7" s="237"/>
      <c r="C7" s="237"/>
      <c r="D7" s="237"/>
      <c r="E7" s="237"/>
      <c r="F7" s="237"/>
      <c r="G7" s="237"/>
      <c r="H7" s="237"/>
      <c r="I7" s="237"/>
      <c r="J7" s="238"/>
      <c r="K7" s="239" t="str">
        <f>IF(OR(B213="",C213="",B228="",B241=""),"",IF(AND(B213&lt;=D213,C213&lt;=D213,B228&lt;=B227,B241&lt;=B240),"ACEITÁVEL","INACEITÁVEL"))</f>
        <v/>
      </c>
      <c r="L7" s="240"/>
    </row>
    <row r="9" spans="1:18" ht="18.75" x14ac:dyDescent="0.3">
      <c r="A9" s="250" t="s">
        <v>143</v>
      </c>
      <c r="B9" s="251"/>
      <c r="C9" s="251"/>
      <c r="D9" s="251"/>
      <c r="E9" s="251"/>
      <c r="F9" s="251"/>
      <c r="G9" s="251"/>
      <c r="H9" s="251"/>
      <c r="I9" s="251"/>
      <c r="J9" s="251"/>
      <c r="K9" s="251"/>
      <c r="L9" s="252"/>
    </row>
    <row r="11" spans="1:18" ht="15.75" customHeight="1" x14ac:dyDescent="0.25">
      <c r="A11" s="136" t="s">
        <v>138</v>
      </c>
      <c r="B11" s="136"/>
      <c r="C11" s="136"/>
      <c r="D11" s="136"/>
      <c r="E11" s="136"/>
      <c r="F11" s="136"/>
      <c r="G11" s="136"/>
      <c r="H11" s="136"/>
      <c r="I11" s="136"/>
      <c r="J11" s="136"/>
      <c r="K11" s="136"/>
      <c r="L11" s="136"/>
      <c r="M11" s="48"/>
      <c r="N11" s="48"/>
      <c r="O11" s="48"/>
      <c r="P11" s="48"/>
      <c r="Q11" s="48"/>
      <c r="R11" s="48"/>
    </row>
    <row r="12" spans="1:18" ht="31.5" customHeight="1" x14ac:dyDescent="0.25">
      <c r="A12" s="136"/>
      <c r="B12" s="136"/>
      <c r="C12" s="136"/>
      <c r="D12" s="136"/>
      <c r="E12" s="136"/>
      <c r="F12" s="136"/>
      <c r="G12" s="136"/>
      <c r="H12" s="136"/>
      <c r="I12" s="136"/>
      <c r="J12" s="136"/>
      <c r="K12" s="136"/>
      <c r="L12" s="136"/>
      <c r="M12" s="48"/>
      <c r="N12" s="48"/>
      <c r="O12" s="48"/>
      <c r="P12" s="47"/>
      <c r="Q12" s="47"/>
      <c r="R12" s="47"/>
    </row>
    <row r="13" spans="1:18" ht="31.5" customHeight="1" x14ac:dyDescent="0.25">
      <c r="A13" s="136"/>
      <c r="B13" s="136"/>
      <c r="C13" s="136"/>
      <c r="D13" s="136"/>
      <c r="E13" s="136"/>
      <c r="F13" s="136"/>
      <c r="G13" s="136"/>
      <c r="H13" s="136"/>
      <c r="I13" s="136"/>
      <c r="J13" s="136"/>
      <c r="K13" s="136"/>
      <c r="L13" s="136"/>
      <c r="M13" s="48"/>
      <c r="N13" s="47"/>
      <c r="O13" s="47"/>
      <c r="P13" s="47"/>
      <c r="Q13" s="47"/>
      <c r="R13" s="47"/>
    </row>
    <row r="15" spans="1:18" ht="15.75" x14ac:dyDescent="0.25">
      <c r="A15" s="120" t="s">
        <v>2</v>
      </c>
      <c r="B15" s="120"/>
      <c r="C15" s="120"/>
      <c r="D15" s="120"/>
      <c r="E15" s="120"/>
      <c r="F15" s="120"/>
      <c r="G15" s="120"/>
      <c r="H15" s="120"/>
      <c r="I15" s="120"/>
      <c r="J15" s="120"/>
      <c r="K15" s="120"/>
      <c r="L15" s="120"/>
      <c r="M15" s="52"/>
      <c r="N15" s="52"/>
      <c r="O15" s="52"/>
      <c r="P15" s="52"/>
      <c r="Q15" s="52"/>
    </row>
    <row r="16" spans="1:18" ht="15.75" customHeight="1" x14ac:dyDescent="0.25">
      <c r="A16" s="140" t="s">
        <v>3</v>
      </c>
      <c r="B16" s="140"/>
      <c r="C16" s="140"/>
      <c r="D16" s="140"/>
      <c r="E16" s="140"/>
      <c r="F16" s="140"/>
      <c r="G16" s="140"/>
      <c r="H16" s="140"/>
      <c r="I16" s="140"/>
      <c r="J16" s="140"/>
      <c r="K16" s="140"/>
      <c r="L16" s="140"/>
      <c r="M16" s="2"/>
      <c r="N16" s="2"/>
      <c r="O16" s="2"/>
      <c r="P16" s="2"/>
      <c r="Q16" s="2"/>
      <c r="R16" s="2"/>
    </row>
    <row r="17" spans="1:18" ht="15.75" x14ac:dyDescent="0.25">
      <c r="A17" s="140"/>
      <c r="B17" s="140"/>
      <c r="C17" s="140"/>
      <c r="D17" s="140"/>
      <c r="E17" s="140"/>
      <c r="F17" s="140"/>
      <c r="G17" s="140"/>
      <c r="H17" s="140"/>
      <c r="I17" s="140"/>
      <c r="J17" s="140"/>
      <c r="K17" s="140"/>
      <c r="L17" s="140"/>
      <c r="M17" s="2"/>
      <c r="N17" s="2"/>
      <c r="O17" s="2"/>
      <c r="P17" s="2"/>
      <c r="Q17" s="2"/>
      <c r="R17" s="2"/>
    </row>
    <row r="18" spans="1:18" ht="15.75" x14ac:dyDescent="0.25">
      <c r="A18" s="140"/>
      <c r="B18" s="140"/>
      <c r="C18" s="140"/>
      <c r="D18" s="140"/>
      <c r="E18" s="140"/>
      <c r="F18" s="140"/>
      <c r="G18" s="140"/>
      <c r="H18" s="140"/>
      <c r="I18" s="140"/>
      <c r="J18" s="140"/>
      <c r="K18" s="140"/>
      <c r="L18" s="140"/>
      <c r="M18" s="2"/>
      <c r="N18" s="41"/>
      <c r="O18" s="41"/>
      <c r="P18" s="2"/>
      <c r="Q18" s="2"/>
      <c r="R18" s="2"/>
    </row>
    <row r="20" spans="1:18" ht="15.75" x14ac:dyDescent="0.25">
      <c r="A20" s="135" t="s">
        <v>4</v>
      </c>
      <c r="B20" s="135"/>
      <c r="C20" s="135"/>
      <c r="D20" s="135"/>
      <c r="E20" s="135"/>
      <c r="F20" s="135"/>
      <c r="G20" s="135"/>
      <c r="H20" s="135"/>
      <c r="I20" s="135"/>
      <c r="J20" s="135"/>
      <c r="K20" s="135"/>
      <c r="L20" s="135"/>
      <c r="M20" s="135"/>
      <c r="N20" s="135"/>
      <c r="O20" s="135"/>
      <c r="P20" s="135"/>
      <c r="Q20" s="135"/>
      <c r="R20" s="135"/>
    </row>
    <row r="21" spans="1:18" ht="15.75" x14ac:dyDescent="0.25">
      <c r="A21" s="122" t="s">
        <v>5</v>
      </c>
      <c r="B21" s="122"/>
      <c r="C21" s="122"/>
      <c r="D21" s="122"/>
      <c r="E21" s="122"/>
      <c r="F21" s="122"/>
      <c r="G21" s="122"/>
      <c r="H21" s="122"/>
      <c r="I21" s="122"/>
      <c r="J21" s="122"/>
      <c r="K21" s="122"/>
      <c r="L21" s="122"/>
      <c r="M21" s="122"/>
      <c r="N21" s="122"/>
      <c r="O21" s="122"/>
      <c r="P21" s="122"/>
      <c r="Q21" s="122"/>
      <c r="R21" s="122"/>
    </row>
    <row r="23" spans="1:18" x14ac:dyDescent="0.25">
      <c r="A23" s="121" t="s">
        <v>6</v>
      </c>
      <c r="B23" s="121"/>
      <c r="C23" s="121"/>
      <c r="D23" s="121"/>
      <c r="E23" s="121"/>
      <c r="F23" s="121"/>
      <c r="G23" s="121"/>
      <c r="H23" s="121"/>
      <c r="I23" s="121"/>
      <c r="J23" s="123"/>
      <c r="K23" s="123"/>
      <c r="L23" s="123"/>
    </row>
    <row r="24" spans="1:18" x14ac:dyDescent="0.25">
      <c r="A24" s="121" t="s">
        <v>7</v>
      </c>
      <c r="B24" s="121"/>
      <c r="C24" s="121"/>
      <c r="D24" s="121"/>
      <c r="E24" s="121"/>
      <c r="F24" s="121"/>
      <c r="G24" s="121"/>
      <c r="H24" s="121"/>
      <c r="I24" s="121"/>
      <c r="J24" s="123"/>
      <c r="K24" s="123"/>
      <c r="L24" s="123"/>
    </row>
    <row r="25" spans="1:18" x14ac:dyDescent="0.25">
      <c r="A25" s="121" t="s">
        <v>8</v>
      </c>
      <c r="B25" s="121"/>
      <c r="C25" s="121"/>
      <c r="D25" s="121"/>
      <c r="E25" s="121"/>
      <c r="F25" s="121"/>
      <c r="G25" s="121"/>
      <c r="H25" s="121"/>
      <c r="I25" s="121"/>
      <c r="J25" s="123"/>
      <c r="K25" s="123"/>
      <c r="L25" s="123"/>
    </row>
    <row r="26" spans="1:18" x14ac:dyDescent="0.25">
      <c r="A26" s="121" t="s">
        <v>9</v>
      </c>
      <c r="B26" s="121"/>
      <c r="C26" s="121"/>
      <c r="D26" s="121"/>
      <c r="E26" s="121"/>
      <c r="F26" s="121"/>
      <c r="G26" s="121"/>
      <c r="H26" s="121"/>
      <c r="I26" s="121"/>
      <c r="J26" s="123"/>
      <c r="K26" s="123"/>
      <c r="L26" s="123"/>
    </row>
    <row r="27" spans="1:18" x14ac:dyDescent="0.25">
      <c r="A27" s="121" t="s">
        <v>10</v>
      </c>
      <c r="B27" s="121"/>
      <c r="C27" s="121"/>
      <c r="D27" s="121"/>
      <c r="E27" s="121"/>
      <c r="F27" s="121"/>
      <c r="G27" s="121"/>
      <c r="H27" s="121"/>
      <c r="I27" s="121"/>
      <c r="J27" s="123"/>
      <c r="K27" s="123"/>
      <c r="L27" s="123"/>
    </row>
    <row r="28" spans="1:18" x14ac:dyDescent="0.25">
      <c r="A28" s="121" t="s">
        <v>11</v>
      </c>
      <c r="B28" s="121"/>
      <c r="C28" s="121"/>
      <c r="D28" s="121"/>
      <c r="E28" s="121"/>
      <c r="F28" s="121"/>
      <c r="G28" s="121"/>
      <c r="H28" s="121"/>
      <c r="I28" s="121"/>
      <c r="J28" s="123"/>
      <c r="K28" s="123"/>
      <c r="L28" s="123"/>
    </row>
    <row r="29" spans="1:18" x14ac:dyDescent="0.25">
      <c r="A29" s="121" t="s">
        <v>110</v>
      </c>
      <c r="B29" s="121"/>
      <c r="C29" s="121"/>
      <c r="D29" s="121"/>
      <c r="E29" s="121"/>
      <c r="F29" s="121"/>
      <c r="G29" s="121"/>
      <c r="H29" s="121"/>
      <c r="I29" s="121"/>
      <c r="J29" s="55"/>
      <c r="K29" s="7" t="s">
        <v>82</v>
      </c>
    </row>
    <row r="30" spans="1:18" x14ac:dyDescent="0.25">
      <c r="A30" s="121" t="s">
        <v>12</v>
      </c>
      <c r="B30" s="121"/>
      <c r="C30" s="121"/>
      <c r="D30" s="121"/>
      <c r="E30" s="121"/>
      <c r="F30" s="121"/>
      <c r="G30" s="121"/>
      <c r="H30" s="121"/>
      <c r="I30" s="121"/>
      <c r="J30" s="56"/>
    </row>
    <row r="31" spans="1:18" x14ac:dyDescent="0.25">
      <c r="A31" s="121" t="s">
        <v>109</v>
      </c>
      <c r="B31" s="121"/>
      <c r="C31" s="121"/>
      <c r="D31" s="121"/>
      <c r="E31" s="121"/>
      <c r="F31" s="121"/>
      <c r="G31" s="121"/>
      <c r="H31" s="121"/>
      <c r="I31" s="121"/>
      <c r="J31" s="56"/>
      <c r="K31" s="7" t="s">
        <v>82</v>
      </c>
    </row>
    <row r="32" spans="1:18" x14ac:dyDescent="0.25">
      <c r="A32" s="121" t="s">
        <v>111</v>
      </c>
      <c r="B32" s="121"/>
      <c r="C32" s="121"/>
      <c r="D32" s="121"/>
      <c r="E32" s="121"/>
      <c r="F32" s="121"/>
      <c r="G32" s="121"/>
      <c r="H32" s="121"/>
      <c r="I32" s="121"/>
      <c r="J32" s="56"/>
      <c r="K32" s="7" t="s">
        <v>82</v>
      </c>
    </row>
    <row r="33" spans="1:12" x14ac:dyDescent="0.25">
      <c r="A33" s="121" t="s">
        <v>13</v>
      </c>
      <c r="B33" s="121"/>
      <c r="C33" s="121"/>
      <c r="D33" s="121"/>
      <c r="E33" s="121"/>
      <c r="F33" s="121"/>
      <c r="G33" s="121"/>
      <c r="H33" s="121"/>
      <c r="I33" s="121"/>
    </row>
    <row r="34" spans="1:12" ht="15.75" thickBot="1" x14ac:dyDescent="0.3"/>
    <row r="35" spans="1:12" x14ac:dyDescent="0.25">
      <c r="A35" s="157"/>
      <c r="B35" s="158"/>
      <c r="C35" s="81"/>
      <c r="D35" s="80"/>
      <c r="E35" s="80"/>
      <c r="F35" s="82"/>
    </row>
    <row r="36" spans="1:12" x14ac:dyDescent="0.25">
      <c r="A36" s="159"/>
      <c r="B36" s="160"/>
      <c r="C36" s="72"/>
      <c r="D36" s="73"/>
      <c r="E36" s="73"/>
      <c r="F36" s="74"/>
    </row>
    <row r="37" spans="1:12" x14ac:dyDescent="0.25">
      <c r="A37" s="159"/>
      <c r="B37" s="160"/>
      <c r="C37" s="72"/>
      <c r="D37" s="73"/>
      <c r="E37" s="73"/>
      <c r="F37" s="74"/>
    </row>
    <row r="38" spans="1:12" ht="15.75" x14ac:dyDescent="0.25">
      <c r="A38" s="159"/>
      <c r="B38" s="160"/>
      <c r="C38" s="263" t="s">
        <v>136</v>
      </c>
      <c r="D38" s="264"/>
      <c r="E38" s="264"/>
      <c r="F38" s="265"/>
    </row>
    <row r="39" spans="1:12" ht="15.75" thickBot="1" x14ac:dyDescent="0.3">
      <c r="A39" s="159"/>
      <c r="B39" s="160"/>
      <c r="C39" s="266" t="s">
        <v>137</v>
      </c>
      <c r="D39" s="267"/>
      <c r="E39" s="267"/>
      <c r="F39" s="268"/>
    </row>
    <row r="40" spans="1:12" x14ac:dyDescent="0.25">
      <c r="A40" s="159"/>
      <c r="B40" s="160"/>
      <c r="C40" s="72"/>
      <c r="D40" s="73"/>
      <c r="E40" s="73"/>
      <c r="F40" s="74"/>
      <c r="H40" s="211" t="s">
        <v>79</v>
      </c>
      <c r="I40" s="212"/>
      <c r="J40" s="212"/>
      <c r="K40" s="212"/>
      <c r="L40" s="213"/>
    </row>
    <row r="41" spans="1:12" x14ac:dyDescent="0.25">
      <c r="A41" s="159"/>
      <c r="B41" s="160"/>
      <c r="C41" s="72"/>
      <c r="D41" s="73"/>
      <c r="E41" s="73"/>
      <c r="F41" s="74"/>
      <c r="H41" s="25" t="s">
        <v>80</v>
      </c>
      <c r="I41" s="59"/>
      <c r="J41" s="27" t="s">
        <v>82</v>
      </c>
      <c r="K41" s="58"/>
      <c r="L41" s="29" t="s">
        <v>83</v>
      </c>
    </row>
    <row r="42" spans="1:12" ht="16.5" thickBot="1" x14ac:dyDescent="0.3">
      <c r="A42" s="159"/>
      <c r="B42" s="160"/>
      <c r="C42" s="88"/>
      <c r="D42" s="83"/>
      <c r="E42" s="83"/>
      <c r="F42" s="84"/>
      <c r="H42" s="26" t="s">
        <v>81</v>
      </c>
      <c r="I42" s="60"/>
      <c r="J42" s="28" t="s">
        <v>82</v>
      </c>
      <c r="K42" s="57"/>
      <c r="L42" s="30" t="s">
        <v>83</v>
      </c>
    </row>
    <row r="43" spans="1:12" ht="15.75" thickBot="1" x14ac:dyDescent="0.3">
      <c r="A43" s="159"/>
      <c r="B43" s="160"/>
      <c r="C43" s="88"/>
      <c r="D43" s="86"/>
      <c r="E43" s="86"/>
      <c r="F43" s="87"/>
    </row>
    <row r="44" spans="1:12" x14ac:dyDescent="0.25">
      <c r="A44" s="159"/>
      <c r="B44" s="160"/>
      <c r="C44" s="72"/>
      <c r="D44" s="73"/>
      <c r="E44" s="73"/>
      <c r="F44" s="74"/>
      <c r="H44" s="211" t="s">
        <v>73</v>
      </c>
      <c r="I44" s="212"/>
      <c r="J44" s="212"/>
      <c r="K44" s="212"/>
      <c r="L44" s="213"/>
    </row>
    <row r="45" spans="1:12" x14ac:dyDescent="0.25">
      <c r="A45" s="159"/>
      <c r="B45" s="160"/>
      <c r="C45" s="72"/>
      <c r="D45" s="73"/>
      <c r="E45" s="73"/>
      <c r="F45" s="74"/>
      <c r="H45" s="31" t="s">
        <v>74</v>
      </c>
      <c r="I45" s="32" t="s">
        <v>75</v>
      </c>
      <c r="J45" s="32" t="s">
        <v>76</v>
      </c>
      <c r="K45" s="32" t="s">
        <v>77</v>
      </c>
      <c r="L45" s="33" t="s">
        <v>78</v>
      </c>
    </row>
    <row r="46" spans="1:12" x14ac:dyDescent="0.25">
      <c r="A46" s="159"/>
      <c r="B46" s="160"/>
      <c r="C46" s="72"/>
      <c r="D46" s="73"/>
      <c r="E46" s="73"/>
      <c r="F46" s="74"/>
      <c r="H46" s="25">
        <v>1</v>
      </c>
      <c r="I46" s="58"/>
      <c r="J46" s="58"/>
      <c r="K46" s="58"/>
      <c r="L46" s="70"/>
    </row>
    <row r="47" spans="1:12" x14ac:dyDescent="0.25">
      <c r="A47" s="159"/>
      <c r="B47" s="160"/>
      <c r="C47" s="72"/>
      <c r="D47" s="73"/>
      <c r="E47" s="73"/>
      <c r="F47" s="74"/>
      <c r="H47" s="25">
        <v>2</v>
      </c>
      <c r="I47" s="58"/>
      <c r="J47" s="58"/>
      <c r="K47" s="58"/>
      <c r="L47" s="70"/>
    </row>
    <row r="48" spans="1:12" x14ac:dyDescent="0.25">
      <c r="A48" s="159"/>
      <c r="B48" s="160"/>
      <c r="C48" s="72"/>
      <c r="D48" s="73"/>
      <c r="E48" s="73"/>
      <c r="F48" s="74"/>
      <c r="H48" s="25">
        <v>3</v>
      </c>
      <c r="I48" s="58"/>
      <c r="J48" s="58"/>
      <c r="K48" s="58"/>
      <c r="L48" s="70"/>
    </row>
    <row r="49" spans="1:18" ht="15.75" thickBot="1" x14ac:dyDescent="0.3">
      <c r="A49" s="159"/>
      <c r="B49" s="160"/>
      <c r="C49" s="72"/>
      <c r="D49" s="73"/>
      <c r="E49" s="73"/>
      <c r="F49" s="74"/>
      <c r="H49" s="26">
        <v>4</v>
      </c>
      <c r="I49" s="57"/>
      <c r="J49" s="57"/>
      <c r="K49" s="57"/>
      <c r="L49" s="71"/>
    </row>
    <row r="50" spans="1:18" ht="15.75" thickBot="1" x14ac:dyDescent="0.3">
      <c r="A50" s="161"/>
      <c r="B50" s="162"/>
      <c r="C50" s="75"/>
      <c r="D50" s="76"/>
      <c r="E50" s="76"/>
      <c r="F50" s="77"/>
    </row>
    <row r="51" spans="1:18" ht="15" customHeight="1" x14ac:dyDescent="0.25">
      <c r="A51" s="163" t="s">
        <v>107</v>
      </c>
      <c r="B51" s="163"/>
    </row>
    <row r="52" spans="1:18" ht="15.75" customHeight="1" x14ac:dyDescent="0.25">
      <c r="A52" s="164"/>
      <c r="B52" s="164"/>
      <c r="C52" s="51"/>
      <c r="D52" s="51"/>
    </row>
    <row r="53" spans="1:18" ht="15.75" customHeight="1" x14ac:dyDescent="0.25">
      <c r="A53" s="3"/>
      <c r="B53" s="3"/>
      <c r="C53" s="3"/>
      <c r="D53" s="3"/>
    </row>
    <row r="54" spans="1:18" ht="15.75" x14ac:dyDescent="0.25">
      <c r="A54" s="120" t="s">
        <v>14</v>
      </c>
      <c r="B54" s="120"/>
      <c r="C54" s="120"/>
      <c r="D54" s="120"/>
      <c r="E54" s="120"/>
      <c r="F54" s="120"/>
      <c r="G54" s="120"/>
      <c r="H54" s="120"/>
      <c r="I54" s="120"/>
      <c r="J54" s="120"/>
      <c r="K54" s="120"/>
      <c r="L54" s="120"/>
      <c r="M54" s="120"/>
      <c r="N54" s="120"/>
      <c r="O54" s="120"/>
      <c r="P54" s="120"/>
      <c r="Q54" s="120"/>
      <c r="R54" s="120"/>
    </row>
    <row r="55" spans="1:18" ht="15.75" x14ac:dyDescent="0.25">
      <c r="A55" s="140" t="s">
        <v>132</v>
      </c>
      <c r="B55" s="140"/>
      <c r="C55" s="140"/>
      <c r="D55" s="140"/>
      <c r="E55" s="140"/>
      <c r="F55" s="140"/>
      <c r="G55" s="140"/>
      <c r="H55" s="140"/>
      <c r="I55" s="140"/>
      <c r="J55" s="140"/>
      <c r="K55" s="140"/>
      <c r="L55" s="140"/>
      <c r="M55" s="2"/>
      <c r="N55" s="2"/>
      <c r="O55" s="2"/>
      <c r="P55" s="2"/>
      <c r="Q55" s="2"/>
      <c r="R55" s="2"/>
    </row>
    <row r="56" spans="1:18" ht="33.75" customHeight="1" x14ac:dyDescent="0.25">
      <c r="A56" s="140"/>
      <c r="B56" s="140"/>
      <c r="C56" s="140"/>
      <c r="D56" s="140"/>
      <c r="E56" s="140"/>
      <c r="F56" s="140"/>
      <c r="G56" s="140"/>
      <c r="H56" s="140"/>
      <c r="I56" s="140"/>
      <c r="J56" s="140"/>
      <c r="K56" s="140"/>
      <c r="L56" s="140"/>
      <c r="M56" s="41"/>
      <c r="N56" s="2"/>
      <c r="O56" s="2"/>
      <c r="P56" s="2"/>
      <c r="Q56" s="2"/>
      <c r="R56" s="2"/>
    </row>
    <row r="58" spans="1:18" ht="15.75" x14ac:dyDescent="0.25">
      <c r="A58" s="140" t="s">
        <v>15</v>
      </c>
      <c r="B58" s="140"/>
      <c r="C58" s="140"/>
      <c r="D58" s="140"/>
      <c r="E58" s="140"/>
      <c r="F58" s="140"/>
      <c r="G58" s="140"/>
      <c r="H58" s="140"/>
      <c r="I58" s="140"/>
      <c r="J58" s="140"/>
      <c r="K58" s="140"/>
      <c r="L58" s="140"/>
      <c r="M58" s="2"/>
      <c r="N58" s="2"/>
      <c r="O58" s="2"/>
      <c r="P58" s="2"/>
      <c r="Q58" s="2"/>
      <c r="R58" s="2"/>
    </row>
    <row r="59" spans="1:18" ht="33.75" customHeight="1" x14ac:dyDescent="0.25">
      <c r="A59" s="140"/>
      <c r="B59" s="140"/>
      <c r="C59" s="140"/>
      <c r="D59" s="140"/>
      <c r="E59" s="140"/>
      <c r="F59" s="140"/>
      <c r="G59" s="140"/>
      <c r="H59" s="140"/>
      <c r="I59" s="140"/>
      <c r="J59" s="140"/>
      <c r="K59" s="140"/>
      <c r="L59" s="140"/>
      <c r="M59" s="41"/>
      <c r="N59" s="2"/>
      <c r="O59" s="2"/>
      <c r="P59" s="2"/>
      <c r="Q59" s="2"/>
      <c r="R59" s="2"/>
    </row>
    <row r="60" spans="1:18" ht="15.75" x14ac:dyDescent="0.25">
      <c r="A60" s="41"/>
      <c r="B60" s="41"/>
      <c r="C60" s="41"/>
      <c r="D60" s="41"/>
      <c r="E60" s="41"/>
      <c r="F60" s="41"/>
      <c r="G60" s="41"/>
      <c r="H60" s="41"/>
      <c r="I60" s="41"/>
      <c r="J60" s="41"/>
      <c r="K60" s="41"/>
      <c r="L60" s="41"/>
      <c r="M60" s="41"/>
      <c r="N60" s="41"/>
      <c r="O60" s="41"/>
      <c r="P60" s="41"/>
      <c r="Q60" s="41"/>
      <c r="R60" s="41"/>
    </row>
    <row r="61" spans="1:18" ht="33.75" customHeight="1" x14ac:dyDescent="0.25">
      <c r="A61" s="140" t="s">
        <v>119</v>
      </c>
      <c r="B61" s="140"/>
      <c r="C61" s="140"/>
      <c r="D61" s="140"/>
      <c r="E61" s="140"/>
      <c r="F61" s="140"/>
      <c r="G61" s="140"/>
      <c r="H61" s="140"/>
      <c r="I61" s="140"/>
      <c r="J61" s="140"/>
      <c r="K61" s="140"/>
      <c r="L61" s="140"/>
      <c r="M61" s="140"/>
      <c r="N61" s="2"/>
      <c r="O61" s="2"/>
      <c r="P61" s="2"/>
      <c r="Q61" s="2"/>
      <c r="R61" s="2"/>
    </row>
    <row r="62" spans="1:18" ht="33.75" customHeight="1" x14ac:dyDescent="0.25">
      <c r="A62" s="41"/>
      <c r="B62" s="41"/>
      <c r="C62" s="41"/>
      <c r="D62" s="41"/>
      <c r="E62" s="41"/>
      <c r="F62" s="41"/>
      <c r="G62" s="41"/>
      <c r="H62" s="41"/>
      <c r="I62" s="41"/>
      <c r="J62" s="41"/>
      <c r="K62" s="41"/>
      <c r="L62" s="41"/>
      <c r="M62" s="41"/>
      <c r="N62" s="2"/>
      <c r="O62" s="2"/>
      <c r="P62" s="2"/>
      <c r="Q62" s="2"/>
      <c r="R62" s="2"/>
    </row>
    <row r="63" spans="1:18" ht="16.5" thickBot="1" x14ac:dyDescent="0.3">
      <c r="A63" s="120" t="s">
        <v>128</v>
      </c>
      <c r="B63" s="120"/>
      <c r="C63" s="120"/>
      <c r="D63" s="120"/>
      <c r="E63" s="120"/>
      <c r="F63" s="120"/>
      <c r="G63" s="120"/>
      <c r="H63" s="120"/>
      <c r="I63" s="120"/>
      <c r="J63" s="120"/>
      <c r="K63" s="120"/>
      <c r="L63" s="120"/>
      <c r="M63" s="120"/>
      <c r="N63" s="120"/>
      <c r="O63" s="120"/>
      <c r="P63" s="120"/>
      <c r="Q63" s="120"/>
      <c r="R63" s="120"/>
    </row>
    <row r="64" spans="1:18" x14ac:dyDescent="0.25">
      <c r="A64" s="180"/>
      <c r="B64" s="181"/>
      <c r="C64" s="181"/>
      <c r="D64" s="181"/>
      <c r="E64" s="181"/>
      <c r="F64" s="181"/>
      <c r="G64" s="181"/>
      <c r="H64" s="181"/>
      <c r="I64" s="181"/>
      <c r="J64" s="181"/>
      <c r="K64" s="181"/>
      <c r="L64" s="182"/>
    </row>
    <row r="65" spans="1:18" x14ac:dyDescent="0.25">
      <c r="A65" s="183"/>
      <c r="B65" s="184"/>
      <c r="C65" s="184"/>
      <c r="D65" s="184"/>
      <c r="E65" s="184"/>
      <c r="F65" s="184"/>
      <c r="G65" s="184"/>
      <c r="H65" s="184"/>
      <c r="I65" s="184"/>
      <c r="J65" s="184"/>
      <c r="K65" s="184"/>
      <c r="L65" s="185"/>
    </row>
    <row r="66" spans="1:18" x14ac:dyDescent="0.25">
      <c r="A66" s="183"/>
      <c r="B66" s="184"/>
      <c r="C66" s="184"/>
      <c r="D66" s="184"/>
      <c r="E66" s="184"/>
      <c r="F66" s="184"/>
      <c r="G66" s="184"/>
      <c r="H66" s="184"/>
      <c r="I66" s="184"/>
      <c r="J66" s="184"/>
      <c r="K66" s="184"/>
      <c r="L66" s="185"/>
    </row>
    <row r="67" spans="1:18" x14ac:dyDescent="0.25">
      <c r="A67" s="183"/>
      <c r="B67" s="184"/>
      <c r="C67" s="184"/>
      <c r="D67" s="184"/>
      <c r="E67" s="184"/>
      <c r="F67" s="184"/>
      <c r="G67" s="184"/>
      <c r="H67" s="184"/>
      <c r="I67" s="184"/>
      <c r="J67" s="184"/>
      <c r="K67" s="184"/>
      <c r="L67" s="185"/>
    </row>
    <row r="68" spans="1:18" ht="15.75" thickBot="1" x14ac:dyDescent="0.3">
      <c r="A68" s="186"/>
      <c r="B68" s="187"/>
      <c r="C68" s="187"/>
      <c r="D68" s="187"/>
      <c r="E68" s="187"/>
      <c r="F68" s="187"/>
      <c r="G68" s="187"/>
      <c r="H68" s="187"/>
      <c r="I68" s="187"/>
      <c r="J68" s="187"/>
      <c r="K68" s="187"/>
      <c r="L68" s="188"/>
    </row>
    <row r="69" spans="1:18" ht="15.75" thickBot="1" x14ac:dyDescent="0.3"/>
    <row r="70" spans="1:18" ht="18.75" customHeight="1" x14ac:dyDescent="0.25">
      <c r="A70" s="257" t="s">
        <v>22</v>
      </c>
      <c r="B70" s="242"/>
      <c r="C70" s="242"/>
      <c r="D70" s="242"/>
      <c r="E70" s="258"/>
      <c r="F70" s="241" t="s">
        <v>23</v>
      </c>
      <c r="G70" s="242"/>
      <c r="H70" s="242"/>
      <c r="I70" s="242"/>
      <c r="J70" s="242"/>
      <c r="K70" s="242"/>
      <c r="L70" s="243"/>
      <c r="M70" s="46"/>
      <c r="N70" s="46"/>
      <c r="O70" s="46"/>
      <c r="P70" s="46"/>
      <c r="Q70" s="46"/>
      <c r="R70" s="46"/>
    </row>
    <row r="71" spans="1:18" ht="18.75" customHeight="1" x14ac:dyDescent="0.25">
      <c r="A71" s="259"/>
      <c r="B71" s="245"/>
      <c r="C71" s="245"/>
      <c r="D71" s="245"/>
      <c r="E71" s="260"/>
      <c r="F71" s="244"/>
      <c r="G71" s="245"/>
      <c r="H71" s="245"/>
      <c r="I71" s="245"/>
      <c r="J71" s="245"/>
      <c r="K71" s="245"/>
      <c r="L71" s="246"/>
      <c r="M71" s="46"/>
      <c r="N71" s="46"/>
      <c r="O71" s="46"/>
      <c r="P71" s="46"/>
      <c r="Q71" s="46"/>
      <c r="R71" s="46"/>
    </row>
    <row r="72" spans="1:18" ht="18.75" x14ac:dyDescent="0.3">
      <c r="A72" s="9" t="s">
        <v>16</v>
      </c>
      <c r="B72" s="232"/>
      <c r="C72" s="233"/>
      <c r="D72" s="234"/>
      <c r="E72" s="235"/>
      <c r="F72" s="132" t="s">
        <v>122</v>
      </c>
      <c r="G72" s="133"/>
      <c r="H72" s="133"/>
      <c r="I72" s="133"/>
      <c r="J72" s="133"/>
      <c r="K72" s="133"/>
      <c r="L72" s="134"/>
    </row>
    <row r="73" spans="1:18" ht="18.75" x14ac:dyDescent="0.3">
      <c r="A73" s="9" t="s">
        <v>17</v>
      </c>
      <c r="B73" s="234"/>
      <c r="C73" s="235"/>
      <c r="D73" s="234"/>
      <c r="E73" s="235"/>
      <c r="F73" s="132" t="s">
        <v>123</v>
      </c>
      <c r="G73" s="133"/>
      <c r="H73" s="133"/>
      <c r="I73" s="133"/>
      <c r="J73" s="133"/>
      <c r="K73" s="133"/>
      <c r="L73" s="134"/>
    </row>
    <row r="74" spans="1:18" ht="18.75" x14ac:dyDescent="0.3">
      <c r="A74" s="9" t="s">
        <v>18</v>
      </c>
      <c r="B74" s="232"/>
      <c r="C74" s="233"/>
      <c r="D74" s="234"/>
      <c r="E74" s="235"/>
      <c r="F74" s="132" t="s">
        <v>124</v>
      </c>
      <c r="G74" s="133"/>
      <c r="H74" s="133"/>
      <c r="I74" s="133"/>
      <c r="J74" s="133"/>
      <c r="K74" s="133"/>
      <c r="L74" s="134"/>
    </row>
    <row r="75" spans="1:18" ht="18.75" x14ac:dyDescent="0.3">
      <c r="A75" s="9" t="s">
        <v>19</v>
      </c>
      <c r="B75" s="234"/>
      <c r="C75" s="235"/>
      <c r="D75" s="234"/>
      <c r="E75" s="235"/>
      <c r="F75" s="132" t="s">
        <v>125</v>
      </c>
      <c r="G75" s="133"/>
      <c r="H75" s="133"/>
      <c r="I75" s="133"/>
      <c r="J75" s="133"/>
      <c r="K75" s="133"/>
      <c r="L75" s="134"/>
    </row>
    <row r="76" spans="1:18" ht="18.75" x14ac:dyDescent="0.3">
      <c r="A76" s="9" t="s">
        <v>20</v>
      </c>
      <c r="B76" s="234"/>
      <c r="C76" s="235"/>
      <c r="D76" s="234"/>
      <c r="E76" s="235"/>
      <c r="F76" s="132" t="s">
        <v>126</v>
      </c>
      <c r="G76" s="133"/>
      <c r="H76" s="133"/>
      <c r="I76" s="133"/>
      <c r="J76" s="133"/>
      <c r="K76" s="133"/>
      <c r="L76" s="134"/>
    </row>
    <row r="77" spans="1:18" ht="19.5" thickBot="1" x14ac:dyDescent="0.35">
      <c r="A77" s="10" t="s">
        <v>21</v>
      </c>
      <c r="B77" s="261"/>
      <c r="C77" s="262"/>
      <c r="D77" s="261"/>
      <c r="E77" s="262"/>
      <c r="F77" s="247" t="s">
        <v>127</v>
      </c>
      <c r="G77" s="248"/>
      <c r="H77" s="248"/>
      <c r="I77" s="248"/>
      <c r="J77" s="248"/>
      <c r="K77" s="248"/>
      <c r="L77" s="249"/>
    </row>
    <row r="78" spans="1:18" x14ac:dyDescent="0.25">
      <c r="A78" s="154" t="s">
        <v>24</v>
      </c>
      <c r="B78" s="154"/>
      <c r="C78" s="154"/>
      <c r="D78" s="154"/>
      <c r="E78" s="154"/>
      <c r="F78" s="154"/>
      <c r="G78" s="154"/>
      <c r="H78" s="154"/>
      <c r="I78" s="154"/>
      <c r="J78" s="154"/>
      <c r="K78" s="154"/>
      <c r="L78" s="154"/>
      <c r="M78" s="121"/>
      <c r="N78" s="121"/>
      <c r="O78" s="121"/>
      <c r="P78" s="121"/>
      <c r="Q78" s="121"/>
      <c r="R78" s="121"/>
    </row>
    <row r="80" spans="1:18" ht="15.75" x14ac:dyDescent="0.25">
      <c r="A80" s="120" t="s">
        <v>25</v>
      </c>
      <c r="B80" s="120"/>
      <c r="C80" s="120"/>
      <c r="D80" s="120"/>
      <c r="E80" s="120"/>
      <c r="F80" s="120"/>
      <c r="G80" s="120"/>
      <c r="H80" s="120"/>
      <c r="I80" s="120"/>
      <c r="J80" s="120"/>
      <c r="K80" s="120"/>
      <c r="L80" s="120"/>
      <c r="M80" s="120"/>
      <c r="N80" s="120"/>
      <c r="O80" s="120"/>
      <c r="P80" s="120"/>
      <c r="Q80" s="120"/>
      <c r="R80" s="120"/>
    </row>
    <row r="81" spans="1:18" ht="15.75" x14ac:dyDescent="0.25">
      <c r="A81" s="140" t="s">
        <v>133</v>
      </c>
      <c r="B81" s="140"/>
      <c r="C81" s="140"/>
      <c r="D81" s="140"/>
      <c r="E81" s="140"/>
      <c r="F81" s="140"/>
      <c r="G81" s="140"/>
      <c r="H81" s="140"/>
      <c r="I81" s="140"/>
      <c r="J81" s="140"/>
      <c r="K81" s="140"/>
      <c r="L81" s="140"/>
      <c r="M81" s="2"/>
      <c r="N81" s="2"/>
      <c r="O81" s="2"/>
      <c r="P81" s="2"/>
      <c r="Q81" s="2"/>
      <c r="R81" s="2"/>
    </row>
    <row r="82" spans="1:18" ht="33.75" customHeight="1" x14ac:dyDescent="0.25">
      <c r="A82" s="140"/>
      <c r="B82" s="140"/>
      <c r="C82" s="140"/>
      <c r="D82" s="140"/>
      <c r="E82" s="140"/>
      <c r="F82" s="140"/>
      <c r="G82" s="140"/>
      <c r="H82" s="140"/>
      <c r="I82" s="140"/>
      <c r="J82" s="140"/>
      <c r="K82" s="140"/>
      <c r="L82" s="140"/>
      <c r="M82" s="41"/>
      <c r="N82" s="2"/>
      <c r="O82" s="2"/>
      <c r="P82" s="2"/>
      <c r="Q82" s="2"/>
      <c r="R82" s="2"/>
    </row>
    <row r="83" spans="1:18" ht="15.75" x14ac:dyDescent="0.25">
      <c r="A83" s="41"/>
      <c r="B83" s="41"/>
      <c r="C83" s="41"/>
      <c r="D83" s="41"/>
      <c r="E83" s="41"/>
      <c r="F83" s="41"/>
      <c r="G83" s="41"/>
      <c r="H83" s="41"/>
      <c r="I83" s="41"/>
      <c r="J83" s="41"/>
      <c r="K83" s="41"/>
      <c r="L83" s="41"/>
      <c r="M83" s="41"/>
      <c r="N83" s="2"/>
      <c r="O83" s="2"/>
      <c r="P83" s="2"/>
      <c r="Q83" s="2"/>
      <c r="R83" s="2"/>
    </row>
    <row r="84" spans="1:18" ht="15.75" x14ac:dyDescent="0.25">
      <c r="A84" s="41"/>
      <c r="B84" s="41"/>
      <c r="C84" s="41"/>
      <c r="D84" s="41"/>
      <c r="E84" s="41"/>
      <c r="F84" s="41"/>
      <c r="G84" s="41"/>
      <c r="H84" s="41"/>
      <c r="I84" s="41"/>
      <c r="J84" s="41"/>
      <c r="K84" s="41"/>
      <c r="L84" s="41"/>
      <c r="M84" s="41"/>
      <c r="N84" s="2"/>
      <c r="O84" s="2"/>
      <c r="P84" s="2"/>
      <c r="Q84" s="2"/>
      <c r="R84" s="2"/>
    </row>
    <row r="85" spans="1:18" ht="15.75" x14ac:dyDescent="0.25">
      <c r="A85" s="41"/>
      <c r="B85" s="41"/>
      <c r="C85" s="41"/>
      <c r="D85" s="41"/>
      <c r="E85" s="41"/>
      <c r="F85" s="41"/>
      <c r="G85" s="41"/>
      <c r="H85" s="41"/>
      <c r="I85" s="41"/>
      <c r="J85" s="41"/>
      <c r="K85" s="41"/>
      <c r="L85" s="41"/>
      <c r="M85" s="41"/>
      <c r="N85" s="2"/>
      <c r="O85" s="2"/>
      <c r="P85" s="2"/>
      <c r="Q85" s="2"/>
      <c r="R85" s="2"/>
    </row>
    <row r="86" spans="1:18" ht="15.75" x14ac:dyDescent="0.25">
      <c r="A86" s="41"/>
      <c r="B86" s="41"/>
      <c r="C86" s="41"/>
      <c r="D86" s="41"/>
      <c r="E86" s="41"/>
      <c r="F86" s="41"/>
      <c r="G86" s="41"/>
      <c r="H86" s="41"/>
      <c r="I86" s="41"/>
      <c r="J86" s="41"/>
      <c r="K86" s="41"/>
      <c r="L86" s="41"/>
      <c r="M86" s="41"/>
      <c r="N86" s="2"/>
      <c r="O86" s="2"/>
      <c r="P86" s="2"/>
      <c r="Q86" s="2"/>
      <c r="R86" s="2"/>
    </row>
    <row r="87" spans="1:18" ht="15.75" x14ac:dyDescent="0.25">
      <c r="A87" s="256" t="s">
        <v>26</v>
      </c>
      <c r="B87" s="256"/>
      <c r="C87" s="256"/>
      <c r="D87" s="256"/>
      <c r="E87" s="256"/>
      <c r="F87" s="256"/>
      <c r="G87" s="256"/>
      <c r="H87" s="256"/>
      <c r="I87" s="256"/>
      <c r="J87" s="256"/>
      <c r="K87" s="256"/>
      <c r="L87" s="256"/>
      <c r="M87" s="256"/>
      <c r="N87" s="256"/>
      <c r="O87" s="256"/>
      <c r="P87" s="256"/>
      <c r="Q87" s="256"/>
      <c r="R87" s="256"/>
    </row>
    <row r="89" spans="1:18" ht="15.75" x14ac:dyDescent="0.25">
      <c r="A89" s="148" t="s">
        <v>27</v>
      </c>
      <c r="B89" s="148"/>
      <c r="C89" s="128"/>
      <c r="D89" s="129"/>
      <c r="E89" s="129"/>
      <c r="F89" s="129"/>
      <c r="G89" s="129"/>
      <c r="H89" s="129"/>
      <c r="I89" s="129"/>
      <c r="J89" s="129"/>
      <c r="K89" s="129"/>
      <c r="L89" s="130"/>
    </row>
    <row r="90" spans="1:18" ht="15.75" x14ac:dyDescent="0.25">
      <c r="A90" s="148" t="s">
        <v>28</v>
      </c>
      <c r="B90" s="148"/>
      <c r="C90" s="123"/>
      <c r="D90" s="123"/>
      <c r="E90" s="123"/>
      <c r="F90" s="123"/>
      <c r="G90" s="123"/>
      <c r="H90" s="123"/>
      <c r="I90" s="123"/>
      <c r="J90" s="123"/>
      <c r="K90" s="123"/>
      <c r="L90" s="123"/>
    </row>
    <row r="91" spans="1:18" ht="16.5" thickBot="1" x14ac:dyDescent="0.3">
      <c r="A91" s="34"/>
      <c r="B91" s="34"/>
      <c r="C91" s="34"/>
      <c r="D91" s="34"/>
      <c r="E91" s="34"/>
      <c r="F91" s="34"/>
      <c r="G91" s="34"/>
      <c r="H91" s="34"/>
      <c r="I91" s="35"/>
      <c r="J91" s="35"/>
      <c r="K91" s="35"/>
      <c r="L91" s="35"/>
      <c r="M91" s="35"/>
      <c r="N91" s="35"/>
      <c r="O91" s="35"/>
      <c r="P91" s="35"/>
      <c r="Q91" s="35"/>
      <c r="R91" s="35"/>
    </row>
    <row r="92" spans="1:18" ht="15.75" x14ac:dyDescent="0.25">
      <c r="A92" s="37" t="s">
        <v>96</v>
      </c>
      <c r="B92" s="254" t="s">
        <v>97</v>
      </c>
      <c r="C92" s="254"/>
      <c r="D92" s="254" t="s">
        <v>98</v>
      </c>
      <c r="E92" s="255"/>
      <c r="F92" s="34"/>
      <c r="G92" s="89"/>
      <c r="H92" s="90"/>
      <c r="I92" s="90"/>
      <c r="J92" s="90"/>
      <c r="K92" s="90"/>
      <c r="L92" s="91"/>
    </row>
    <row r="93" spans="1:18" ht="15.75" x14ac:dyDescent="0.25">
      <c r="A93" s="61"/>
      <c r="B93" s="146"/>
      <c r="C93" s="146"/>
      <c r="D93" s="146"/>
      <c r="E93" s="147"/>
      <c r="F93" s="34"/>
      <c r="G93" s="92"/>
      <c r="H93" s="68"/>
      <c r="I93" s="68"/>
      <c r="J93" s="68"/>
      <c r="K93" s="68"/>
      <c r="L93" s="93"/>
    </row>
    <row r="94" spans="1:18" ht="15.75" x14ac:dyDescent="0.25">
      <c r="A94" s="61"/>
      <c r="B94" s="146"/>
      <c r="C94" s="146"/>
      <c r="D94" s="146"/>
      <c r="E94" s="147"/>
      <c r="F94" s="34"/>
      <c r="G94" s="92"/>
      <c r="H94" s="68"/>
      <c r="I94" s="68"/>
      <c r="J94" s="68"/>
      <c r="K94" s="68"/>
      <c r="L94" s="93"/>
    </row>
    <row r="95" spans="1:18" ht="15.75" x14ac:dyDescent="0.25">
      <c r="A95" s="61"/>
      <c r="B95" s="146"/>
      <c r="C95" s="146"/>
      <c r="D95" s="146"/>
      <c r="E95" s="147"/>
      <c r="F95" s="34"/>
      <c r="G95" s="92"/>
      <c r="H95" s="68"/>
      <c r="I95" s="68"/>
      <c r="J95" s="68"/>
      <c r="K95" s="68"/>
      <c r="L95" s="93"/>
    </row>
    <row r="96" spans="1:18" ht="15.75" x14ac:dyDescent="0.25">
      <c r="A96" s="61"/>
      <c r="B96" s="146"/>
      <c r="C96" s="146"/>
      <c r="D96" s="146"/>
      <c r="E96" s="147"/>
      <c r="F96" s="34"/>
      <c r="G96" s="92"/>
      <c r="H96" s="68"/>
      <c r="I96" s="68"/>
      <c r="J96" s="68"/>
      <c r="K96" s="68"/>
      <c r="L96" s="93"/>
    </row>
    <row r="97" spans="1:18" ht="15.75" x14ac:dyDescent="0.25">
      <c r="A97" s="61"/>
      <c r="B97" s="146"/>
      <c r="C97" s="146"/>
      <c r="D97" s="146"/>
      <c r="E97" s="147"/>
      <c r="F97" s="34"/>
      <c r="G97" s="269" t="s">
        <v>140</v>
      </c>
      <c r="H97" s="270"/>
      <c r="I97" s="270"/>
      <c r="J97" s="270"/>
      <c r="K97" s="270"/>
      <c r="L97" s="271"/>
    </row>
    <row r="98" spans="1:18" ht="15.75" x14ac:dyDescent="0.25">
      <c r="A98" s="61"/>
      <c r="B98" s="146"/>
      <c r="C98" s="146"/>
      <c r="D98" s="146"/>
      <c r="E98" s="147"/>
      <c r="F98" s="34"/>
      <c r="G98" s="92"/>
      <c r="H98" s="68"/>
      <c r="I98" s="68"/>
      <c r="J98" s="68"/>
      <c r="K98" s="68"/>
      <c r="L98" s="93"/>
    </row>
    <row r="99" spans="1:18" ht="15.75" x14ac:dyDescent="0.25">
      <c r="A99" s="61"/>
      <c r="B99" s="146"/>
      <c r="C99" s="146"/>
      <c r="D99" s="146"/>
      <c r="E99" s="147"/>
      <c r="F99" s="34"/>
      <c r="G99" s="92"/>
      <c r="H99" s="68"/>
      <c r="I99" s="68"/>
      <c r="J99" s="68"/>
      <c r="K99" s="68"/>
      <c r="L99" s="93"/>
    </row>
    <row r="100" spans="1:18" ht="15.75" x14ac:dyDescent="0.25">
      <c r="A100" s="61"/>
      <c r="B100" s="146"/>
      <c r="C100" s="146"/>
      <c r="D100" s="146"/>
      <c r="E100" s="147"/>
      <c r="F100" s="34"/>
      <c r="G100" s="92"/>
      <c r="H100" s="68"/>
      <c r="I100" s="68"/>
      <c r="J100" s="68"/>
      <c r="K100" s="68"/>
      <c r="L100" s="93"/>
    </row>
    <row r="101" spans="1:18" ht="15.75" x14ac:dyDescent="0.25">
      <c r="A101" s="61"/>
      <c r="B101" s="146"/>
      <c r="C101" s="146"/>
      <c r="D101" s="146"/>
      <c r="E101" s="147"/>
      <c r="F101" s="34"/>
      <c r="G101" s="92"/>
      <c r="H101" s="68"/>
      <c r="I101" s="68"/>
      <c r="J101" s="68"/>
      <c r="K101" s="68"/>
      <c r="L101" s="93"/>
    </row>
    <row r="102" spans="1:18" ht="15.75" x14ac:dyDescent="0.25">
      <c r="A102" s="61"/>
      <c r="B102" s="124"/>
      <c r="C102" s="125"/>
      <c r="D102" s="124"/>
      <c r="E102" s="149"/>
      <c r="F102" s="34"/>
      <c r="G102" s="92"/>
      <c r="H102" s="68"/>
      <c r="I102" s="68"/>
      <c r="J102" s="68"/>
      <c r="K102" s="68"/>
      <c r="L102" s="93"/>
    </row>
    <row r="103" spans="1:18" ht="15.75" x14ac:dyDescent="0.25">
      <c r="A103" s="61"/>
      <c r="B103" s="124"/>
      <c r="C103" s="125"/>
      <c r="D103" s="124"/>
      <c r="E103" s="149"/>
      <c r="F103" s="34"/>
      <c r="G103" s="92"/>
      <c r="H103" s="68"/>
      <c r="I103" s="68"/>
      <c r="J103" s="68"/>
      <c r="K103" s="68"/>
      <c r="L103" s="93"/>
    </row>
    <row r="104" spans="1:18" ht="15.75" x14ac:dyDescent="0.25">
      <c r="A104" s="61"/>
      <c r="B104" s="124"/>
      <c r="C104" s="125"/>
      <c r="D104" s="124"/>
      <c r="E104" s="149"/>
      <c r="F104" s="34"/>
      <c r="G104" s="92"/>
      <c r="H104" s="68"/>
      <c r="I104" s="68"/>
      <c r="J104" s="68"/>
      <c r="K104" s="68"/>
      <c r="L104" s="93"/>
    </row>
    <row r="105" spans="1:18" ht="16.5" thickBot="1" x14ac:dyDescent="0.3">
      <c r="A105" s="62"/>
      <c r="B105" s="126"/>
      <c r="C105" s="127"/>
      <c r="D105" s="126"/>
      <c r="E105" s="150"/>
      <c r="F105" s="34"/>
      <c r="G105" s="94"/>
      <c r="H105" s="95"/>
      <c r="I105" s="95"/>
      <c r="J105" s="95"/>
      <c r="K105" s="95"/>
      <c r="L105" s="96"/>
    </row>
    <row r="106" spans="1:18" ht="15.75" x14ac:dyDescent="0.25">
      <c r="A106" s="36"/>
      <c r="B106" s="38"/>
      <c r="C106" s="38"/>
      <c r="D106" s="38"/>
      <c r="E106" s="38"/>
      <c r="F106" s="34"/>
      <c r="G106" s="121"/>
      <c r="H106" s="121"/>
      <c r="I106" s="121"/>
      <c r="J106" s="121"/>
      <c r="K106" s="121"/>
      <c r="L106" s="121"/>
      <c r="M106" s="35"/>
      <c r="N106" s="35"/>
      <c r="O106" s="35"/>
      <c r="P106" s="35"/>
      <c r="Q106" s="35"/>
      <c r="R106" s="35"/>
    </row>
    <row r="107" spans="1:18" ht="15.75" x14ac:dyDescent="0.25">
      <c r="A107" s="34"/>
      <c r="B107" s="34"/>
      <c r="C107" s="34"/>
      <c r="D107" s="34"/>
      <c r="E107" s="34"/>
      <c r="F107" s="34"/>
      <c r="G107" s="34"/>
      <c r="H107" s="34"/>
      <c r="I107" s="35"/>
      <c r="J107" s="35"/>
      <c r="K107" s="35"/>
      <c r="L107" s="35"/>
      <c r="M107" s="35"/>
      <c r="N107" s="35"/>
      <c r="O107" s="35"/>
      <c r="P107" s="35"/>
      <c r="Q107" s="35"/>
      <c r="R107" s="35"/>
    </row>
    <row r="108" spans="1:18" ht="15.75" x14ac:dyDescent="0.25">
      <c r="A108" s="148" t="s">
        <v>29</v>
      </c>
      <c r="B108" s="148"/>
      <c r="C108" s="148"/>
      <c r="D108" s="148"/>
      <c r="E108" s="148"/>
      <c r="F108" s="128"/>
      <c r="G108" s="129"/>
      <c r="H108" s="129"/>
      <c r="I108" s="129"/>
      <c r="J108" s="129"/>
      <c r="K108" s="129"/>
      <c r="L108" s="130"/>
    </row>
    <row r="109" spans="1:18" ht="15.75" x14ac:dyDescent="0.25">
      <c r="A109" s="148" t="s">
        <v>30</v>
      </c>
      <c r="B109" s="148"/>
      <c r="C109" s="148"/>
      <c r="D109" s="148"/>
      <c r="E109" s="148"/>
      <c r="F109" s="63"/>
    </row>
    <row r="110" spans="1:18" ht="15.75" x14ac:dyDescent="0.25">
      <c r="A110" s="148" t="s">
        <v>86</v>
      </c>
      <c r="B110" s="148"/>
      <c r="C110" s="148"/>
      <c r="D110" s="148"/>
      <c r="E110" s="148"/>
      <c r="F110" s="63"/>
      <c r="G110" s="7" t="s">
        <v>84</v>
      </c>
    </row>
    <row r="111" spans="1:18" ht="15.75" x14ac:dyDescent="0.25">
      <c r="A111" s="148" t="s">
        <v>139</v>
      </c>
      <c r="B111" s="148"/>
      <c r="C111" s="148"/>
      <c r="D111" s="148"/>
      <c r="E111" s="148"/>
      <c r="F111" s="64"/>
      <c r="G111" s="7" t="s">
        <v>85</v>
      </c>
    </row>
    <row r="112" spans="1:18" ht="15.75" x14ac:dyDescent="0.25">
      <c r="A112" s="148" t="s">
        <v>87</v>
      </c>
      <c r="B112" s="148"/>
      <c r="C112" s="148"/>
      <c r="D112" s="148"/>
      <c r="E112" s="148"/>
      <c r="F112" s="63"/>
      <c r="G112" s="7" t="s">
        <v>82</v>
      </c>
    </row>
    <row r="113" spans="1:18" ht="15.75" x14ac:dyDescent="0.25">
      <c r="A113" s="148" t="s">
        <v>31</v>
      </c>
      <c r="B113" s="148"/>
      <c r="C113" s="148"/>
      <c r="D113" s="148"/>
      <c r="E113" s="148"/>
      <c r="F113" s="63"/>
    </row>
    <row r="114" spans="1:18" ht="15.75" x14ac:dyDescent="0.25">
      <c r="A114" s="148" t="s">
        <v>32</v>
      </c>
      <c r="B114" s="148"/>
      <c r="C114" s="148"/>
      <c r="D114" s="148"/>
      <c r="E114" s="148"/>
      <c r="F114" s="63"/>
    </row>
    <row r="115" spans="1:18" ht="15.75" x14ac:dyDescent="0.25">
      <c r="A115" s="148" t="s">
        <v>33</v>
      </c>
      <c r="B115" s="148"/>
      <c r="C115" s="148"/>
      <c r="D115" s="148"/>
      <c r="E115" s="148"/>
      <c r="F115" s="63"/>
    </row>
    <row r="116" spans="1:18" ht="15.75" x14ac:dyDescent="0.25">
      <c r="A116" s="148" t="s">
        <v>34</v>
      </c>
      <c r="B116" s="148"/>
      <c r="C116" s="148"/>
      <c r="D116" s="148"/>
      <c r="E116" s="148"/>
      <c r="F116" s="63"/>
    </row>
    <row r="117" spans="1:18" ht="15.75" x14ac:dyDescent="0.25">
      <c r="A117" s="148" t="s">
        <v>35</v>
      </c>
      <c r="B117" s="148"/>
      <c r="C117" s="148"/>
      <c r="D117" s="148"/>
      <c r="E117" s="148"/>
      <c r="F117" s="128"/>
      <c r="G117" s="129"/>
      <c r="H117" s="129"/>
      <c r="I117" s="129"/>
      <c r="J117" s="129"/>
      <c r="K117" s="129"/>
      <c r="L117" s="130"/>
    </row>
    <row r="118" spans="1:18" ht="15.75" customHeight="1" x14ac:dyDescent="0.25">
      <c r="A118" s="145" t="s">
        <v>36</v>
      </c>
      <c r="B118" s="145"/>
      <c r="C118" s="145"/>
      <c r="D118" s="145"/>
      <c r="E118" s="145"/>
      <c r="F118" s="4"/>
      <c r="G118" s="4"/>
      <c r="H118" s="4"/>
    </row>
    <row r="119" spans="1:18" ht="15.75" customHeight="1" x14ac:dyDescent="0.25">
      <c r="A119" s="145"/>
      <c r="B119" s="145"/>
      <c r="C119" s="145"/>
      <c r="D119" s="145"/>
      <c r="E119" s="145"/>
      <c r="F119" s="4"/>
      <c r="G119" s="4"/>
      <c r="H119" s="4"/>
    </row>
    <row r="120" spans="1:18" ht="15" customHeight="1" x14ac:dyDescent="0.25">
      <c r="A120" s="145"/>
      <c r="B120" s="145"/>
      <c r="C120" s="145"/>
      <c r="D120" s="145"/>
      <c r="E120" s="145"/>
      <c r="F120" s="4"/>
      <c r="G120" s="4"/>
      <c r="H120" s="4"/>
    </row>
    <row r="121" spans="1:18" ht="15.75" thickBot="1" x14ac:dyDescent="0.3"/>
    <row r="122" spans="1:18" ht="18.75" customHeight="1" x14ac:dyDescent="0.25">
      <c r="A122" s="214" t="s">
        <v>22</v>
      </c>
      <c r="B122" s="215"/>
      <c r="C122" s="215"/>
      <c r="D122" s="215"/>
      <c r="E122" s="215"/>
      <c r="F122" s="215" t="s">
        <v>23</v>
      </c>
      <c r="G122" s="215"/>
      <c r="H122" s="215"/>
      <c r="I122" s="215"/>
      <c r="J122" s="215"/>
      <c r="K122" s="215"/>
      <c r="L122" s="275"/>
      <c r="M122" s="46"/>
      <c r="N122" s="46"/>
      <c r="O122" s="46"/>
      <c r="P122" s="46"/>
      <c r="Q122" s="46"/>
      <c r="R122" s="46"/>
    </row>
    <row r="123" spans="1:18" ht="18.75" customHeight="1" x14ac:dyDescent="0.25">
      <c r="A123" s="216"/>
      <c r="B123" s="217"/>
      <c r="C123" s="217"/>
      <c r="D123" s="217"/>
      <c r="E123" s="217"/>
      <c r="F123" s="217"/>
      <c r="G123" s="217"/>
      <c r="H123" s="217"/>
      <c r="I123" s="217"/>
      <c r="J123" s="217"/>
      <c r="K123" s="217"/>
      <c r="L123" s="276"/>
      <c r="M123" s="46"/>
      <c r="N123" s="46"/>
      <c r="O123" s="46"/>
      <c r="P123" s="46"/>
      <c r="Q123" s="46"/>
      <c r="R123" s="46"/>
    </row>
    <row r="124" spans="1:18" ht="18.75" x14ac:dyDescent="0.25">
      <c r="A124" s="53" t="s">
        <v>44</v>
      </c>
      <c r="B124" s="253"/>
      <c r="C124" s="253"/>
      <c r="D124" s="253"/>
      <c r="E124" s="253"/>
      <c r="F124" s="209" t="s">
        <v>112</v>
      </c>
      <c r="G124" s="209"/>
      <c r="H124" s="209"/>
      <c r="I124" s="209"/>
      <c r="J124" s="209"/>
      <c r="K124" s="209"/>
      <c r="L124" s="210"/>
      <c r="M124" s="45"/>
      <c r="N124" s="45"/>
    </row>
    <row r="125" spans="1:18" ht="18.75" x14ac:dyDescent="0.25">
      <c r="A125" s="53" t="s">
        <v>37</v>
      </c>
      <c r="B125" s="253"/>
      <c r="C125" s="253"/>
      <c r="D125" s="253"/>
      <c r="E125" s="253"/>
      <c r="F125" s="209" t="s">
        <v>113</v>
      </c>
      <c r="G125" s="209"/>
      <c r="H125" s="209"/>
      <c r="I125" s="209"/>
      <c r="J125" s="209"/>
      <c r="K125" s="209"/>
      <c r="L125" s="210"/>
      <c r="M125" s="45"/>
      <c r="N125" s="45"/>
    </row>
    <row r="126" spans="1:18" ht="18.75" x14ac:dyDescent="0.25">
      <c r="A126" s="53" t="s">
        <v>38</v>
      </c>
      <c r="B126" s="253"/>
      <c r="C126" s="253"/>
      <c r="D126" s="253"/>
      <c r="E126" s="253"/>
      <c r="F126" s="209" t="s">
        <v>114</v>
      </c>
      <c r="G126" s="209"/>
      <c r="H126" s="209"/>
      <c r="I126" s="209"/>
      <c r="J126" s="209"/>
      <c r="K126" s="209"/>
      <c r="L126" s="210"/>
      <c r="M126" s="45"/>
      <c r="N126" s="45"/>
    </row>
    <row r="127" spans="1:18" ht="18.75" x14ac:dyDescent="0.25">
      <c r="A127" s="53" t="s">
        <v>39</v>
      </c>
      <c r="B127" s="137"/>
      <c r="C127" s="137"/>
      <c r="D127" s="137"/>
      <c r="E127" s="137"/>
      <c r="F127" s="209" t="s">
        <v>115</v>
      </c>
      <c r="G127" s="209"/>
      <c r="H127" s="209"/>
      <c r="I127" s="209"/>
      <c r="J127" s="209"/>
      <c r="K127" s="209"/>
      <c r="L127" s="210"/>
      <c r="M127" s="45"/>
      <c r="N127" s="45"/>
    </row>
    <row r="128" spans="1:18" ht="18.75" x14ac:dyDescent="0.25">
      <c r="A128" s="53" t="s">
        <v>40</v>
      </c>
      <c r="B128" s="137"/>
      <c r="C128" s="137"/>
      <c r="D128" s="137"/>
      <c r="E128" s="137"/>
      <c r="F128" s="209" t="s">
        <v>116</v>
      </c>
      <c r="G128" s="209"/>
      <c r="H128" s="209"/>
      <c r="I128" s="209"/>
      <c r="J128" s="209"/>
      <c r="K128" s="209"/>
      <c r="L128" s="210"/>
      <c r="M128" s="45"/>
      <c r="N128" s="45"/>
    </row>
    <row r="129" spans="1:18" ht="18.75" x14ac:dyDescent="0.25">
      <c r="A129" s="53" t="s">
        <v>41</v>
      </c>
      <c r="B129" s="137"/>
      <c r="C129" s="137"/>
      <c r="D129" s="137"/>
      <c r="E129" s="137"/>
      <c r="F129" s="209" t="s">
        <v>117</v>
      </c>
      <c r="G129" s="209"/>
      <c r="H129" s="209"/>
      <c r="I129" s="209"/>
      <c r="J129" s="209"/>
      <c r="K129" s="209"/>
      <c r="L129" s="210"/>
      <c r="M129" s="45"/>
      <c r="N129" s="45"/>
    </row>
    <row r="130" spans="1:18" ht="41.25" customHeight="1" x14ac:dyDescent="0.25">
      <c r="A130" s="53" t="s">
        <v>42</v>
      </c>
      <c r="B130" s="137"/>
      <c r="C130" s="137"/>
      <c r="D130" s="137"/>
      <c r="E130" s="137"/>
      <c r="F130" s="175" t="s">
        <v>121</v>
      </c>
      <c r="G130" s="175"/>
      <c r="H130" s="175"/>
      <c r="I130" s="175"/>
      <c r="J130" s="175"/>
      <c r="K130" s="175"/>
      <c r="L130" s="176"/>
      <c r="M130" s="45"/>
      <c r="N130" s="45"/>
    </row>
    <row r="131" spans="1:18" ht="33" customHeight="1" thickBot="1" x14ac:dyDescent="0.3">
      <c r="A131" s="54" t="s">
        <v>43</v>
      </c>
      <c r="B131" s="199"/>
      <c r="C131" s="199"/>
      <c r="D131" s="199"/>
      <c r="E131" s="199"/>
      <c r="F131" s="177" t="s">
        <v>120</v>
      </c>
      <c r="G131" s="177"/>
      <c r="H131" s="177"/>
      <c r="I131" s="177"/>
      <c r="J131" s="177"/>
      <c r="K131" s="177"/>
      <c r="L131" s="178"/>
      <c r="M131" s="45"/>
      <c r="N131" s="45"/>
    </row>
    <row r="132" spans="1:18" x14ac:dyDescent="0.25">
      <c r="A132" s="121" t="s">
        <v>45</v>
      </c>
      <c r="B132" s="121"/>
      <c r="C132" s="121"/>
      <c r="D132" s="121"/>
      <c r="E132" s="121"/>
      <c r="F132" s="121"/>
      <c r="G132" s="121"/>
      <c r="H132" s="121"/>
      <c r="I132" s="121"/>
      <c r="J132" s="121"/>
      <c r="K132" s="121"/>
      <c r="L132" s="121"/>
      <c r="M132" s="121"/>
      <c r="N132" s="121"/>
      <c r="O132" s="121"/>
      <c r="P132" s="121"/>
      <c r="Q132" s="121"/>
      <c r="R132" s="121"/>
    </row>
    <row r="134" spans="1:18" ht="33.75" customHeight="1" x14ac:dyDescent="0.25">
      <c r="A134" s="140" t="s">
        <v>118</v>
      </c>
      <c r="B134" s="140"/>
      <c r="C134" s="140"/>
      <c r="D134" s="140"/>
      <c r="E134" s="140"/>
      <c r="F134" s="140"/>
      <c r="G134" s="140"/>
      <c r="H134" s="140"/>
      <c r="I134" s="140"/>
      <c r="J134" s="140"/>
      <c r="K134" s="140"/>
      <c r="L134" s="140"/>
      <c r="M134" s="140"/>
      <c r="N134" s="2"/>
      <c r="O134" s="2"/>
      <c r="P134" s="2"/>
      <c r="Q134" s="2"/>
      <c r="R134" s="2"/>
    </row>
    <row r="136" spans="1:18" ht="15.75" x14ac:dyDescent="0.25">
      <c r="A136" s="148" t="s">
        <v>88</v>
      </c>
      <c r="B136" s="148"/>
      <c r="C136" s="148"/>
      <c r="D136" s="148"/>
      <c r="E136" s="179"/>
      <c r="F136" s="58"/>
      <c r="G136" s="7" t="s">
        <v>84</v>
      </c>
    </row>
    <row r="137" spans="1:18" ht="15.75" x14ac:dyDescent="0.25">
      <c r="A137" s="34"/>
      <c r="B137" s="34"/>
      <c r="C137" s="34"/>
      <c r="D137" s="34"/>
      <c r="E137" s="34"/>
      <c r="G137" s="7"/>
    </row>
    <row r="138" spans="1:18" ht="15.75" x14ac:dyDescent="0.25">
      <c r="A138" s="34"/>
      <c r="B138" s="34"/>
      <c r="C138" s="34"/>
      <c r="D138" s="34"/>
      <c r="E138" s="34"/>
      <c r="G138" s="7"/>
    </row>
    <row r="139" spans="1:18" ht="15.75" x14ac:dyDescent="0.25">
      <c r="A139" s="34"/>
      <c r="B139" s="34"/>
      <c r="C139" s="34"/>
      <c r="D139" s="34"/>
      <c r="E139" s="34"/>
      <c r="G139" s="7"/>
    </row>
    <row r="140" spans="1:18" ht="15.75" x14ac:dyDescent="0.25">
      <c r="A140" s="34"/>
      <c r="B140" s="34"/>
      <c r="C140" s="34"/>
      <c r="D140" s="34"/>
      <c r="E140" s="34"/>
      <c r="G140" s="7"/>
    </row>
    <row r="141" spans="1:18" ht="15.75" x14ac:dyDescent="0.25">
      <c r="A141" s="34"/>
      <c r="B141" s="34"/>
      <c r="C141" s="34"/>
      <c r="D141" s="34"/>
      <c r="E141" s="34"/>
      <c r="G141" s="7"/>
    </row>
    <row r="142" spans="1:18" ht="15.75" x14ac:dyDescent="0.25">
      <c r="A142" s="34"/>
      <c r="B142" s="34"/>
      <c r="C142" s="34"/>
      <c r="D142" s="34"/>
      <c r="E142" s="34"/>
      <c r="G142" s="7"/>
    </row>
    <row r="143" spans="1:18" ht="15.75" x14ac:dyDescent="0.25">
      <c r="A143" s="34"/>
      <c r="B143" s="34"/>
      <c r="C143" s="34"/>
      <c r="D143" s="34"/>
      <c r="E143" s="34"/>
      <c r="G143" s="7"/>
    </row>
    <row r="144" spans="1:18" ht="15.75" x14ac:dyDescent="0.25">
      <c r="A144" s="34"/>
      <c r="B144" s="34"/>
      <c r="C144" s="34"/>
      <c r="D144" s="34"/>
      <c r="E144" s="34"/>
      <c r="G144" s="7"/>
    </row>
    <row r="145" spans="1:10" ht="15.75" customHeight="1" x14ac:dyDescent="0.25">
      <c r="A145" s="145" t="s">
        <v>131</v>
      </c>
      <c r="B145" s="145"/>
      <c r="C145" s="145"/>
      <c r="D145" s="145"/>
      <c r="E145" s="145"/>
      <c r="F145" s="145"/>
      <c r="G145" s="145"/>
      <c r="H145" s="145"/>
      <c r="I145" s="145"/>
      <c r="J145" s="145"/>
    </row>
    <row r="146" spans="1:10" ht="15" customHeight="1" thickBot="1" x14ac:dyDescent="0.3">
      <c r="A146" s="4"/>
      <c r="B146" s="4"/>
      <c r="C146" s="4"/>
      <c r="D146" s="4"/>
      <c r="E146" s="4"/>
      <c r="F146" s="4"/>
      <c r="G146" s="4"/>
      <c r="H146" s="4"/>
      <c r="I146" s="4"/>
      <c r="J146" s="4"/>
    </row>
    <row r="147" spans="1:10" ht="19.5" thickBot="1" x14ac:dyDescent="0.3">
      <c r="A147" s="11" t="s">
        <v>46</v>
      </c>
      <c r="B147" s="103">
        <v>1</v>
      </c>
    </row>
    <row r="148" spans="1:10" ht="19.5" thickBot="1" x14ac:dyDescent="0.3">
      <c r="A148" s="12" t="s">
        <v>47</v>
      </c>
      <c r="B148" s="65"/>
      <c r="C148" s="103">
        <v>1</v>
      </c>
    </row>
    <row r="149" spans="1:10" ht="19.5" thickBot="1" x14ac:dyDescent="0.3">
      <c r="A149" s="12" t="s">
        <v>48</v>
      </c>
      <c r="B149" s="65"/>
      <c r="C149" s="58"/>
      <c r="D149" s="103">
        <v>1</v>
      </c>
    </row>
    <row r="150" spans="1:10" ht="19.5" thickBot="1" x14ac:dyDescent="0.3">
      <c r="A150" s="12" t="s">
        <v>49</v>
      </c>
      <c r="B150" s="65"/>
      <c r="C150" s="58"/>
      <c r="D150" s="58"/>
      <c r="E150" s="103">
        <v>1</v>
      </c>
    </row>
    <row r="151" spans="1:10" ht="19.5" thickBot="1" x14ac:dyDescent="0.3">
      <c r="A151" s="12" t="s">
        <v>50</v>
      </c>
      <c r="B151" s="65"/>
      <c r="C151" s="65"/>
      <c r="D151" s="65"/>
      <c r="E151" s="65"/>
      <c r="F151" s="103">
        <v>1</v>
      </c>
    </row>
    <row r="152" spans="1:10" ht="19.5" thickBot="1" x14ac:dyDescent="0.3">
      <c r="A152" s="12" t="s">
        <v>51</v>
      </c>
      <c r="B152" s="58"/>
      <c r="C152" s="58"/>
      <c r="D152" s="58"/>
      <c r="E152" s="58"/>
      <c r="F152" s="65"/>
      <c r="G152" s="103">
        <v>1</v>
      </c>
    </row>
    <row r="153" spans="1:10" ht="19.5" thickBot="1" x14ac:dyDescent="0.3">
      <c r="A153" s="12" t="s">
        <v>52</v>
      </c>
      <c r="B153" s="58"/>
      <c r="C153" s="58"/>
      <c r="D153" s="65"/>
      <c r="E153" s="65"/>
      <c r="F153" s="58"/>
      <c r="G153" s="65"/>
      <c r="H153" s="103">
        <v>1</v>
      </c>
    </row>
    <row r="154" spans="1:10" ht="19.5" thickBot="1" x14ac:dyDescent="0.3">
      <c r="A154" s="12" t="s">
        <v>53</v>
      </c>
      <c r="B154" s="58"/>
      <c r="C154" s="65"/>
      <c r="D154" s="58"/>
      <c r="E154" s="65"/>
      <c r="F154" s="58"/>
      <c r="G154" s="65"/>
      <c r="H154" s="58"/>
      <c r="I154" s="103">
        <v>1</v>
      </c>
    </row>
    <row r="155" spans="1:10" x14ac:dyDescent="0.25">
      <c r="A155" s="121" t="s">
        <v>54</v>
      </c>
      <c r="B155" s="121"/>
      <c r="C155" s="121"/>
      <c r="D155" s="121"/>
      <c r="E155" s="121"/>
      <c r="F155" s="121"/>
      <c r="G155" s="121"/>
      <c r="H155" s="121"/>
      <c r="I155" s="121"/>
    </row>
    <row r="157" spans="1:10" ht="15.75" customHeight="1" x14ac:dyDescent="0.25">
      <c r="A157" s="198" t="s">
        <v>55</v>
      </c>
      <c r="B157" s="198"/>
      <c r="C157" s="198"/>
      <c r="D157" s="198"/>
      <c r="E157" s="198"/>
      <c r="F157" s="198"/>
      <c r="G157" s="198"/>
      <c r="H157" s="198"/>
      <c r="I157" s="198"/>
      <c r="J157" s="198"/>
    </row>
    <row r="158" spans="1:10" ht="15" customHeight="1" x14ac:dyDescent="0.25">
      <c r="A158" s="198"/>
      <c r="B158" s="198"/>
      <c r="C158" s="198"/>
      <c r="D158" s="198"/>
      <c r="E158" s="198"/>
      <c r="F158" s="198"/>
      <c r="G158" s="198"/>
      <c r="H158" s="198"/>
      <c r="I158" s="198"/>
      <c r="J158" s="198"/>
    </row>
    <row r="159" spans="1:10" ht="15" customHeight="1" thickBot="1" x14ac:dyDescent="0.3">
      <c r="A159" s="198"/>
      <c r="B159" s="198"/>
      <c r="C159" s="198"/>
      <c r="D159" s="198"/>
      <c r="E159" s="198"/>
      <c r="F159" s="198"/>
      <c r="G159" s="198"/>
      <c r="H159" s="198"/>
      <c r="I159" s="198"/>
      <c r="J159" s="198"/>
    </row>
    <row r="160" spans="1:10" x14ac:dyDescent="0.25">
      <c r="A160" s="13"/>
      <c r="B160" s="14"/>
      <c r="C160" s="14"/>
      <c r="D160" s="14"/>
      <c r="E160" s="14"/>
      <c r="F160" s="14"/>
      <c r="G160" s="14"/>
      <c r="H160" s="14"/>
      <c r="I160" s="14"/>
      <c r="J160" s="15"/>
    </row>
    <row r="161" spans="1:10" x14ac:dyDescent="0.25">
      <c r="A161" s="16"/>
      <c r="B161" s="17"/>
      <c r="C161" s="17"/>
      <c r="D161" s="17"/>
      <c r="E161" s="17"/>
      <c r="F161" s="17"/>
      <c r="G161" s="17"/>
      <c r="H161" s="17"/>
      <c r="I161" s="17"/>
      <c r="J161" s="18"/>
    </row>
    <row r="162" spans="1:10" x14ac:dyDescent="0.25">
      <c r="A162" s="16"/>
      <c r="B162" s="17"/>
      <c r="C162" s="17"/>
      <c r="D162" s="17"/>
      <c r="E162" s="17"/>
      <c r="F162" s="17"/>
      <c r="G162" s="17"/>
      <c r="H162" s="17"/>
      <c r="I162" s="17"/>
      <c r="J162" s="18"/>
    </row>
    <row r="163" spans="1:10" x14ac:dyDescent="0.25">
      <c r="A163" s="16"/>
      <c r="B163" s="17"/>
      <c r="C163" s="17"/>
      <c r="D163" s="17"/>
      <c r="E163" s="17"/>
      <c r="F163" s="17"/>
      <c r="G163" s="17"/>
      <c r="H163" s="17"/>
      <c r="I163" s="17"/>
      <c r="J163" s="18"/>
    </row>
    <row r="164" spans="1:10" x14ac:dyDescent="0.25">
      <c r="A164" s="16"/>
      <c r="B164" s="17"/>
      <c r="C164" s="17"/>
      <c r="D164" s="17"/>
      <c r="E164" s="17"/>
      <c r="F164" s="17"/>
      <c r="G164" s="17"/>
      <c r="H164" s="17"/>
      <c r="I164" s="17"/>
      <c r="J164" s="18"/>
    </row>
    <row r="165" spans="1:10" x14ac:dyDescent="0.25">
      <c r="A165" s="16"/>
      <c r="B165" s="17"/>
      <c r="C165" s="17"/>
      <c r="D165" s="17"/>
      <c r="E165" s="17"/>
      <c r="F165" s="17"/>
      <c r="G165" s="17"/>
      <c r="H165" s="17"/>
      <c r="I165" s="17"/>
      <c r="J165" s="18"/>
    </row>
    <row r="166" spans="1:10" x14ac:dyDescent="0.25">
      <c r="A166" s="16"/>
      <c r="B166" s="17"/>
      <c r="C166" s="17"/>
      <c r="D166" s="17"/>
      <c r="E166" s="17"/>
      <c r="F166" s="17"/>
      <c r="G166" s="17"/>
      <c r="H166" s="17"/>
      <c r="I166" s="17"/>
      <c r="J166" s="18"/>
    </row>
    <row r="167" spans="1:10" x14ac:dyDescent="0.25">
      <c r="A167" s="16"/>
      <c r="B167" s="17"/>
      <c r="C167" s="17"/>
      <c r="D167" s="17"/>
      <c r="E167" s="17"/>
      <c r="F167" s="17"/>
      <c r="G167" s="17"/>
      <c r="H167" s="17"/>
      <c r="I167" s="17"/>
      <c r="J167" s="18"/>
    </row>
    <row r="168" spans="1:10" x14ac:dyDescent="0.25">
      <c r="A168" s="16"/>
      <c r="B168" s="17"/>
      <c r="C168" s="17"/>
      <c r="D168" s="17"/>
      <c r="E168" s="17"/>
      <c r="F168" s="17"/>
      <c r="G168" s="17"/>
      <c r="H168" s="17"/>
      <c r="I168" s="17"/>
      <c r="J168" s="18"/>
    </row>
    <row r="169" spans="1:10" x14ac:dyDescent="0.25">
      <c r="A169" s="16"/>
      <c r="B169" s="17"/>
      <c r="C169" s="17"/>
      <c r="D169" s="17"/>
      <c r="E169" s="17"/>
      <c r="F169" s="17"/>
      <c r="G169" s="17"/>
      <c r="H169" s="17"/>
      <c r="I169" s="17"/>
      <c r="J169" s="18"/>
    </row>
    <row r="170" spans="1:10" x14ac:dyDescent="0.25">
      <c r="A170" s="16"/>
      <c r="B170" s="17"/>
      <c r="C170" s="17"/>
      <c r="D170" s="17"/>
      <c r="E170" s="17"/>
      <c r="F170" s="17"/>
      <c r="G170" s="17"/>
      <c r="H170" s="17"/>
      <c r="I170" s="17"/>
      <c r="J170" s="18"/>
    </row>
    <row r="171" spans="1:10" x14ac:dyDescent="0.25">
      <c r="A171" s="16"/>
      <c r="B171" s="17"/>
      <c r="C171" s="17"/>
      <c r="D171" s="17"/>
      <c r="E171" s="17"/>
      <c r="F171" s="17"/>
      <c r="G171" s="17"/>
      <c r="H171" s="17"/>
      <c r="I171" s="17"/>
      <c r="J171" s="18"/>
    </row>
    <row r="172" spans="1:10" ht="15.75" thickBot="1" x14ac:dyDescent="0.3">
      <c r="A172" s="16"/>
      <c r="B172" s="17"/>
      <c r="C172" s="17"/>
      <c r="D172" s="17"/>
      <c r="E172" s="17"/>
      <c r="F172" s="17"/>
      <c r="G172" s="17"/>
      <c r="H172" s="17"/>
      <c r="I172" s="17"/>
      <c r="J172" s="18"/>
    </row>
    <row r="173" spans="1:10" x14ac:dyDescent="0.25">
      <c r="A173" s="154" t="s">
        <v>108</v>
      </c>
      <c r="B173" s="154"/>
      <c r="C173" s="154"/>
      <c r="D173" s="154"/>
      <c r="E173" s="154"/>
      <c r="F173" s="154"/>
      <c r="G173" s="154"/>
      <c r="H173" s="154"/>
      <c r="I173" s="154"/>
      <c r="J173" s="154"/>
    </row>
    <row r="174" spans="1:10" ht="15.75" thickBot="1" x14ac:dyDescent="0.3"/>
    <row r="175" spans="1:10" x14ac:dyDescent="0.25">
      <c r="A175" s="97"/>
      <c r="B175" s="98"/>
      <c r="C175" s="98"/>
      <c r="D175" s="98"/>
      <c r="E175" s="98"/>
      <c r="F175" s="98"/>
      <c r="G175" s="98"/>
      <c r="H175" s="98"/>
      <c r="I175" s="98"/>
      <c r="J175" s="99"/>
    </row>
    <row r="176" spans="1:10" x14ac:dyDescent="0.25">
      <c r="A176" s="85"/>
      <c r="B176" s="86"/>
      <c r="C176" s="86"/>
      <c r="D176" s="86"/>
      <c r="E176" s="86"/>
      <c r="F176" s="86"/>
      <c r="G176" s="86"/>
      <c r="H176" s="86"/>
      <c r="I176" s="86"/>
      <c r="J176" s="87"/>
    </row>
    <row r="177" spans="1:10" x14ac:dyDescent="0.25">
      <c r="A177" s="85"/>
      <c r="B177" s="86"/>
      <c r="C177" s="86"/>
      <c r="D177" s="86"/>
      <c r="E177" s="86"/>
      <c r="F177" s="86"/>
      <c r="G177" s="86"/>
      <c r="H177" s="86"/>
      <c r="I177" s="86"/>
      <c r="J177" s="87"/>
    </row>
    <row r="178" spans="1:10" x14ac:dyDescent="0.25">
      <c r="A178" s="85"/>
      <c r="B178" s="86"/>
      <c r="C178" s="86"/>
      <c r="D178" s="86"/>
      <c r="E178" s="86"/>
      <c r="F178" s="86"/>
      <c r="G178" s="86"/>
      <c r="H178" s="86"/>
      <c r="I178" s="86"/>
      <c r="J178" s="87"/>
    </row>
    <row r="179" spans="1:10" x14ac:dyDescent="0.25">
      <c r="A179" s="85"/>
      <c r="B179" s="86"/>
      <c r="C179" s="86"/>
      <c r="D179" s="86"/>
      <c r="E179" s="86"/>
      <c r="F179" s="86"/>
      <c r="G179" s="86"/>
      <c r="H179" s="86"/>
      <c r="I179" s="86"/>
      <c r="J179" s="87"/>
    </row>
    <row r="180" spans="1:10" x14ac:dyDescent="0.25">
      <c r="A180" s="85"/>
      <c r="B180" s="86"/>
      <c r="C180" s="86"/>
      <c r="D180" s="86"/>
      <c r="E180" s="86"/>
      <c r="F180" s="86"/>
      <c r="G180" s="86"/>
      <c r="H180" s="86"/>
      <c r="I180" s="86"/>
      <c r="J180" s="87"/>
    </row>
    <row r="181" spans="1:10" x14ac:dyDescent="0.25">
      <c r="A181" s="85"/>
      <c r="B181" s="86"/>
      <c r="C181" s="86"/>
      <c r="D181" s="86"/>
      <c r="E181" s="86"/>
      <c r="F181" s="86"/>
      <c r="G181" s="86"/>
      <c r="H181" s="86"/>
      <c r="I181" s="86"/>
      <c r="J181" s="87"/>
    </row>
    <row r="182" spans="1:10" ht="18.75" x14ac:dyDescent="0.3">
      <c r="A182" s="272" t="s">
        <v>141</v>
      </c>
      <c r="B182" s="273"/>
      <c r="C182" s="273"/>
      <c r="D182" s="273"/>
      <c r="E182" s="273"/>
      <c r="F182" s="273"/>
      <c r="G182" s="273"/>
      <c r="H182" s="273"/>
      <c r="I182" s="273"/>
      <c r="J182" s="274"/>
    </row>
    <row r="183" spans="1:10" x14ac:dyDescent="0.25">
      <c r="A183" s="85"/>
      <c r="B183" s="86"/>
      <c r="C183" s="86"/>
      <c r="D183" s="86"/>
      <c r="E183" s="86"/>
      <c r="F183" s="86"/>
      <c r="G183" s="86"/>
      <c r="H183" s="86"/>
      <c r="I183" s="86"/>
      <c r="J183" s="87"/>
    </row>
    <row r="184" spans="1:10" x14ac:dyDescent="0.25">
      <c r="A184" s="85"/>
      <c r="B184" s="86"/>
      <c r="C184" s="86"/>
      <c r="D184" s="86"/>
      <c r="E184" s="86"/>
      <c r="F184" s="86"/>
      <c r="G184" s="86"/>
      <c r="H184" s="86"/>
      <c r="I184" s="86"/>
      <c r="J184" s="87"/>
    </row>
    <row r="185" spans="1:10" x14ac:dyDescent="0.25">
      <c r="A185" s="85"/>
      <c r="B185" s="86"/>
      <c r="C185" s="86"/>
      <c r="D185" s="86"/>
      <c r="E185" s="86"/>
      <c r="F185" s="86"/>
      <c r="G185" s="86"/>
      <c r="H185" s="86"/>
      <c r="I185" s="86"/>
      <c r="J185" s="87"/>
    </row>
    <row r="186" spans="1:10" x14ac:dyDescent="0.25">
      <c r="A186" s="85"/>
      <c r="B186" s="86"/>
      <c r="C186" s="86"/>
      <c r="D186" s="86"/>
      <c r="E186" s="86"/>
      <c r="F186" s="86"/>
      <c r="G186" s="86"/>
      <c r="H186" s="86"/>
      <c r="I186" s="86"/>
      <c r="J186" s="87"/>
    </row>
    <row r="187" spans="1:10" x14ac:dyDescent="0.25">
      <c r="A187" s="85"/>
      <c r="B187" s="86"/>
      <c r="C187" s="86"/>
      <c r="D187" s="86"/>
      <c r="E187" s="86"/>
      <c r="F187" s="86"/>
      <c r="G187" s="86"/>
      <c r="H187" s="86"/>
      <c r="I187" s="86"/>
      <c r="J187" s="87"/>
    </row>
    <row r="188" spans="1:10" x14ac:dyDescent="0.25">
      <c r="A188" s="85"/>
      <c r="B188" s="86"/>
      <c r="C188" s="86"/>
      <c r="D188" s="86"/>
      <c r="E188" s="86"/>
      <c r="F188" s="86"/>
      <c r="G188" s="86"/>
      <c r="H188" s="86"/>
      <c r="I188" s="86"/>
      <c r="J188" s="87"/>
    </row>
    <row r="189" spans="1:10" x14ac:dyDescent="0.25">
      <c r="A189" s="85"/>
      <c r="B189" s="86"/>
      <c r="C189" s="86"/>
      <c r="D189" s="86"/>
      <c r="E189" s="86"/>
      <c r="F189" s="86"/>
      <c r="G189" s="86"/>
      <c r="H189" s="86"/>
      <c r="I189" s="86"/>
      <c r="J189" s="87"/>
    </row>
    <row r="190" spans="1:10" x14ac:dyDescent="0.25">
      <c r="A190" s="85"/>
      <c r="B190" s="86"/>
      <c r="C190" s="86"/>
      <c r="D190" s="86"/>
      <c r="E190" s="86"/>
      <c r="F190" s="86"/>
      <c r="G190" s="86"/>
      <c r="H190" s="86"/>
      <c r="I190" s="86"/>
      <c r="J190" s="87"/>
    </row>
    <row r="191" spans="1:10" x14ac:dyDescent="0.25">
      <c r="A191" s="85"/>
      <c r="B191" s="86"/>
      <c r="C191" s="86"/>
      <c r="D191" s="86"/>
      <c r="E191" s="86"/>
      <c r="F191" s="86"/>
      <c r="G191" s="86"/>
      <c r="H191" s="86"/>
      <c r="I191" s="86"/>
      <c r="J191" s="87"/>
    </row>
    <row r="192" spans="1:10" x14ac:dyDescent="0.25">
      <c r="A192" s="85"/>
      <c r="B192" s="86"/>
      <c r="C192" s="86"/>
      <c r="D192" s="86"/>
      <c r="E192" s="86"/>
      <c r="F192" s="86"/>
      <c r="G192" s="86"/>
      <c r="H192" s="86"/>
      <c r="I192" s="86"/>
      <c r="J192" s="87"/>
    </row>
    <row r="193" spans="1:16" x14ac:dyDescent="0.25">
      <c r="A193" s="85"/>
      <c r="B193" s="86"/>
      <c r="C193" s="86"/>
      <c r="D193" s="86"/>
      <c r="E193" s="86"/>
      <c r="F193" s="86"/>
      <c r="G193" s="86"/>
      <c r="H193" s="86"/>
      <c r="I193" s="86"/>
      <c r="J193" s="87"/>
    </row>
    <row r="194" spans="1:16" x14ac:dyDescent="0.25">
      <c r="A194" s="85"/>
      <c r="B194" s="86"/>
      <c r="C194" s="86"/>
      <c r="D194" s="86"/>
      <c r="E194" s="86"/>
      <c r="F194" s="86"/>
      <c r="G194" s="86"/>
      <c r="H194" s="86"/>
      <c r="I194" s="86"/>
      <c r="J194" s="87"/>
    </row>
    <row r="195" spans="1:16" x14ac:dyDescent="0.25">
      <c r="A195" s="85"/>
      <c r="B195" s="86"/>
      <c r="C195" s="86"/>
      <c r="D195" s="86"/>
      <c r="E195" s="86"/>
      <c r="F195" s="86"/>
      <c r="G195" s="86"/>
      <c r="H195" s="86"/>
      <c r="I195" s="86"/>
      <c r="J195" s="87"/>
    </row>
    <row r="196" spans="1:16" x14ac:dyDescent="0.25">
      <c r="A196" s="85"/>
      <c r="B196" s="86"/>
      <c r="C196" s="86"/>
      <c r="D196" s="86"/>
      <c r="E196" s="86"/>
      <c r="F196" s="86"/>
      <c r="G196" s="86"/>
      <c r="H196" s="86"/>
      <c r="I196" s="86"/>
      <c r="J196" s="87"/>
    </row>
    <row r="197" spans="1:16" x14ac:dyDescent="0.25">
      <c r="A197" s="85"/>
      <c r="B197" s="86"/>
      <c r="C197" s="86"/>
      <c r="D197" s="86"/>
      <c r="E197" s="86"/>
      <c r="F197" s="86"/>
      <c r="G197" s="86"/>
      <c r="H197" s="86"/>
      <c r="I197" s="86"/>
      <c r="J197" s="87"/>
    </row>
    <row r="198" spans="1:16" x14ac:dyDescent="0.25">
      <c r="A198" s="85"/>
      <c r="B198" s="86"/>
      <c r="C198" s="86"/>
      <c r="D198" s="86"/>
      <c r="E198" s="86"/>
      <c r="F198" s="86"/>
      <c r="G198" s="86"/>
      <c r="H198" s="86"/>
      <c r="I198" s="86"/>
      <c r="J198" s="87"/>
    </row>
    <row r="199" spans="1:16" x14ac:dyDescent="0.25">
      <c r="A199" s="85"/>
      <c r="B199" s="86"/>
      <c r="C199" s="86"/>
      <c r="D199" s="86"/>
      <c r="E199" s="86"/>
      <c r="F199" s="86"/>
      <c r="G199" s="86"/>
      <c r="H199" s="86"/>
      <c r="I199" s="86"/>
      <c r="J199" s="87"/>
      <c r="P199" s="8"/>
    </row>
    <row r="200" spans="1:16" x14ac:dyDescent="0.25">
      <c r="A200" s="85"/>
      <c r="B200" s="86"/>
      <c r="C200" s="86"/>
      <c r="D200" s="86"/>
      <c r="E200" s="86"/>
      <c r="F200" s="86"/>
      <c r="G200" s="86"/>
      <c r="H200" s="86"/>
      <c r="I200" s="86"/>
      <c r="J200" s="87"/>
    </row>
    <row r="201" spans="1:16" x14ac:dyDescent="0.25">
      <c r="A201" s="85"/>
      <c r="B201" s="86"/>
      <c r="C201" s="86"/>
      <c r="D201" s="86"/>
      <c r="E201" s="86"/>
      <c r="F201" s="86"/>
      <c r="G201" s="86"/>
      <c r="H201" s="86"/>
      <c r="I201" s="86"/>
      <c r="J201" s="87"/>
    </row>
    <row r="202" spans="1:16" x14ac:dyDescent="0.25">
      <c r="A202" s="85"/>
      <c r="B202" s="86"/>
      <c r="C202" s="86"/>
      <c r="D202" s="86"/>
      <c r="E202" s="86"/>
      <c r="F202" s="86"/>
      <c r="G202" s="86"/>
      <c r="H202" s="86"/>
      <c r="I202" s="86"/>
      <c r="J202" s="87"/>
    </row>
    <row r="203" spans="1:16" x14ac:dyDescent="0.25">
      <c r="A203" s="85"/>
      <c r="B203" s="86"/>
      <c r="C203" s="86"/>
      <c r="D203" s="86"/>
      <c r="E203" s="86"/>
      <c r="F203" s="86"/>
      <c r="G203" s="86"/>
      <c r="H203" s="86"/>
      <c r="I203" s="86"/>
      <c r="J203" s="87"/>
    </row>
    <row r="204" spans="1:16" x14ac:dyDescent="0.25">
      <c r="A204" s="85"/>
      <c r="B204" s="86"/>
      <c r="C204" s="86"/>
      <c r="D204" s="86"/>
      <c r="E204" s="86"/>
      <c r="F204" s="86"/>
      <c r="G204" s="86"/>
      <c r="H204" s="86"/>
      <c r="I204" s="86"/>
      <c r="J204" s="87"/>
    </row>
    <row r="205" spans="1:16" ht="15.75" thickBot="1" x14ac:dyDescent="0.3">
      <c r="A205" s="100"/>
      <c r="B205" s="101"/>
      <c r="C205" s="101"/>
      <c r="D205" s="101"/>
      <c r="E205" s="101"/>
      <c r="F205" s="101"/>
      <c r="G205" s="101"/>
      <c r="H205" s="101"/>
      <c r="I205" s="101"/>
      <c r="J205" s="102"/>
    </row>
    <row r="206" spans="1:16" x14ac:dyDescent="0.25">
      <c r="A206" s="121"/>
      <c r="B206" s="121"/>
      <c r="C206" s="121"/>
      <c r="D206" s="121"/>
      <c r="E206" s="121"/>
      <c r="F206" s="121"/>
      <c r="G206" s="121"/>
      <c r="H206" s="121"/>
      <c r="I206" s="121"/>
      <c r="J206" s="121"/>
    </row>
    <row r="208" spans="1:16" ht="15.75" customHeight="1" x14ac:dyDescent="0.25">
      <c r="A208" s="145" t="s">
        <v>144</v>
      </c>
      <c r="B208" s="145"/>
      <c r="C208" s="145"/>
      <c r="D208" s="145"/>
      <c r="E208" s="145"/>
      <c r="F208" s="145"/>
      <c r="G208" s="145"/>
      <c r="H208" s="145"/>
      <c r="I208" s="145"/>
      <c r="J208" s="145"/>
    </row>
    <row r="209" spans="1:18" ht="15" customHeight="1" x14ac:dyDescent="0.25">
      <c r="A209" s="145"/>
      <c r="B209" s="145"/>
      <c r="C209" s="145"/>
      <c r="D209" s="145"/>
      <c r="E209" s="145"/>
      <c r="F209" s="145"/>
      <c r="G209" s="145"/>
      <c r="H209" s="145"/>
      <c r="I209" s="145"/>
      <c r="J209" s="145"/>
    </row>
    <row r="210" spans="1:18" ht="15" customHeight="1" x14ac:dyDescent="0.25">
      <c r="A210" s="145"/>
      <c r="B210" s="145"/>
      <c r="C210" s="145"/>
      <c r="D210" s="145"/>
      <c r="E210" s="145"/>
      <c r="F210" s="145"/>
      <c r="G210" s="145"/>
      <c r="H210" s="145"/>
      <c r="I210" s="145"/>
      <c r="J210" s="145"/>
    </row>
    <row r="211" spans="1:18" ht="15.75" thickBot="1" x14ac:dyDescent="0.3"/>
    <row r="212" spans="1:18" x14ac:dyDescent="0.25">
      <c r="A212" s="44" t="s">
        <v>146</v>
      </c>
      <c r="B212" s="19" t="s">
        <v>77</v>
      </c>
      <c r="C212" s="19" t="s">
        <v>78</v>
      </c>
      <c r="D212" s="141" t="s">
        <v>89</v>
      </c>
      <c r="E212" s="141"/>
      <c r="F212" s="141"/>
      <c r="G212" s="141"/>
      <c r="H212" s="141"/>
      <c r="I212" s="141"/>
      <c r="J212" s="142"/>
    </row>
    <row r="213" spans="1:18" ht="15.75" thickBot="1" x14ac:dyDescent="0.3">
      <c r="A213" s="116"/>
      <c r="B213" s="78"/>
      <c r="C213" s="78"/>
      <c r="D213" s="143">
        <f>J31</f>
        <v>0</v>
      </c>
      <c r="E213" s="143"/>
      <c r="F213" s="143"/>
      <c r="G213" s="143"/>
      <c r="H213" s="143"/>
      <c r="I213" s="143"/>
      <c r="J213" s="144"/>
    </row>
    <row r="214" spans="1:18" ht="33.75" customHeight="1" x14ac:dyDescent="0.25">
      <c r="A214" s="140" t="s">
        <v>151</v>
      </c>
      <c r="B214" s="140"/>
      <c r="C214" s="140"/>
      <c r="D214" s="140"/>
      <c r="E214" s="140"/>
      <c r="F214" s="140"/>
      <c r="G214" s="140"/>
      <c r="H214" s="140"/>
      <c r="I214" s="140"/>
      <c r="J214" s="140"/>
      <c r="K214" s="2"/>
      <c r="L214" s="2"/>
      <c r="M214" s="2"/>
      <c r="N214" s="2"/>
      <c r="O214" s="2"/>
      <c r="P214" s="2"/>
      <c r="Q214" s="2"/>
      <c r="R214" s="2"/>
    </row>
    <row r="215" spans="1:18" x14ac:dyDescent="0.25">
      <c r="A215" s="140"/>
      <c r="B215" s="140"/>
      <c r="C215" s="140"/>
      <c r="D215" s="140"/>
      <c r="E215" s="140"/>
      <c r="F215" s="140"/>
      <c r="G215" s="140"/>
      <c r="H215" s="140"/>
      <c r="I215" s="140"/>
      <c r="J215" s="140"/>
    </row>
    <row r="217" spans="1:18" ht="15.75" customHeight="1" x14ac:dyDescent="0.25">
      <c r="A217" s="145" t="s">
        <v>145</v>
      </c>
      <c r="B217" s="145"/>
      <c r="C217" s="145"/>
      <c r="D217" s="145"/>
      <c r="E217" s="145"/>
      <c r="F217" s="145"/>
      <c r="G217" s="145"/>
      <c r="H217" s="145"/>
      <c r="I217" s="145"/>
      <c r="J217" s="145"/>
    </row>
    <row r="218" spans="1:18" ht="15" customHeight="1" x14ac:dyDescent="0.25">
      <c r="A218" s="145"/>
      <c r="B218" s="145"/>
      <c r="C218" s="145"/>
      <c r="D218" s="145"/>
      <c r="E218" s="145"/>
      <c r="F218" s="145"/>
      <c r="G218" s="145"/>
      <c r="H218" s="145"/>
      <c r="I218" s="145"/>
      <c r="J218" s="145"/>
    </row>
    <row r="219" spans="1:18" ht="15" customHeight="1" x14ac:dyDescent="0.25">
      <c r="A219" s="145"/>
      <c r="B219" s="145"/>
      <c r="C219" s="145"/>
      <c r="D219" s="145"/>
      <c r="E219" s="145"/>
      <c r="F219" s="145"/>
      <c r="G219" s="145"/>
      <c r="H219" s="145"/>
      <c r="I219" s="145"/>
      <c r="J219" s="145"/>
    </row>
    <row r="220" spans="1:18" ht="15" customHeight="1" x14ac:dyDescent="0.25">
      <c r="A220" s="145"/>
      <c r="B220" s="145"/>
      <c r="C220" s="145"/>
      <c r="D220" s="145"/>
      <c r="E220" s="145"/>
      <c r="F220" s="145"/>
      <c r="G220" s="145"/>
      <c r="H220" s="145"/>
      <c r="I220" s="145"/>
      <c r="J220" s="145"/>
    </row>
    <row r="221" spans="1:18" ht="15" customHeight="1" x14ac:dyDescent="0.25">
      <c r="A221" s="145"/>
      <c r="B221" s="145"/>
      <c r="C221" s="145"/>
      <c r="D221" s="145"/>
      <c r="E221" s="145"/>
      <c r="F221" s="145"/>
      <c r="G221" s="145"/>
      <c r="H221" s="145"/>
      <c r="I221" s="145"/>
      <c r="J221" s="145"/>
    </row>
    <row r="222" spans="1:18" ht="15" customHeight="1" x14ac:dyDescent="0.25">
      <c r="A222" s="145"/>
      <c r="B222" s="145"/>
      <c r="C222" s="145"/>
      <c r="D222" s="145"/>
      <c r="E222" s="145"/>
      <c r="F222" s="145"/>
      <c r="G222" s="145"/>
      <c r="H222" s="145"/>
      <c r="I222" s="145"/>
      <c r="J222" s="145"/>
    </row>
    <row r="223" spans="1:18" ht="15" customHeight="1" x14ac:dyDescent="0.25">
      <c r="A223" s="145"/>
      <c r="B223" s="145"/>
      <c r="C223" s="145"/>
      <c r="D223" s="145"/>
      <c r="E223" s="145"/>
      <c r="F223" s="145"/>
      <c r="G223" s="145"/>
      <c r="H223" s="145"/>
      <c r="I223" s="145"/>
      <c r="J223" s="145"/>
    </row>
    <row r="224" spans="1:18" ht="15.75" thickBot="1" x14ac:dyDescent="0.3"/>
    <row r="225" spans="1:18" ht="33" customHeight="1" x14ac:dyDescent="0.25">
      <c r="A225" s="43"/>
      <c r="B225" s="138" t="s">
        <v>99</v>
      </c>
      <c r="C225" s="202"/>
      <c r="D225" s="202"/>
      <c r="E225" s="202"/>
      <c r="F225" s="202"/>
      <c r="G225" s="202"/>
      <c r="H225" s="202"/>
      <c r="I225" s="202"/>
      <c r="J225" s="203"/>
    </row>
    <row r="226" spans="1:18" ht="15" hidden="1" customHeight="1" x14ac:dyDescent="0.25">
      <c r="A226" s="42"/>
      <c r="B226" s="139"/>
      <c r="C226" s="204"/>
      <c r="D226" s="204"/>
      <c r="E226" s="204"/>
      <c r="F226" s="204"/>
      <c r="G226" s="204"/>
      <c r="H226" s="204"/>
      <c r="I226" s="204"/>
      <c r="J226" s="205"/>
    </row>
    <row r="227" spans="1:18" x14ac:dyDescent="0.25">
      <c r="A227" s="31" t="s">
        <v>130</v>
      </c>
      <c r="B227" s="40">
        <f>F111</f>
        <v>0</v>
      </c>
      <c r="C227" s="206" t="s">
        <v>129</v>
      </c>
      <c r="D227" s="206"/>
      <c r="E227" s="206"/>
      <c r="F227" s="206"/>
      <c r="G227" s="206"/>
      <c r="H227" s="206"/>
      <c r="I227" s="206"/>
      <c r="J227" s="207"/>
    </row>
    <row r="228" spans="1:18" x14ac:dyDescent="0.25">
      <c r="A228" s="114" t="s">
        <v>146</v>
      </c>
      <c r="B228" s="110"/>
      <c r="C228" s="115" t="s">
        <v>147</v>
      </c>
      <c r="D228" s="115"/>
      <c r="E228" s="115"/>
      <c r="F228" s="115"/>
      <c r="G228" s="115"/>
      <c r="H228" s="115"/>
      <c r="I228" s="115"/>
      <c r="J228" s="115"/>
    </row>
    <row r="229" spans="1:18" ht="33.75" customHeight="1" x14ac:dyDescent="0.25">
      <c r="A229" s="140" t="s">
        <v>148</v>
      </c>
      <c r="B229" s="140"/>
      <c r="C229" s="140"/>
      <c r="D229" s="140"/>
      <c r="E229" s="140"/>
      <c r="F229" s="140"/>
      <c r="G229" s="140"/>
      <c r="H229" s="140"/>
      <c r="I229" s="140"/>
      <c r="J229" s="140"/>
      <c r="K229" s="2"/>
      <c r="L229" s="2"/>
      <c r="M229" s="2"/>
      <c r="N229" s="2"/>
      <c r="O229" s="2"/>
      <c r="P229" s="2"/>
      <c r="Q229" s="2"/>
      <c r="R229" s="2"/>
    </row>
    <row r="230" spans="1:18" x14ac:dyDescent="0.25">
      <c r="A230" s="140"/>
      <c r="B230" s="140"/>
      <c r="C230" s="140"/>
      <c r="D230" s="140"/>
      <c r="E230" s="140"/>
      <c r="F230" s="140"/>
      <c r="G230" s="140"/>
      <c r="H230" s="140"/>
      <c r="I230" s="140"/>
      <c r="J230" s="140"/>
    </row>
    <row r="231" spans="1:18" ht="15.75" x14ac:dyDescent="0.25">
      <c r="A231" s="41"/>
      <c r="B231" s="41"/>
      <c r="C231" s="41"/>
      <c r="D231" s="41"/>
      <c r="E231" s="41"/>
      <c r="F231" s="41"/>
      <c r="G231" s="41"/>
      <c r="H231" s="41"/>
      <c r="I231" s="41"/>
      <c r="J231" s="41"/>
    </row>
    <row r="232" spans="1:18" ht="15.75" x14ac:dyDescent="0.25">
      <c r="A232" s="41"/>
      <c r="B232" s="41"/>
      <c r="C232" s="41"/>
      <c r="D232" s="41"/>
      <c r="E232" s="41"/>
      <c r="F232" s="41"/>
      <c r="G232" s="41"/>
      <c r="H232" s="41"/>
      <c r="I232" s="41"/>
      <c r="J232" s="41"/>
    </row>
    <row r="233" spans="1:18" ht="15.75" x14ac:dyDescent="0.25">
      <c r="A233" s="41"/>
      <c r="B233" s="41"/>
      <c r="C233" s="41"/>
      <c r="D233" s="41"/>
      <c r="E233" s="41"/>
      <c r="F233" s="41"/>
      <c r="G233" s="41"/>
      <c r="H233" s="41"/>
      <c r="I233" s="41"/>
      <c r="J233" s="41"/>
    </row>
    <row r="234" spans="1:18" ht="15.75" x14ac:dyDescent="0.25">
      <c r="A234" s="41"/>
      <c r="B234" s="41"/>
      <c r="C234" s="41"/>
      <c r="D234" s="41"/>
      <c r="E234" s="41"/>
      <c r="F234" s="41"/>
      <c r="G234" s="41"/>
      <c r="H234" s="41"/>
      <c r="I234" s="41"/>
      <c r="J234" s="41"/>
    </row>
    <row r="235" spans="1:18" ht="15.75" thickBot="1" x14ac:dyDescent="0.3"/>
    <row r="236" spans="1:18" ht="18.75" x14ac:dyDescent="0.3">
      <c r="A236" s="20" t="s">
        <v>59</v>
      </c>
      <c r="B236" s="21">
        <f>F110</f>
        <v>0</v>
      </c>
      <c r="C236" s="229" t="s">
        <v>61</v>
      </c>
      <c r="D236" s="230"/>
      <c r="E236" s="230"/>
      <c r="F236" s="230"/>
      <c r="G236" s="230"/>
      <c r="H236" s="230"/>
      <c r="I236" s="230"/>
      <c r="J236" s="231"/>
    </row>
    <row r="237" spans="1:18" ht="18.75" x14ac:dyDescent="0.3">
      <c r="A237" s="9" t="s">
        <v>58</v>
      </c>
      <c r="B237" s="22">
        <f>F136</f>
        <v>0</v>
      </c>
      <c r="C237" s="132" t="s">
        <v>62</v>
      </c>
      <c r="D237" s="133"/>
      <c r="E237" s="133"/>
      <c r="F237" s="133"/>
      <c r="G237" s="133"/>
      <c r="H237" s="133"/>
      <c r="I237" s="133"/>
      <c r="J237" s="134"/>
    </row>
    <row r="238" spans="1:18" ht="18.75" x14ac:dyDescent="0.3">
      <c r="A238" s="9" t="s">
        <v>57</v>
      </c>
      <c r="B238" s="22">
        <f>F112</f>
        <v>0</v>
      </c>
      <c r="C238" s="132" t="s">
        <v>63</v>
      </c>
      <c r="D238" s="133"/>
      <c r="E238" s="133"/>
      <c r="F238" s="133"/>
      <c r="G238" s="133"/>
      <c r="H238" s="133"/>
      <c r="I238" s="133"/>
      <c r="J238" s="134"/>
    </row>
    <row r="239" spans="1:18" ht="18.75" x14ac:dyDescent="0.3">
      <c r="A239" s="9" t="s">
        <v>56</v>
      </c>
      <c r="B239" s="22">
        <f>J31</f>
        <v>0</v>
      </c>
      <c r="C239" s="132" t="s">
        <v>64</v>
      </c>
      <c r="D239" s="133"/>
      <c r="E239" s="133"/>
      <c r="F239" s="133"/>
      <c r="G239" s="133"/>
      <c r="H239" s="133"/>
      <c r="I239" s="133"/>
      <c r="J239" s="134"/>
    </row>
    <row r="240" spans="1:18" ht="19.5" x14ac:dyDescent="0.35">
      <c r="A240" s="39" t="s">
        <v>60</v>
      </c>
      <c r="B240" s="79">
        <f>IF(OR(B237=0,B238=0),0,((2^0.5*B236^2)*B239/(B237*B238)*100))</f>
        <v>0</v>
      </c>
      <c r="C240" s="132" t="s">
        <v>100</v>
      </c>
      <c r="D240" s="133"/>
      <c r="E240" s="133"/>
      <c r="F240" s="133"/>
      <c r="G240" s="133"/>
      <c r="H240" s="133"/>
      <c r="I240" s="133"/>
      <c r="J240" s="134"/>
    </row>
    <row r="241" spans="1:18" ht="15.75" thickBot="1" x14ac:dyDescent="0.3">
      <c r="A241" s="109" t="s">
        <v>146</v>
      </c>
      <c r="B241" s="110"/>
      <c r="C241" s="111" t="s">
        <v>149</v>
      </c>
      <c r="D241" s="112"/>
      <c r="E241" s="112"/>
      <c r="F241" s="112"/>
      <c r="G241" s="112"/>
      <c r="H241" s="112"/>
      <c r="I241" s="112"/>
      <c r="J241" s="113"/>
      <c r="K241" s="45"/>
    </row>
    <row r="242" spans="1:18" ht="15.75" customHeight="1" x14ac:dyDescent="0.25">
      <c r="A242" s="151" t="s">
        <v>150</v>
      </c>
      <c r="B242" s="151"/>
      <c r="C242" s="151"/>
      <c r="D242" s="151"/>
      <c r="E242" s="151"/>
      <c r="F242" s="151"/>
      <c r="G242" s="151"/>
      <c r="H242" s="151"/>
      <c r="I242" s="151"/>
      <c r="J242" s="151"/>
      <c r="K242" s="2"/>
      <c r="L242" s="2"/>
      <c r="M242" s="2"/>
      <c r="N242" s="2"/>
      <c r="O242" s="2"/>
      <c r="P242" s="2"/>
      <c r="Q242" s="2"/>
      <c r="R242" s="2"/>
    </row>
    <row r="243" spans="1:18" ht="15" customHeight="1" x14ac:dyDescent="0.25">
      <c r="A243" s="140"/>
      <c r="B243" s="140"/>
      <c r="C243" s="140"/>
      <c r="D243" s="140"/>
      <c r="E243" s="140"/>
      <c r="F243" s="140"/>
      <c r="G243" s="140"/>
      <c r="H243" s="140"/>
      <c r="I243" s="140"/>
      <c r="J243" s="140"/>
      <c r="K243" s="2"/>
    </row>
    <row r="245" spans="1:18" ht="15.75" x14ac:dyDescent="0.25">
      <c r="A245" s="120" t="s">
        <v>65</v>
      </c>
      <c r="B245" s="120"/>
      <c r="C245" s="120"/>
      <c r="D245" s="120"/>
      <c r="E245" s="120"/>
      <c r="F245" s="120"/>
      <c r="G245" s="120"/>
      <c r="H245" s="120"/>
      <c r="I245" s="120"/>
      <c r="J245" s="120"/>
      <c r="K245" s="120"/>
      <c r="L245" s="120"/>
      <c r="M245" s="120"/>
      <c r="N245" s="120"/>
      <c r="O245" s="120"/>
      <c r="P245" s="120"/>
      <c r="Q245" s="120"/>
      <c r="R245" s="120"/>
    </row>
    <row r="246" spans="1:18" ht="15.75" x14ac:dyDescent="0.25">
      <c r="A246" s="140" t="s">
        <v>152</v>
      </c>
      <c r="B246" s="140"/>
      <c r="C246" s="140"/>
      <c r="D246" s="140"/>
      <c r="E246" s="140"/>
      <c r="F246" s="140"/>
      <c r="G246" s="140"/>
      <c r="H246" s="140"/>
      <c r="I246" s="140"/>
      <c r="J246" s="140"/>
      <c r="K246" s="2"/>
      <c r="L246" s="2"/>
      <c r="M246" s="2"/>
      <c r="N246" s="2"/>
      <c r="O246" s="2"/>
      <c r="P246" s="2"/>
      <c r="Q246" s="2"/>
      <c r="R246" s="2"/>
    </row>
    <row r="247" spans="1:18" ht="33.75" customHeight="1" x14ac:dyDescent="0.25">
      <c r="A247" s="140"/>
      <c r="B247" s="140"/>
      <c r="C247" s="140"/>
      <c r="D247" s="140"/>
      <c r="E247" s="140"/>
      <c r="F247" s="140"/>
      <c r="G247" s="140"/>
      <c r="H247" s="140"/>
      <c r="I247" s="140"/>
      <c r="J247" s="140"/>
      <c r="K247" s="2"/>
      <c r="L247" s="2"/>
      <c r="M247" s="2"/>
      <c r="N247" s="2"/>
      <c r="O247" s="2"/>
      <c r="P247" s="2"/>
      <c r="Q247" s="2"/>
      <c r="R247" s="2"/>
    </row>
    <row r="248" spans="1:18" ht="15.75" thickBot="1" x14ac:dyDescent="0.3"/>
    <row r="249" spans="1:18" ht="19.5" x14ac:dyDescent="0.35">
      <c r="A249" s="227" t="s">
        <v>66</v>
      </c>
      <c r="B249" s="141"/>
      <c r="C249" s="19" t="s">
        <v>90</v>
      </c>
      <c r="D249" s="19" t="s">
        <v>91</v>
      </c>
      <c r="E249" s="19" t="s">
        <v>92</v>
      </c>
      <c r="F249" s="23" t="s">
        <v>93</v>
      </c>
      <c r="G249" s="23" t="s">
        <v>94</v>
      </c>
      <c r="H249" s="24" t="s">
        <v>95</v>
      </c>
    </row>
    <row r="250" spans="1:18" x14ac:dyDescent="0.25">
      <c r="A250" s="152" t="s">
        <v>146</v>
      </c>
      <c r="B250" s="153"/>
      <c r="C250" s="108"/>
      <c r="D250" s="105"/>
      <c r="E250" s="105"/>
      <c r="F250" s="105"/>
      <c r="G250" s="106"/>
      <c r="H250" s="107"/>
    </row>
    <row r="251" spans="1:18" ht="15.75" thickBot="1" x14ac:dyDescent="0.3">
      <c r="A251" s="228" t="s">
        <v>67</v>
      </c>
      <c r="B251" s="143"/>
      <c r="C251" s="66"/>
      <c r="D251" s="57"/>
      <c r="E251" s="66"/>
      <c r="F251" s="57"/>
      <c r="G251" s="57"/>
      <c r="H251" s="67"/>
    </row>
    <row r="252" spans="1:18" x14ac:dyDescent="0.25">
      <c r="A252" s="121" t="s">
        <v>68</v>
      </c>
      <c r="B252" s="121"/>
      <c r="C252" s="121"/>
      <c r="D252" s="121"/>
      <c r="E252" s="121"/>
      <c r="F252" s="121"/>
      <c r="G252" s="121"/>
      <c r="H252" s="121"/>
      <c r="I252" s="121"/>
      <c r="J252" s="121"/>
      <c r="K252" s="121"/>
      <c r="L252" s="121"/>
      <c r="M252" s="121"/>
      <c r="N252" s="121"/>
      <c r="O252" s="121"/>
      <c r="P252" s="121"/>
      <c r="Q252" s="121"/>
      <c r="R252" s="121"/>
    </row>
    <row r="254" spans="1:18" ht="15.75" x14ac:dyDescent="0.25">
      <c r="A254" s="120" t="s">
        <v>105</v>
      </c>
      <c r="B254" s="120"/>
      <c r="C254" s="120"/>
      <c r="D254" s="120"/>
      <c r="E254" s="120"/>
      <c r="F254" s="120"/>
      <c r="G254" s="120"/>
      <c r="H254" s="120"/>
      <c r="I254" s="120"/>
      <c r="J254" s="120"/>
      <c r="K254" s="120"/>
      <c r="L254" s="120"/>
      <c r="M254" s="120"/>
      <c r="N254" s="120"/>
      <c r="O254" s="120"/>
      <c r="P254" s="120"/>
      <c r="Q254" s="120"/>
      <c r="R254" s="120"/>
    </row>
    <row r="255" spans="1:18" ht="15.75" thickBot="1" x14ac:dyDescent="0.3"/>
    <row r="256" spans="1:18" x14ac:dyDescent="0.25">
      <c r="A256" s="180"/>
      <c r="B256" s="181"/>
      <c r="C256" s="181"/>
      <c r="D256" s="181"/>
      <c r="E256" s="181"/>
      <c r="F256" s="181"/>
      <c r="G256" s="181"/>
      <c r="H256" s="181"/>
      <c r="I256" s="181"/>
      <c r="J256" s="181"/>
      <c r="K256" s="181"/>
      <c r="L256" s="182"/>
    </row>
    <row r="257" spans="1:18" x14ac:dyDescent="0.25">
      <c r="A257" s="183"/>
      <c r="B257" s="184"/>
      <c r="C257" s="184"/>
      <c r="D257" s="184"/>
      <c r="E257" s="184"/>
      <c r="F257" s="184"/>
      <c r="G257" s="184"/>
      <c r="H257" s="184"/>
      <c r="I257" s="184"/>
      <c r="J257" s="184"/>
      <c r="K257" s="184"/>
      <c r="L257" s="185"/>
    </row>
    <row r="258" spans="1:18" x14ac:dyDescent="0.25">
      <c r="A258" s="183"/>
      <c r="B258" s="184"/>
      <c r="C258" s="184"/>
      <c r="D258" s="184"/>
      <c r="E258" s="184"/>
      <c r="F258" s="184"/>
      <c r="G258" s="184"/>
      <c r="H258" s="184"/>
      <c r="I258" s="184"/>
      <c r="J258" s="184"/>
      <c r="K258" s="184"/>
      <c r="L258" s="185"/>
    </row>
    <row r="259" spans="1:18" x14ac:dyDescent="0.25">
      <c r="A259" s="183"/>
      <c r="B259" s="184"/>
      <c r="C259" s="184"/>
      <c r="D259" s="184"/>
      <c r="E259" s="184"/>
      <c r="F259" s="184"/>
      <c r="G259" s="184"/>
      <c r="H259" s="184"/>
      <c r="I259" s="184"/>
      <c r="J259" s="184"/>
      <c r="K259" s="184"/>
      <c r="L259" s="185"/>
    </row>
    <row r="260" spans="1:18" x14ac:dyDescent="0.25">
      <c r="A260" s="183"/>
      <c r="B260" s="184"/>
      <c r="C260" s="184"/>
      <c r="D260" s="184"/>
      <c r="E260" s="184"/>
      <c r="F260" s="184"/>
      <c r="G260" s="184"/>
      <c r="H260" s="184"/>
      <c r="I260" s="184"/>
      <c r="J260" s="184"/>
      <c r="K260" s="184"/>
      <c r="L260" s="185"/>
    </row>
    <row r="261" spans="1:18" x14ac:dyDescent="0.25">
      <c r="A261" s="183"/>
      <c r="B261" s="184"/>
      <c r="C261" s="184"/>
      <c r="D261" s="184"/>
      <c r="E261" s="184"/>
      <c r="F261" s="184"/>
      <c r="G261" s="184"/>
      <c r="H261" s="184"/>
      <c r="I261" s="184"/>
      <c r="J261" s="184"/>
      <c r="K261" s="184"/>
      <c r="L261" s="185"/>
    </row>
    <row r="262" spans="1:18" x14ac:dyDescent="0.25">
      <c r="A262" s="183"/>
      <c r="B262" s="184"/>
      <c r="C262" s="184"/>
      <c r="D262" s="184"/>
      <c r="E262" s="184"/>
      <c r="F262" s="184"/>
      <c r="G262" s="184"/>
      <c r="H262" s="184"/>
      <c r="I262" s="184"/>
      <c r="J262" s="184"/>
      <c r="K262" s="184"/>
      <c r="L262" s="185"/>
    </row>
    <row r="263" spans="1:18" x14ac:dyDescent="0.25">
      <c r="A263" s="183"/>
      <c r="B263" s="184"/>
      <c r="C263" s="184"/>
      <c r="D263" s="184"/>
      <c r="E263" s="184"/>
      <c r="F263" s="184"/>
      <c r="G263" s="184"/>
      <c r="H263" s="184"/>
      <c r="I263" s="184"/>
      <c r="J263" s="184"/>
      <c r="K263" s="184"/>
      <c r="L263" s="185"/>
    </row>
    <row r="264" spans="1:18" x14ac:dyDescent="0.25">
      <c r="A264" s="183"/>
      <c r="B264" s="184"/>
      <c r="C264" s="184"/>
      <c r="D264" s="184"/>
      <c r="E264" s="184"/>
      <c r="F264" s="184"/>
      <c r="G264" s="184"/>
      <c r="H264" s="184"/>
      <c r="I264" s="184"/>
      <c r="J264" s="184"/>
      <c r="K264" s="184"/>
      <c r="L264" s="185"/>
    </row>
    <row r="265" spans="1:18" x14ac:dyDescent="0.25">
      <c r="A265" s="183"/>
      <c r="B265" s="184"/>
      <c r="C265" s="184"/>
      <c r="D265" s="184"/>
      <c r="E265" s="184"/>
      <c r="F265" s="184"/>
      <c r="G265" s="184"/>
      <c r="H265" s="184"/>
      <c r="I265" s="184"/>
      <c r="J265" s="184"/>
      <c r="K265" s="184"/>
      <c r="L265" s="185"/>
    </row>
    <row r="266" spans="1:18" x14ac:dyDescent="0.25">
      <c r="A266" s="183"/>
      <c r="B266" s="184"/>
      <c r="C266" s="184"/>
      <c r="D266" s="184"/>
      <c r="E266" s="184"/>
      <c r="F266" s="184"/>
      <c r="G266" s="184"/>
      <c r="H266" s="184"/>
      <c r="I266" s="184"/>
      <c r="J266" s="184"/>
      <c r="K266" s="184"/>
      <c r="L266" s="185"/>
    </row>
    <row r="267" spans="1:18" ht="15.75" thickBot="1" x14ac:dyDescent="0.3">
      <c r="A267" s="186"/>
      <c r="B267" s="187"/>
      <c r="C267" s="187"/>
      <c r="D267" s="187"/>
      <c r="E267" s="187"/>
      <c r="F267" s="187"/>
      <c r="G267" s="187"/>
      <c r="H267" s="187"/>
      <c r="I267" s="187"/>
      <c r="J267" s="187"/>
      <c r="K267" s="187"/>
      <c r="L267" s="188"/>
    </row>
    <row r="269" spans="1:18" ht="15.75" x14ac:dyDescent="0.25">
      <c r="A269" s="140" t="s">
        <v>101</v>
      </c>
      <c r="B269" s="140"/>
      <c r="C269" s="140"/>
      <c r="D269" s="140"/>
      <c r="E269" s="140"/>
      <c r="F269" s="140"/>
      <c r="G269" s="140"/>
      <c r="H269" s="140"/>
      <c r="I269" s="140"/>
      <c r="J269" s="140"/>
      <c r="K269" s="140"/>
      <c r="L269" s="140"/>
      <c r="M269" s="2"/>
      <c r="N269" s="2"/>
      <c r="O269" s="2"/>
      <c r="P269" s="2"/>
      <c r="Q269" s="2"/>
      <c r="R269" s="2"/>
    </row>
    <row r="270" spans="1:18" ht="15" customHeight="1" x14ac:dyDescent="0.25">
      <c r="A270" s="140"/>
      <c r="B270" s="140"/>
      <c r="C270" s="140"/>
      <c r="D270" s="140"/>
      <c r="E270" s="140"/>
      <c r="F270" s="140"/>
      <c r="G270" s="140"/>
      <c r="H270" s="140"/>
      <c r="I270" s="140"/>
      <c r="J270" s="140"/>
      <c r="K270" s="140"/>
      <c r="L270" s="140"/>
      <c r="M270" s="2"/>
      <c r="N270" s="2"/>
      <c r="O270" s="2"/>
      <c r="P270" s="2"/>
      <c r="Q270" s="2"/>
      <c r="R270" s="2"/>
    </row>
    <row r="271" spans="1:18" ht="15.75" x14ac:dyDescent="0.25">
      <c r="A271" s="140"/>
      <c r="B271" s="140"/>
      <c r="C271" s="140"/>
      <c r="D271" s="140"/>
      <c r="E271" s="140"/>
      <c r="F271" s="140"/>
      <c r="G271" s="140"/>
      <c r="H271" s="140"/>
      <c r="I271" s="140"/>
      <c r="J271" s="140"/>
      <c r="K271" s="140"/>
      <c r="L271" s="140"/>
      <c r="M271" s="41"/>
      <c r="N271" s="41"/>
      <c r="O271" s="41"/>
      <c r="P271" s="41"/>
      <c r="Q271" s="41"/>
      <c r="R271" s="41"/>
    </row>
    <row r="272" spans="1:18" ht="15.75" x14ac:dyDescent="0.25">
      <c r="A272" s="140"/>
      <c r="B272" s="140"/>
      <c r="C272" s="140"/>
      <c r="D272" s="140"/>
      <c r="E272" s="140"/>
      <c r="F272" s="140"/>
      <c r="G272" s="140"/>
      <c r="H272" s="140"/>
      <c r="I272" s="140"/>
      <c r="J272" s="140"/>
      <c r="K272" s="140"/>
      <c r="L272" s="140"/>
      <c r="M272" s="41"/>
      <c r="N272" s="41"/>
      <c r="O272" s="41"/>
      <c r="P272" s="41"/>
      <c r="Q272" s="41"/>
      <c r="R272" s="41"/>
    </row>
    <row r="273" spans="1:18" ht="15.75" x14ac:dyDescent="0.25">
      <c r="A273" s="41"/>
      <c r="B273" s="41"/>
      <c r="C273" s="41"/>
      <c r="D273" s="41"/>
      <c r="E273" s="41"/>
      <c r="F273" s="41"/>
      <c r="G273" s="41"/>
      <c r="H273" s="41"/>
      <c r="I273" s="41"/>
      <c r="J273" s="41"/>
      <c r="K273" s="41"/>
      <c r="L273" s="41"/>
      <c r="M273" s="41"/>
      <c r="N273" s="41"/>
      <c r="O273" s="41"/>
      <c r="P273" s="41"/>
      <c r="Q273" s="41"/>
      <c r="R273" s="41"/>
    </row>
    <row r="274" spans="1:18" ht="15.75" x14ac:dyDescent="0.25">
      <c r="A274" s="201" t="s">
        <v>106</v>
      </c>
      <c r="B274" s="201"/>
      <c r="C274" s="201"/>
      <c r="D274" s="201"/>
      <c r="E274" s="201"/>
      <c r="F274" s="201"/>
      <c r="G274" s="201"/>
      <c r="H274" s="201"/>
      <c r="I274" s="201"/>
      <c r="J274" s="201"/>
      <c r="K274" s="201"/>
      <c r="L274" s="201"/>
      <c r="M274" s="201"/>
      <c r="N274" s="201"/>
      <c r="O274" s="201"/>
      <c r="P274" s="201"/>
      <c r="Q274" s="201"/>
      <c r="R274" s="201"/>
    </row>
    <row r="275" spans="1:18" ht="15" customHeight="1" thickBot="1" x14ac:dyDescent="0.3">
      <c r="A275" s="140" t="s">
        <v>104</v>
      </c>
      <c r="B275" s="140"/>
      <c r="C275" s="140"/>
      <c r="D275" s="140"/>
      <c r="E275" s="140"/>
      <c r="F275" s="140"/>
      <c r="G275" s="140"/>
      <c r="H275" s="140"/>
      <c r="I275" s="140"/>
      <c r="J275" s="140"/>
      <c r="K275" s="140"/>
      <c r="L275" s="140"/>
      <c r="M275" s="140"/>
      <c r="N275" s="140"/>
      <c r="O275" s="140"/>
      <c r="P275" s="140"/>
      <c r="Q275" s="140"/>
      <c r="R275" s="140"/>
    </row>
    <row r="276" spans="1:18" ht="31.5" customHeight="1" x14ac:dyDescent="0.25">
      <c r="A276" s="189" t="s">
        <v>102</v>
      </c>
      <c r="B276" s="190"/>
      <c r="C276" s="190"/>
      <c r="D276" s="190"/>
      <c r="E276" s="190"/>
      <c r="F276" s="190"/>
      <c r="G276" s="190"/>
      <c r="H276" s="190"/>
      <c r="I276" s="190"/>
      <c r="J276" s="190"/>
      <c r="K276" s="190"/>
      <c r="L276" s="191"/>
      <c r="M276" s="2"/>
      <c r="N276" s="2"/>
      <c r="O276" s="2"/>
      <c r="P276" s="2"/>
      <c r="Q276" s="2"/>
      <c r="R276" s="2"/>
    </row>
    <row r="277" spans="1:18" ht="15" customHeight="1" x14ac:dyDescent="0.25">
      <c r="A277" s="192"/>
      <c r="B277" s="193"/>
      <c r="C277" s="193"/>
      <c r="D277" s="193"/>
      <c r="E277" s="193"/>
      <c r="F277" s="193"/>
      <c r="G277" s="193"/>
      <c r="H277" s="193"/>
      <c r="I277" s="193"/>
      <c r="J277" s="193"/>
      <c r="K277" s="193"/>
      <c r="L277" s="194"/>
      <c r="M277" s="2"/>
      <c r="N277" s="2"/>
      <c r="O277" s="2"/>
      <c r="P277" s="2"/>
      <c r="Q277" s="2"/>
      <c r="R277" s="2"/>
    </row>
    <row r="278" spans="1:18" ht="15" customHeight="1" thickBot="1" x14ac:dyDescent="0.3">
      <c r="A278" s="195"/>
      <c r="B278" s="196"/>
      <c r="C278" s="196"/>
      <c r="D278" s="196"/>
      <c r="E278" s="196"/>
      <c r="F278" s="196"/>
      <c r="G278" s="196"/>
      <c r="H278" s="196"/>
      <c r="I278" s="196"/>
      <c r="J278" s="196"/>
      <c r="K278" s="196"/>
      <c r="L278" s="197"/>
      <c r="M278" s="2"/>
      <c r="N278" s="2"/>
      <c r="O278" s="2"/>
      <c r="P278" s="2"/>
      <c r="Q278" s="2"/>
      <c r="R278" s="2"/>
    </row>
    <row r="279" spans="1:18" ht="15.75" customHeight="1" x14ac:dyDescent="0.25">
      <c r="A279" s="2"/>
      <c r="B279" s="2"/>
      <c r="C279" s="2"/>
      <c r="D279" s="2"/>
      <c r="E279" s="2"/>
      <c r="F279" s="2"/>
      <c r="G279" s="2"/>
      <c r="H279" s="2"/>
      <c r="I279" s="2"/>
      <c r="J279" s="2"/>
      <c r="K279" s="2"/>
      <c r="L279" s="2"/>
      <c r="M279" s="2"/>
      <c r="N279" s="2"/>
      <c r="O279" s="2"/>
      <c r="P279" s="2"/>
      <c r="Q279" s="2"/>
      <c r="R279" s="2"/>
    </row>
    <row r="280" spans="1:18" ht="16.5" customHeight="1" thickBot="1" x14ac:dyDescent="0.3">
      <c r="A280" s="200" t="s">
        <v>103</v>
      </c>
      <c r="B280" s="200"/>
      <c r="C280" s="200"/>
      <c r="D280" s="200"/>
      <c r="E280" s="200"/>
      <c r="F280" s="200"/>
      <c r="G280" s="200"/>
      <c r="H280" s="200"/>
      <c r="I280" s="200"/>
      <c r="J280" s="200"/>
      <c r="K280" s="200"/>
      <c r="L280" s="200"/>
      <c r="M280" s="200"/>
      <c r="N280" s="200"/>
      <c r="O280" s="200"/>
      <c r="P280" s="200"/>
      <c r="Q280" s="200"/>
      <c r="R280" s="200"/>
    </row>
    <row r="281" spans="1:18" ht="17.25" customHeight="1" x14ac:dyDescent="0.25">
      <c r="A281" s="221"/>
      <c r="B281" s="222"/>
      <c r="C281" s="222"/>
      <c r="D281" s="222"/>
      <c r="E281" s="222"/>
      <c r="F281" s="222"/>
      <c r="G281" s="222"/>
      <c r="H281" s="222"/>
      <c r="I281" s="222"/>
      <c r="J281" s="222"/>
      <c r="K281" s="222"/>
      <c r="L281" s="223"/>
      <c r="M281" s="2"/>
      <c r="N281" s="2"/>
      <c r="O281" s="2"/>
      <c r="P281" s="2"/>
      <c r="Q281" s="2"/>
      <c r="R281" s="2"/>
    </row>
    <row r="282" spans="1:18" ht="15" customHeight="1" x14ac:dyDescent="0.25">
      <c r="A282" s="224"/>
      <c r="B282" s="225"/>
      <c r="C282" s="225"/>
      <c r="D282" s="225"/>
      <c r="E282" s="225"/>
      <c r="F282" s="225"/>
      <c r="G282" s="225"/>
      <c r="H282" s="225"/>
      <c r="I282" s="225"/>
      <c r="J282" s="225"/>
      <c r="K282" s="225"/>
      <c r="L282" s="226"/>
      <c r="M282" s="2"/>
      <c r="N282" s="2"/>
      <c r="O282" s="2"/>
      <c r="P282" s="2"/>
      <c r="Q282" s="2"/>
      <c r="R282" s="2"/>
    </row>
    <row r="283" spans="1:18" ht="15" customHeight="1" x14ac:dyDescent="0.25">
      <c r="A283" s="224"/>
      <c r="B283" s="225"/>
      <c r="C283" s="225"/>
      <c r="D283" s="225"/>
      <c r="E283" s="225"/>
      <c r="F283" s="225"/>
      <c r="G283" s="225"/>
      <c r="H283" s="225"/>
      <c r="I283" s="225"/>
      <c r="J283" s="225"/>
      <c r="K283" s="225"/>
      <c r="L283" s="226"/>
      <c r="M283" s="2"/>
      <c r="N283" s="2"/>
      <c r="O283" s="2"/>
      <c r="P283" s="2"/>
      <c r="Q283" s="2"/>
      <c r="R283" s="2"/>
    </row>
    <row r="284" spans="1:18" ht="16.5" customHeight="1" x14ac:dyDescent="0.25">
      <c r="A284" s="224"/>
      <c r="B284" s="225"/>
      <c r="C284" s="225"/>
      <c r="D284" s="225"/>
      <c r="E284" s="225"/>
      <c r="F284" s="225"/>
      <c r="G284" s="225"/>
      <c r="H284" s="225"/>
      <c r="I284" s="225"/>
      <c r="J284" s="225"/>
      <c r="K284" s="225"/>
      <c r="L284" s="226"/>
      <c r="M284" s="2"/>
      <c r="N284" s="2"/>
      <c r="O284" s="2"/>
      <c r="P284" s="2"/>
      <c r="Q284" s="2"/>
      <c r="R284" s="2"/>
    </row>
    <row r="285" spans="1:18" ht="16.5" customHeight="1" thickBot="1" x14ac:dyDescent="0.3">
      <c r="A285" s="218"/>
      <c r="B285" s="219"/>
      <c r="C285" s="219"/>
      <c r="D285" s="219"/>
      <c r="E285" s="219"/>
      <c r="F285" s="219"/>
      <c r="G285" s="219"/>
      <c r="H285" s="219"/>
      <c r="I285" s="219"/>
      <c r="J285" s="219"/>
      <c r="K285" s="219"/>
      <c r="L285" s="220"/>
      <c r="M285" s="2"/>
      <c r="N285" s="2"/>
      <c r="O285" s="2"/>
      <c r="P285" s="2"/>
      <c r="Q285" s="2"/>
      <c r="R285" s="2"/>
    </row>
    <row r="287" spans="1:18" x14ac:dyDescent="0.25">
      <c r="A287" s="68"/>
      <c r="B287" s="69"/>
      <c r="H287" s="208"/>
      <c r="I287" s="208"/>
      <c r="J287" s="208"/>
      <c r="K287" s="208"/>
      <c r="L287" s="208"/>
    </row>
    <row r="288" spans="1:18" x14ac:dyDescent="0.25">
      <c r="A288" s="5" t="s">
        <v>69</v>
      </c>
      <c r="B288" s="6" t="s">
        <v>70</v>
      </c>
      <c r="H288" s="165" t="s">
        <v>71</v>
      </c>
      <c r="I288" s="165"/>
      <c r="J288" s="165"/>
      <c r="K288" s="165"/>
      <c r="L288" s="165"/>
    </row>
    <row r="289" spans="4:12" x14ac:dyDescent="0.25">
      <c r="D289" t="s">
        <v>72</v>
      </c>
      <c r="H289" s="166"/>
      <c r="I289" s="167"/>
      <c r="J289" s="167"/>
      <c r="K289" s="167"/>
      <c r="L289" s="168"/>
    </row>
    <row r="290" spans="4:12" x14ac:dyDescent="0.25">
      <c r="H290" s="169"/>
      <c r="I290" s="170"/>
      <c r="J290" s="170"/>
      <c r="K290" s="170"/>
      <c r="L290" s="171"/>
    </row>
    <row r="291" spans="4:12" x14ac:dyDescent="0.25">
      <c r="H291" s="169"/>
      <c r="I291" s="170"/>
      <c r="J291" s="170"/>
      <c r="K291" s="170"/>
      <c r="L291" s="171"/>
    </row>
    <row r="292" spans="4:12" x14ac:dyDescent="0.25">
      <c r="H292" s="172"/>
      <c r="I292" s="173"/>
      <c r="J292" s="173"/>
      <c r="K292" s="173"/>
      <c r="L292" s="174"/>
    </row>
  </sheetData>
  <sheetProtection algorithmName="SHA-512" hashValue="9DkegQjrBscZFrsfKIteIyzNw2VYWHpxnjzqPvrBbHY7+0n45y/1VKICKOu6Q/8S8wqCRSyBM8VQKzr5huj21g==" saltValue="IK37aUYqvnsUjqiAaXoCvA==" spinCount="100000" sheet="1" selectLockedCells="1"/>
  <mergeCells count="186">
    <mergeCell ref="B74:C74"/>
    <mergeCell ref="B77:C77"/>
    <mergeCell ref="B76:C76"/>
    <mergeCell ref="B75:C75"/>
    <mergeCell ref="D72:E72"/>
    <mergeCell ref="G106:L106"/>
    <mergeCell ref="F122:L123"/>
    <mergeCell ref="F124:L124"/>
    <mergeCell ref="F125:L125"/>
    <mergeCell ref="D130:E130"/>
    <mergeCell ref="B130:C130"/>
    <mergeCell ref="B126:C126"/>
    <mergeCell ref="D126:E126"/>
    <mergeCell ref="B127:C127"/>
    <mergeCell ref="D127:E127"/>
    <mergeCell ref="B125:C125"/>
    <mergeCell ref="D125:E125"/>
    <mergeCell ref="D92:E92"/>
    <mergeCell ref="B92:C92"/>
    <mergeCell ref="B93:C93"/>
    <mergeCell ref="B94:C94"/>
    <mergeCell ref="B95:C95"/>
    <mergeCell ref="B96:C96"/>
    <mergeCell ref="B97:C97"/>
    <mergeCell ref="D98:E98"/>
    <mergeCell ref="D97:E97"/>
    <mergeCell ref="A63:R63"/>
    <mergeCell ref="A64:L68"/>
    <mergeCell ref="F70:L71"/>
    <mergeCell ref="F72:L72"/>
    <mergeCell ref="F73:L73"/>
    <mergeCell ref="D73:E73"/>
    <mergeCell ref="F77:L77"/>
    <mergeCell ref="A9:L9"/>
    <mergeCell ref="B124:C124"/>
    <mergeCell ref="D124:E124"/>
    <mergeCell ref="A87:R87"/>
    <mergeCell ref="C89:L89"/>
    <mergeCell ref="A70:E71"/>
    <mergeCell ref="A80:R80"/>
    <mergeCell ref="D74:E74"/>
    <mergeCell ref="D75:E75"/>
    <mergeCell ref="D76:E76"/>
    <mergeCell ref="D77:E77"/>
    <mergeCell ref="C38:F38"/>
    <mergeCell ref="C39:F39"/>
    <mergeCell ref="G97:L97"/>
    <mergeCell ref="A81:L82"/>
    <mergeCell ref="C90:L90"/>
    <mergeCell ref="F117:L117"/>
    <mergeCell ref="A281:L281"/>
    <mergeCell ref="A282:L282"/>
    <mergeCell ref="A283:L283"/>
    <mergeCell ref="A284:L284"/>
    <mergeCell ref="A249:B249"/>
    <mergeCell ref="A251:B251"/>
    <mergeCell ref="C236:J236"/>
    <mergeCell ref="C237:J237"/>
    <mergeCell ref="C238:J238"/>
    <mergeCell ref="C239:J239"/>
    <mergeCell ref="C240:J240"/>
    <mergeCell ref="H288:L288"/>
    <mergeCell ref="H289:L289"/>
    <mergeCell ref="H290:L290"/>
    <mergeCell ref="H291:L291"/>
    <mergeCell ref="H292:L292"/>
    <mergeCell ref="F130:L130"/>
    <mergeCell ref="F131:L131"/>
    <mergeCell ref="A136:E136"/>
    <mergeCell ref="A256:L267"/>
    <mergeCell ref="A276:L278"/>
    <mergeCell ref="A269:L272"/>
    <mergeCell ref="A157:J159"/>
    <mergeCell ref="B131:C131"/>
    <mergeCell ref="D131:E131"/>
    <mergeCell ref="A280:R280"/>
    <mergeCell ref="A274:R274"/>
    <mergeCell ref="C225:J226"/>
    <mergeCell ref="C227:J227"/>
    <mergeCell ref="A254:R254"/>
    <mergeCell ref="A275:R275"/>
    <mergeCell ref="A252:R252"/>
    <mergeCell ref="H287:L287"/>
    <mergeCell ref="A134:M134"/>
    <mergeCell ref="A285:L285"/>
    <mergeCell ref="A1:L1"/>
    <mergeCell ref="A2:L2"/>
    <mergeCell ref="A55:L56"/>
    <mergeCell ref="A58:L59"/>
    <mergeCell ref="A16:L18"/>
    <mergeCell ref="A61:M61"/>
    <mergeCell ref="A35:B50"/>
    <mergeCell ref="A51:B52"/>
    <mergeCell ref="A116:E116"/>
    <mergeCell ref="A108:E108"/>
    <mergeCell ref="A109:E109"/>
    <mergeCell ref="A110:E110"/>
    <mergeCell ref="A111:E111"/>
    <mergeCell ref="A112:E112"/>
    <mergeCell ref="A113:E113"/>
    <mergeCell ref="A114:E114"/>
    <mergeCell ref="A89:B89"/>
    <mergeCell ref="A90:B90"/>
    <mergeCell ref="A78:R78"/>
    <mergeCell ref="B98:C98"/>
    <mergeCell ref="D96:E96"/>
    <mergeCell ref="D95:E95"/>
    <mergeCell ref="D94:E94"/>
    <mergeCell ref="D93:E93"/>
    <mergeCell ref="A242:J243"/>
    <mergeCell ref="A246:J247"/>
    <mergeCell ref="A250:B250"/>
    <mergeCell ref="A245:R245"/>
    <mergeCell ref="A208:J210"/>
    <mergeCell ref="A214:J215"/>
    <mergeCell ref="A155:I155"/>
    <mergeCell ref="A173:J173"/>
    <mergeCell ref="A145:J145"/>
    <mergeCell ref="A182:J182"/>
    <mergeCell ref="B225:B226"/>
    <mergeCell ref="A229:J230"/>
    <mergeCell ref="D212:J212"/>
    <mergeCell ref="D213:J213"/>
    <mergeCell ref="A217:J223"/>
    <mergeCell ref="B99:C99"/>
    <mergeCell ref="B100:C100"/>
    <mergeCell ref="B101:C101"/>
    <mergeCell ref="D101:E101"/>
    <mergeCell ref="A115:E115"/>
    <mergeCell ref="D100:E100"/>
    <mergeCell ref="D99:E99"/>
    <mergeCell ref="B102:C102"/>
    <mergeCell ref="D102:E102"/>
    <mergeCell ref="D103:E103"/>
    <mergeCell ref="D104:E104"/>
    <mergeCell ref="D105:E105"/>
    <mergeCell ref="F126:L126"/>
    <mergeCell ref="A117:E117"/>
    <mergeCell ref="A118:E120"/>
    <mergeCell ref="A122:E123"/>
    <mergeCell ref="F127:L127"/>
    <mergeCell ref="F128:L128"/>
    <mergeCell ref="F129:L129"/>
    <mergeCell ref="B103:C103"/>
    <mergeCell ref="B104:C104"/>
    <mergeCell ref="B105:C105"/>
    <mergeCell ref="F108:L108"/>
    <mergeCell ref="A206:J206"/>
    <mergeCell ref="J28:L28"/>
    <mergeCell ref="A5:L5"/>
    <mergeCell ref="F74:L74"/>
    <mergeCell ref="F75:L75"/>
    <mergeCell ref="F76:L76"/>
    <mergeCell ref="A20:R20"/>
    <mergeCell ref="A11:L13"/>
    <mergeCell ref="A132:R132"/>
    <mergeCell ref="B128:C128"/>
    <mergeCell ref="D128:E128"/>
    <mergeCell ref="B129:C129"/>
    <mergeCell ref="D129:E129"/>
    <mergeCell ref="J26:L26"/>
    <mergeCell ref="J27:L27"/>
    <mergeCell ref="H40:L40"/>
    <mergeCell ref="H44:L44"/>
    <mergeCell ref="B72:C72"/>
    <mergeCell ref="B73:C73"/>
    <mergeCell ref="A7:J7"/>
    <mergeCell ref="A4:L4"/>
    <mergeCell ref="A54:R54"/>
    <mergeCell ref="A30:I30"/>
    <mergeCell ref="A31:I31"/>
    <mergeCell ref="A32:I32"/>
    <mergeCell ref="A33:I33"/>
    <mergeCell ref="A28:I28"/>
    <mergeCell ref="A29:I29"/>
    <mergeCell ref="A21:R21"/>
    <mergeCell ref="A23:I23"/>
    <mergeCell ref="A24:I24"/>
    <mergeCell ref="A25:I25"/>
    <mergeCell ref="A26:I26"/>
    <mergeCell ref="A27:I27"/>
    <mergeCell ref="J23:L23"/>
    <mergeCell ref="J24:L24"/>
    <mergeCell ref="J25:L25"/>
    <mergeCell ref="K7:L7"/>
    <mergeCell ref="A15:L15"/>
  </mergeCells>
  <conditionalFormatting sqref="B213">
    <cfRule type="cellIs" dxfId="13" priority="11" operator="equal">
      <formula>0</formula>
    </cfRule>
    <cfRule type="cellIs" dxfId="12" priority="14" operator="lessThanOrEqual">
      <formula>$D$213</formula>
    </cfRule>
    <cfRule type="cellIs" dxfId="11" priority="15" operator="greaterThan">
      <formula>$D$213</formula>
    </cfRule>
  </conditionalFormatting>
  <conditionalFormatting sqref="B228">
    <cfRule type="cellIs" dxfId="10" priority="7" operator="equal">
      <formula>0</formula>
    </cfRule>
    <cfRule type="cellIs" dxfId="9" priority="8" operator="lessThanOrEqual">
      <formula>$B$227</formula>
    </cfRule>
    <cfRule type="cellIs" dxfId="8" priority="9" operator="greaterThan">
      <formula>$B$227</formula>
    </cfRule>
  </conditionalFormatting>
  <conditionalFormatting sqref="B241">
    <cfRule type="cellIs" dxfId="7" priority="4" operator="equal">
      <formula>0</formula>
    </cfRule>
    <cfRule type="cellIs" dxfId="6" priority="5" operator="lessThanOrEqual">
      <formula>$B$240</formula>
    </cfRule>
    <cfRule type="cellIs" dxfId="5" priority="6" operator="greaterThan">
      <formula>$B$240</formula>
    </cfRule>
  </conditionalFormatting>
  <conditionalFormatting sqref="C213">
    <cfRule type="cellIs" dxfId="4" priority="10" operator="equal">
      <formula>0</formula>
    </cfRule>
    <cfRule type="cellIs" dxfId="3" priority="12" operator="lessThanOrEqual">
      <formula>$D$213</formula>
    </cfRule>
    <cfRule type="cellIs" dxfId="2" priority="13" operator="greaterThan">
      <formula>$D$213</formula>
    </cfRule>
  </conditionalFormatting>
  <conditionalFormatting sqref="K7:L7">
    <cfRule type="cellIs" dxfId="1" priority="2" operator="equal">
      <formula>"INACEITÁVEL"</formula>
    </cfRule>
    <cfRule type="cellIs" dxfId="0" priority="3" operator="equal">
      <formula>"ACEITÁVEL"</formula>
    </cfRule>
  </conditionalFormatting>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Ministério da Defesa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Divti</dc:creator>
  <cp:lastModifiedBy>Mcdonnell Araújo Maieron</cp:lastModifiedBy>
  <cp:lastPrinted>2020-01-06T13:07:19Z</cp:lastPrinted>
  <dcterms:created xsi:type="dcterms:W3CDTF">2019-12-26T12:07:54Z</dcterms:created>
  <dcterms:modified xsi:type="dcterms:W3CDTF">2024-11-28T17:10:24Z</dcterms:modified>
</cp:coreProperties>
</file>