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mc:AlternateContent xmlns:mc="http://schemas.openxmlformats.org/markup-compatibility/2006">
    <mc:Choice Requires="x15">
      <x15ac:absPath xmlns:x15ac="http://schemas.microsoft.com/office/spreadsheetml/2010/11/ac" url="C:\Users\msr70\Desktop\Comercialização\"/>
    </mc:Choice>
  </mc:AlternateContent>
  <xr:revisionPtr revIDLastSave="0" documentId="8_{AD12FD2B-48B9-426F-933B-C84496A6BB64}" xr6:coauthVersionLast="45" xr6:coauthVersionMax="45" xr10:uidLastSave="{00000000-0000-0000-0000-000000000000}"/>
  <bookViews>
    <workbookView xWindow="1470" yWindow="1470" windowWidth="15180" windowHeight="7785" xr2:uid="{00000000-000D-0000-FFFF-FFFF00000000}"/>
  </bookViews>
  <sheets>
    <sheet name="Parametrização dos itens orçame" sheetId="2" r:id="rId1"/>
    <sheet name="Cronograma e Orçamento" sheetId="1" r:id="rId2"/>
  </sheets>
  <definedNames>
    <definedName name="registr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calcChain.xml><?xml version="1.0" encoding="utf-8"?>
<calcChain xmlns="http://schemas.openxmlformats.org/spreadsheetml/2006/main">
  <c r="I36" i="1" l="1"/>
  <c r="E36" i="1"/>
  <c r="D36" i="1"/>
  <c r="C36" i="1"/>
  <c r="E35" i="1"/>
  <c r="E34" i="1"/>
  <c r="I33" i="1"/>
  <c r="F33" i="1"/>
  <c r="E33" i="1"/>
  <c r="D33" i="1"/>
  <c r="C33" i="1"/>
  <c r="G11" i="1"/>
  <c r="H10" i="1"/>
  <c r="G10" i="1"/>
</calcChain>
</file>

<file path=xl/sharedStrings.xml><?xml version="1.0" encoding="utf-8"?>
<sst xmlns="http://schemas.openxmlformats.org/spreadsheetml/2006/main" count="95" uniqueCount="86">
  <si>
    <t xml:space="preserve">PARAMETRIZAÇÃO DE ITENS ORÇAMENTÁRIOS </t>
  </si>
  <si>
    <t>Grande Item</t>
  </si>
  <si>
    <t>Detalhamento</t>
  </si>
  <si>
    <t>1. Equipe de lançamento</t>
  </si>
  <si>
    <t>Despesas referentes à equipe de lançamento da obra, tais como: 
 • Produtor de lançamento
 • Assistente de produtor de lançamento
 • Programador de salas
 • Assistente de programador de salas
 • Produtor local</t>
  </si>
  <si>
    <t>2. Mídia</t>
  </si>
  <si>
    <t>Despesas referentes a custos de divulgação da obra em diferentes meios de comunicação, tais como: 
 • TV
 • Internet
 • Redes sociais
 • Radio
 • Mídia impressa
 • Mobiliário urbano
 • Outdoor</t>
  </si>
  <si>
    <t>3. Assessoria de Imprensa</t>
  </si>
  <si>
    <t>Despesas referentes a serviço de assessoria de imprensa.</t>
  </si>
  <si>
    <t>4. Materiais e Serviços de Divulgação</t>
  </si>
  <si>
    <t>Despesas referentes à produção de materiais de divulgação da obra, tais como:
 • Criação de identidade visual
 • Criação de peças de divulgação (impressas e/ou digitais)
 • Criação de trailers
 • Criação de making-of
 • Criação de conteúdo para redes sociais
 • EPK</t>
  </si>
  <si>
    <t>5. Eventos (Cabines/Pré-estreia)</t>
  </si>
  <si>
    <t>Despesas referentes à realização de eventos e sessões especiais da obra, tais como:
 • Cabines
 • Pré-estreias*
 • Sessões com debate para públicos específicos</t>
  </si>
  <si>
    <t>6. Cópias</t>
  </si>
  <si>
    <t>Despesas referentes à produção e adequação de cópias das obras a serem exibidas, tais como: 
 • Cópias digitais e/ou em película
 • Encode 
 • Legendagem 
 • Serviços de acessibilidade 
 • Translado</t>
  </si>
  <si>
    <t>7. Alimentação</t>
  </si>
  <si>
    <t>Devem ser alocadas neste item as despesas referentes a alimentação da equipe durante as atividades de lançamento da obra, tais como:
 • Refeições
 • Bebidas (exceto bebidas alcóolicas)
 • Lanches</t>
  </si>
  <si>
    <t>8. Viagens (Passagens/Hospedagens/Diárias)</t>
  </si>
  <si>
    <t>Devem estar contidas neste item as despesas referentes aos deslocamentos (intermunicipais / interestaduais / internacionais) da equipe durante o lançamento da obra, incluindo custos de hospedagem e diárias de manutenção (perdiem), tais como:
 • Passagens terrestres
 • Passagens aéreas
 • Hospedagem
 • Diárias de viagem (perdiem)</t>
  </si>
  <si>
    <t>9. Transporte (Veículos/Taxis/Combustível)</t>
  </si>
  <si>
    <t>Devem estar contidas neste item as despesas referentes a transporte da equipe durante as atividades de lançamento da obra, tais como:
 • Aluguel de veículos
 • Táxis e similares
 • Combustível
 • Taxas decorrentes de transportes (pedágio, zona azul, estacionamento e afins)
 • Fretes</t>
  </si>
  <si>
    <t>10. Infraestrutura</t>
  </si>
  <si>
    <t>Despesas necessárias para a operacionalização logística de lançamento da obra, tais como:
 • Aluguel de base administrativa
 • Comunicação de base administrativa (internet, telefone)
 • Correios, fretes e entregas especiais
 • Secretária de base
 • Material de escritório
 • Cópias e reproduções
 • Custos cartoriais
 • Suporte de TI</t>
  </si>
  <si>
    <t>11. Seguros</t>
  </si>
  <si>
    <t>Devem estar contidas neste item as despesas relativas ao pagamento de seguros concernentes à distribuição da obra audiovisual.</t>
  </si>
  <si>
    <t>12. Serviços Jurídicos</t>
  </si>
  <si>
    <t>Devem ser alocados neste item os custos referentes aos serviços jurídicos necessários para a realização da distribuição da obra audiovisual.</t>
  </si>
  <si>
    <t>13. Serviços Contábeis</t>
  </si>
  <si>
    <t>Devem estar contidas neste item as despesas relativas ao gerenciamento contábil concernente à distribuição da obra audiovisual, tais como:
 • Controller
 • Coordenador Financeiro
 • Assistente Financeiro
 • Serviços de Contabilidade
 • Profissional dedicado à preparação da documentação de prestação de contas do projeto</t>
  </si>
  <si>
    <t>14. Tributos e Taxas</t>
  </si>
  <si>
    <t>Devem estar contidas neste item apenas as despesas referentes às tarifas de manutenção das contas do projeto. Os demais encargos, taxas e contribuições sindicais devem estar previstos nas rubricas de seus respectivos fatos geradores, respeitando a proporcionalidade de incidência em cada grande item.</t>
  </si>
  <si>
    <t>15. Agenciamento</t>
  </si>
  <si>
    <t>Deve estar prevista a taxa de Agenciamento, no limite máximo de 10% (dez por cento) do valor autorizado para captação de recursos de fomento indireto, para os projetos aprovados para a utilização dos incentivos fiscais da Lei n.º 8.313, de 1991 e do art. 1º-A da Lei n.º 8.685, de 1993, limitada a sua incidência ao montante efetivamente captado, a ser comprovado no momento da Prestação de Contas</t>
  </si>
  <si>
    <t>16. Coordenação e Colocação</t>
  </si>
  <si>
    <t>Aqui deve estar prevista a taxa de coordenação e colocação pública dos Certificados de Investimento Audiovisual, efetivamente retidos pela Distribuidora de Títulos e Valores Mobiliários responsável pela emissão dos certificados.</t>
  </si>
  <si>
    <t>ORÇAMENTO E CRONOGRAMA</t>
  </si>
  <si>
    <t>C) FONTES DE FINANCIAMENTO</t>
  </si>
  <si>
    <t>FONTE DE RECURSO</t>
  </si>
  <si>
    <t>IDENTIFICAÇÃO DA FONTE</t>
  </si>
  <si>
    <t>VALOR A CAPTAR</t>
  </si>
  <si>
    <t>VALOR JÁ CAPTADO</t>
  </si>
  <si>
    <t>RECURSOS INCENTIVADOS FEDERAIS</t>
  </si>
  <si>
    <t>RECURSOS INCENTIVADOS ESTADUAIS</t>
  </si>
  <si>
    <t>RECURSOS INCENTIVADOS MUNICIPAIS</t>
  </si>
  <si>
    <t>RECURSOS INTERNACIONAIS</t>
  </si>
  <si>
    <t>OUTRAS FONTES (ESPECIFICAR)</t>
  </si>
  <si>
    <t>TOTAL</t>
  </si>
  <si>
    <t>TOTAL PROPOSTA**</t>
  </si>
  <si>
    <r>
      <rPr>
        <b/>
        <sz val="10"/>
        <color theme="1"/>
        <rFont val="Calibri"/>
        <charset val="134"/>
      </rPr>
      <t>NÃO É permitido incluir novas linhas</t>
    </r>
    <r>
      <rPr>
        <sz val="10"/>
        <color theme="1"/>
        <rFont val="Calibri"/>
        <charset val="134"/>
      </rPr>
      <t xml:space="preserve">.  Não é necessário preencher todas as linhas. Caso um dos itens orçamentários não corresponda a seu projeto, mantenha as células em branco e o valor zerado. </t>
    </r>
  </si>
  <si>
    <t>* No campo "Nº DE PROFISSIONAIS" devem ser incluídos o número de técnicos/artistas/outros profissionais que se pretende contratar para prestar o serviço, relativo aos recursos TOTAIS para a realização da OBRA. Por exemplo, no caso do item "Transporte" ou "Alimentação" deve se indicar o número de motoristas, cozinheiros, auxiliares de cozinha, etc... que, estima-se, participarão da prestação do serviços, mesmo que contratados de forma terceirizada. Informações como "Nº de viagens" ou "nº de refeições", se relevantes, devem ser preenchidas no campo "Descrição" correspondente, do item "Desenho de Produção" e NÃO no campo "Nº de Profissionais". Se a prestação do serviço não envolver a contratação de profissionais, deixar o campo zerado.</t>
  </si>
  <si>
    <t>D) ORÇAMENTO E DESENHO DE DISTRIBUIÇÃO</t>
  </si>
  <si>
    <t>ITEM</t>
  </si>
  <si>
    <t xml:space="preserve">PROJETO ESPECÍFICO </t>
  </si>
  <si>
    <t>OUTRAS FONTES</t>
  </si>
  <si>
    <t>DESENHO DE DISTRIBUIÇÃO</t>
  </si>
  <si>
    <t>Nº</t>
  </si>
  <si>
    <t>DESCRIÇÃO</t>
  </si>
  <si>
    <t>Nº DE PROFISSIONAIS *</t>
  </si>
  <si>
    <t xml:space="preserve">DESCRIÇÃO </t>
  </si>
  <si>
    <t>Equipe de lançamento</t>
  </si>
  <si>
    <t>[Indicar o nº de profissionais e tempo médio de trabalho em semanas]</t>
  </si>
  <si>
    <t>Mídia</t>
  </si>
  <si>
    <t>Não se aplica</t>
  </si>
  <si>
    <t>[Descrição/comentários]</t>
  </si>
  <si>
    <t>Assessoria de Imprensa</t>
  </si>
  <si>
    <t>Materiais e Serviços de Divulgação</t>
  </si>
  <si>
    <t>Eventos (Cabines/Pré-estreia)</t>
  </si>
  <si>
    <t>[Indicar o nº de eventos, nº de localidades e os locais de realização. Descrever outras informações pertinentes]</t>
  </si>
  <si>
    <t>Cópias</t>
  </si>
  <si>
    <t>[Indicar o nº de cópias. Descrever outras informações pertinentes]</t>
  </si>
  <si>
    <t>Alimentação</t>
  </si>
  <si>
    <t>Viagens (Passagens/Hospedagens/Diárias)</t>
  </si>
  <si>
    <t>[Indicar o nº de deslocamentos com passagem aérea (e trechos), nº de diárias e o nº de hospedagens (localizações). Descrever/quantificar outros possíveis gastos]</t>
  </si>
  <si>
    <t>Transporte (Veículos/Taxis/Combustível)</t>
  </si>
  <si>
    <t>[Indicar o nº de veículos (transporte de pessoas e de equipamentos) e o nº de deslocamentos em transporte público/taxi. Descrever/quantificar outros possíveis gastos]</t>
  </si>
  <si>
    <t>Infraestrutura</t>
  </si>
  <si>
    <t>[Indicar o nº de Bases e o nº de pessoas das equipes de Base. Descrever/quantificar outros possíveis gastos]</t>
  </si>
  <si>
    <t>Seguros</t>
  </si>
  <si>
    <t>[Indicar tipos de seguros]</t>
  </si>
  <si>
    <t>Serviços Jurídicos</t>
  </si>
  <si>
    <t>Serviços Contábeis</t>
  </si>
  <si>
    <t>Tributos e Taxas</t>
  </si>
  <si>
    <t>Total de Distribuição</t>
  </si>
  <si>
    <t>Agenciamento</t>
  </si>
  <si>
    <t>Coordenação e Colocação (se houver)</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</si>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</sst>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 &quot;#,##0.00"/>
    <numFmt numFmtId="165" formatCode="&quot;R$&quot;\ #,##0.00"/>
    <numFmt numFmtId="166" formatCode="[$R$ -416]#,##0.00"/>
  </numFmts>
  <fonts count="11">
    <font>
      <sz val="10"/>
      <color rgb="FF000000"/>
      <name val="Calibri"/>
      <charset val="134"/>
      <scheme val="minor"/>
    </font>
    <font>
      <b/>
      <sz val="14"/>
      <color theme="1"/>
      <name val="Calibri"/>
      <charset val="134"/>
    </font>
    <font>
      <sz val="10"/>
      <color theme="1"/>
      <name val="Calibri"/>
      <charset val="134"/>
    </font>
    <font>
      <sz val="12"/>
      <color rgb="FFFF0000"/>
      <name val="Calibri"/>
      <charset val="134"/>
    </font>
    <font>
      <b/>
      <sz val="10"/>
      <color theme="1"/>
      <name val="Calibri"/>
      <charset val="134"/>
    </font>
    <font>
      <sz val="10"/>
      <name val="Calibri"/>
      <charset val="134"/>
    </font>
    <font>
      <sz val="10"/>
      <color rgb="FF000000"/>
      <name val="Calibri"/>
      <charset val="134"/>
    </font>
    <font>
      <b/>
      <sz val="10"/>
      <color rgb="FF000000"/>
      <name val="Calibri"/>
      <charset val="134"/>
    </font>
    <font>
      <sz val="12"/>
      <color theme="1"/>
      <name val="Calibri"/>
      <charset val="134"/>
    </font>
    <font>
      <b/>
      <sz val="11"/>
      <color rgb="FF000000"/>
      <name val="Calibri"/>
      <charset val="134"/>
    </font>
    <font>
      <b/>
      <sz val="12"/>
      <color rgb="FF000000"/>
      <name val="Calibri"/>
      <charset val="134"/>
    </font>
  </fonts>
  <fills count="8">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rgb="FFFFFFFF"/>
        <bgColor rgb="FFFFFFFF"/>
      </patternFill>
    </fill>
    <fill>
      <patternFill patternType="solid">
        <fgColor theme="0"/>
        <bgColor indexed="64"/>
      </patternFill>
    </fill>
    <fill>
      <patternFill patternType="solid">
        <fgColor rgb="FFD9D9D9"/>
        <bgColor rgb="FFD9D9D9"/>
      </patternFill>
    </fill>
    <fill>
      <patternFill patternType="solid">
        <fgColor rgb="FFF2F2F2"/>
        <bgColor rgb="FFF2F2F2"/>
      </patternFill>
    </fill>
  </fills>
  <borders count="4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thin">
        <color auto="1"/>
      </left>
      <right style="thin">
        <color auto="1"/>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right style="thin">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thin">
        <color rgb="FF000000"/>
      </bottom>
      <diagonal/>
    </border>
    <border>
      <left/>
      <right style="hair">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s>
  <cellStyleXfs count="1">
    <xf numFmtId="0" fontId="0" fillId="0" borderId="0"/>
  </cellStyleXfs>
  <cellXfs count="109">
    <xf numFmtId="0" fontId="0" fillId="0" borderId="0" xfId="0" applyFont="1" applyAlignme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3" fontId="3" fillId="0" borderId="0" xfId="0" applyNumberFormat="1" applyFont="1" applyAlignment="1">
      <alignment horizontal="center" vertical="center"/>
    </xf>
    <xf numFmtId="164" fontId="3" fillId="0" borderId="0" xfId="0" applyNumberFormat="1" applyFont="1" applyAlignment="1">
      <alignment horizontal="left"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13" xfId="0" applyFont="1" applyBorder="1" applyAlignment="1"/>
    <xf numFmtId="165" fontId="2" fillId="3" borderId="10" xfId="0" applyNumberFormat="1" applyFont="1" applyFill="1" applyBorder="1" applyAlignment="1">
      <alignment horizontal="left" vertical="center"/>
    </xf>
    <xf numFmtId="0" fontId="5" fillId="0" borderId="14" xfId="0" applyFont="1" applyBorder="1" applyAlignment="1"/>
    <xf numFmtId="0" fontId="5" fillId="0" borderId="15" xfId="0" applyFont="1" applyBorder="1" applyAlignment="1"/>
    <xf numFmtId="165" fontId="4" fillId="4" borderId="8" xfId="0" applyNumberFormat="1" applyFont="1" applyFill="1" applyBorder="1" applyAlignment="1">
      <alignment horizontal="right"/>
    </xf>
    <xf numFmtId="165" fontId="4" fillId="4" borderId="16" xfId="0" applyNumberFormat="1" applyFont="1" applyFill="1" applyBorder="1" applyAlignment="1">
      <alignment horizontal="right"/>
    </xf>
    <xf numFmtId="0" fontId="2" fillId="4" borderId="21" xfId="0" applyFont="1" applyFill="1" applyBorder="1" applyAlignment="1">
      <alignment horizontal="left"/>
    </xf>
    <xf numFmtId="0" fontId="2" fillId="3" borderId="0" xfId="0" applyFont="1" applyFill="1" applyBorder="1" applyAlignment="1">
      <alignment horizontal="left" vertical="center"/>
    </xf>
    <xf numFmtId="3" fontId="2" fillId="3" borderId="0" xfId="0" applyNumberFormat="1" applyFont="1" applyFill="1" applyBorder="1" applyAlignment="1">
      <alignment horizontal="center" vertical="center"/>
    </xf>
    <xf numFmtId="0" fontId="2" fillId="4" borderId="0" xfId="0" applyFont="1" applyFill="1" applyAlignment="1">
      <alignment horizontal="left"/>
    </xf>
    <xf numFmtId="0" fontId="2" fillId="3" borderId="0" xfId="0" applyFont="1" applyFill="1" applyAlignment="1">
      <alignment horizontal="left" vertical="center"/>
    </xf>
    <xf numFmtId="3" fontId="2" fillId="3" borderId="0" xfId="0" applyNumberFormat="1" applyFont="1" applyFill="1" applyAlignment="1">
      <alignment horizontal="center" vertical="center"/>
    </xf>
    <xf numFmtId="0" fontId="4" fillId="0" borderId="27" xfId="0" applyFont="1" applyBorder="1" applyAlignment="1">
      <alignment horizontal="center" vertical="center" wrapText="1"/>
    </xf>
    <xf numFmtId="0" fontId="4" fillId="3" borderId="9" xfId="0" applyFont="1" applyFill="1" applyBorder="1" applyAlignment="1">
      <alignment horizontal="center" vertical="center" wrapText="1"/>
    </xf>
    <xf numFmtId="3" fontId="4" fillId="3" borderId="30" xfId="0" applyNumberFormat="1" applyFont="1" applyFill="1" applyBorder="1" applyAlignment="1">
      <alignment horizontal="center" vertical="center" wrapText="1"/>
    </xf>
    <xf numFmtId="0" fontId="2" fillId="0" borderId="32" xfId="0" applyFont="1" applyBorder="1" applyAlignment="1">
      <alignment horizontal="center" vertical="center"/>
    </xf>
    <xf numFmtId="0" fontId="6" fillId="3" borderId="9" xfId="0" applyFont="1" applyFill="1" applyBorder="1" applyAlignment="1">
      <alignment vertical="center" wrapText="1"/>
    </xf>
    <xf numFmtId="166" fontId="2" fillId="4" borderId="8" xfId="0" applyNumberFormat="1" applyFont="1" applyFill="1" applyBorder="1" applyAlignment="1">
      <alignment horizontal="right" vertical="center" wrapText="1"/>
    </xf>
    <xf numFmtId="166" fontId="2" fillId="3" borderId="9" xfId="0" applyNumberFormat="1" applyFont="1" applyFill="1" applyBorder="1" applyAlignment="1">
      <alignment horizontal="right" vertical="center" wrapText="1"/>
    </xf>
    <xf numFmtId="3" fontId="2" fillId="3" borderId="9" xfId="0" applyNumberFormat="1" applyFont="1" applyFill="1" applyBorder="1" applyAlignment="1">
      <alignment horizontal="center"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xf>
    <xf numFmtId="0" fontId="2" fillId="0" borderId="27" xfId="0" applyFont="1" applyBorder="1" applyAlignment="1">
      <alignment horizontal="center" vertical="center"/>
    </xf>
    <xf numFmtId="0" fontId="6" fillId="0" borderId="9" xfId="0" applyFont="1" applyBorder="1" applyAlignment="1">
      <alignment vertical="center" wrapText="1"/>
    </xf>
    <xf numFmtId="166" fontId="2" fillId="0" borderId="9" xfId="0" applyNumberFormat="1" applyFont="1" applyBorder="1" applyAlignment="1">
      <alignment horizontal="right" vertical="center" wrapText="1"/>
    </xf>
    <xf numFmtId="3" fontId="2" fillId="0" borderId="9" xfId="0" applyNumberFormat="1" applyFont="1" applyBorder="1" applyAlignment="1">
      <alignment horizontal="center" vertical="center" wrapText="1"/>
    </xf>
    <xf numFmtId="0" fontId="2" fillId="0" borderId="10" xfId="0" applyFont="1" applyBorder="1" applyAlignment="1">
      <alignment vertical="center"/>
    </xf>
    <xf numFmtId="0" fontId="7" fillId="0" borderId="9" xfId="0" applyFont="1" applyBorder="1" applyAlignment="1">
      <alignment vertical="center" wrapText="1"/>
    </xf>
    <xf numFmtId="166" fontId="4" fillId="5" borderId="9" xfId="0" applyNumberFormat="1" applyFont="1" applyFill="1" applyBorder="1" applyAlignment="1">
      <alignment horizontal="right" vertical="center" wrapText="1"/>
    </xf>
    <xf numFmtId="3" fontId="4" fillId="5" borderId="9" xfId="0" applyNumberFormat="1" applyFont="1" applyFill="1" applyBorder="1" applyAlignment="1">
      <alignment horizontal="center" vertical="center" wrapText="1"/>
    </xf>
    <xf numFmtId="165" fontId="4" fillId="5" borderId="10" xfId="0" applyNumberFormat="1" applyFont="1" applyFill="1" applyBorder="1" applyAlignment="1">
      <alignment horizontal="center" vertical="center"/>
    </xf>
    <xf numFmtId="165" fontId="4" fillId="5" borderId="33" xfId="0" applyNumberFormat="1" applyFont="1" applyFill="1" applyBorder="1" applyAlignment="1">
      <alignment horizontal="center" vertical="center"/>
    </xf>
    <xf numFmtId="166" fontId="2" fillId="5" borderId="34" xfId="0" applyNumberFormat="1" applyFont="1" applyFill="1" applyBorder="1" applyAlignment="1">
      <alignment horizontal="right" vertical="center" wrapText="1"/>
    </xf>
    <xf numFmtId="166" fontId="2" fillId="5" borderId="9" xfId="0" applyNumberFormat="1" applyFont="1" applyFill="1" applyBorder="1" applyAlignment="1">
      <alignment horizontal="right" vertical="center" wrapText="1"/>
    </xf>
    <xf numFmtId="3" fontId="2" fillId="5" borderId="9" xfId="0" applyNumberFormat="1" applyFont="1" applyFill="1" applyBorder="1" applyAlignment="1">
      <alignment horizontal="center" vertical="center" wrapText="1"/>
    </xf>
    <xf numFmtId="164" fontId="2" fillId="5" borderId="34" xfId="0" applyNumberFormat="1" applyFont="1" applyFill="1" applyBorder="1" applyAlignment="1">
      <alignment horizontal="left" vertical="center" wrapText="1"/>
    </xf>
    <xf numFmtId="0" fontId="2" fillId="0" borderId="36" xfId="0" applyFont="1" applyBorder="1" applyAlignment="1">
      <alignment horizontal="center" vertical="center"/>
    </xf>
    <xf numFmtId="0" fontId="7" fillId="0" borderId="37" xfId="0" applyFont="1" applyBorder="1" applyAlignment="1">
      <alignment vertical="center" wrapText="1"/>
    </xf>
    <xf numFmtId="166" fontId="4" fillId="5" borderId="37" xfId="0" applyNumberFormat="1" applyFont="1" applyFill="1" applyBorder="1" applyAlignment="1">
      <alignment horizontal="right" vertical="center" wrapText="1"/>
    </xf>
    <xf numFmtId="3" fontId="4" fillId="5" borderId="37" xfId="0" applyNumberFormat="1" applyFont="1" applyFill="1" applyBorder="1" applyAlignment="1">
      <alignment horizontal="center" vertical="center" wrapText="1"/>
    </xf>
    <xf numFmtId="0" fontId="2" fillId="4" borderId="21" xfId="0" applyFont="1" applyFill="1" applyBorder="1" applyAlignment="1">
      <alignment horizontal="left" wrapText="1"/>
    </xf>
    <xf numFmtId="0" fontId="2" fillId="0" borderId="0" xfId="0" applyFont="1" applyAlignment="1">
      <alignment horizontal="center" vertical="top" wrapText="1"/>
    </xf>
    <xf numFmtId="0" fontId="8" fillId="0" borderId="0" xfId="0" applyFont="1" applyAlignment="1">
      <alignment vertical="center"/>
    </xf>
    <xf numFmtId="0" fontId="2" fillId="0" borderId="0" xfId="0" applyFont="1" applyAlignment="1">
      <alignment vertical="center" wrapText="1"/>
    </xf>
    <xf numFmtId="0" fontId="2" fillId="0" borderId="0" xfId="0" applyFont="1" applyAlignment="1">
      <alignment vertical="center"/>
    </xf>
    <xf numFmtId="0" fontId="6" fillId="4" borderId="0" xfId="0" applyFont="1" applyFill="1" applyAlignment="1"/>
    <xf numFmtId="0" fontId="6" fillId="4" borderId="0" xfId="0" applyFont="1" applyFill="1" applyAlignment="1">
      <alignment wrapText="1"/>
    </xf>
    <xf numFmtId="0" fontId="10" fillId="6" borderId="9" xfId="0" applyFont="1" applyFill="1" applyBorder="1" applyAlignment="1">
      <alignment horizontal="center"/>
    </xf>
    <xf numFmtId="49" fontId="10" fillId="6" borderId="40" xfId="0" applyNumberFormat="1" applyFont="1" applyFill="1" applyBorder="1" applyAlignment="1">
      <alignment horizontal="center" wrapText="1"/>
    </xf>
    <xf numFmtId="49" fontId="6" fillId="4" borderId="0" xfId="0" applyNumberFormat="1" applyFont="1" applyFill="1" applyAlignment="1"/>
    <xf numFmtId="0" fontId="7" fillId="7" borderId="30" xfId="0" applyFont="1" applyFill="1" applyBorder="1" applyAlignment="1"/>
    <xf numFmtId="49" fontId="6" fillId="0" borderId="9" xfId="0" applyNumberFormat="1" applyFont="1" applyBorder="1" applyAlignment="1">
      <alignment horizontal="left" wrapText="1"/>
    </xf>
    <xf numFmtId="49" fontId="6" fillId="4" borderId="0" xfId="0" applyNumberFormat="1" applyFont="1" applyFill="1" applyAlignment="1">
      <alignment horizontal="left"/>
    </xf>
    <xf numFmtId="0" fontId="7" fillId="7" borderId="29" xfId="0" applyFont="1" applyFill="1" applyBorder="1" applyAlignment="1"/>
    <xf numFmtId="49" fontId="6" fillId="0" borderId="28" xfId="0" applyNumberFormat="1" applyFont="1" applyBorder="1" applyAlignment="1">
      <alignment horizontal="left" wrapText="1"/>
    </xf>
    <xf numFmtId="0" fontId="7" fillId="7" borderId="41" xfId="0" applyFont="1" applyFill="1" applyBorder="1" applyAlignment="1"/>
    <xf numFmtId="49" fontId="6" fillId="0" borderId="42" xfId="0" applyNumberFormat="1" applyFont="1" applyBorder="1" applyAlignment="1">
      <alignment horizontal="left" wrapText="1"/>
    </xf>
    <xf numFmtId="0" fontId="7" fillId="7" borderId="34" xfId="0" applyFont="1" applyFill="1" applyBorder="1" applyAlignment="1"/>
    <xf numFmtId="49" fontId="6" fillId="0" borderId="40" xfId="0" applyNumberFormat="1" applyFont="1" applyBorder="1" applyAlignment="1">
      <alignment wrapText="1"/>
    </xf>
    <xf numFmtId="0" fontId="7" fillId="7" borderId="9" xfId="0" applyFont="1" applyFill="1" applyBorder="1" applyAlignment="1"/>
    <xf numFmtId="49" fontId="6" fillId="0" borderId="8" xfId="0" applyNumberFormat="1" applyFont="1" applyBorder="1" applyAlignment="1">
      <alignment wrapText="1"/>
    </xf>
    <xf numFmtId="0" fontId="9" fillId="6" borderId="12" xfId="0" applyFont="1" applyFill="1" applyBorder="1" applyAlignment="1">
      <alignment horizontal="center"/>
    </xf>
    <xf numFmtId="0" fontId="5" fillId="0" borderId="39" xfId="0" applyFont="1" applyBorder="1"/>
    <xf numFmtId="0" fontId="1" fillId="0" borderId="1" xfId="0" applyFont="1" applyBorder="1" applyAlignment="1">
      <alignment horizontal="center" vertical="center"/>
    </xf>
    <xf numFmtId="0" fontId="2" fillId="0" borderId="2" xfId="0" applyFont="1" applyBorder="1"/>
    <xf numFmtId="0" fontId="2" fillId="0" borderId="3" xfId="0" applyFont="1" applyBorder="1"/>
    <xf numFmtId="0" fontId="4" fillId="2" borderId="4" xfId="0" applyFont="1" applyFill="1" applyBorder="1" applyAlignment="1">
      <alignment horizontal="center" vertical="center" wrapText="1"/>
    </xf>
    <xf numFmtId="0" fontId="5" fillId="0" borderId="5" xfId="0" applyFont="1" applyBorder="1"/>
    <xf numFmtId="0" fontId="4" fillId="3" borderId="6" xfId="0" applyFont="1" applyFill="1" applyBorder="1" applyAlignment="1">
      <alignment horizontal="center" vertical="center" wrapText="1"/>
    </xf>
    <xf numFmtId="0" fontId="5" fillId="0" borderId="6" xfId="0" applyFont="1" applyBorder="1"/>
    <xf numFmtId="0" fontId="4" fillId="3" borderId="7" xfId="0" applyFont="1" applyFill="1" applyBorder="1" applyAlignment="1">
      <alignment horizontal="center" vertical="center" wrapText="1"/>
    </xf>
    <xf numFmtId="0" fontId="5" fillId="0" borderId="7" xfId="0" applyFont="1" applyBorder="1"/>
    <xf numFmtId="0" fontId="5" fillId="0" borderId="8" xfId="0" applyFont="1" applyBorder="1"/>
    <xf numFmtId="0" fontId="2" fillId="3" borderId="11" xfId="0" applyFont="1" applyFill="1" applyBorder="1" applyAlignment="1">
      <alignment horizontal="center" vertical="center"/>
    </xf>
    <xf numFmtId="0" fontId="5" fillId="0" borderId="7" xfId="0" applyFont="1" applyBorder="1" applyAlignment="1">
      <alignment horizontal="center"/>
    </xf>
    <xf numFmtId="0" fontId="2" fillId="3" borderId="12" xfId="0" applyFont="1" applyFill="1" applyBorder="1" applyAlignment="1">
      <alignment horizontal="right" vertical="center"/>
    </xf>
    <xf numFmtId="0" fontId="4" fillId="4" borderId="11" xfId="0" applyFont="1" applyFill="1" applyBorder="1" applyAlignment="1">
      <alignment horizontal="center"/>
    </xf>
    <xf numFmtId="0" fontId="4" fillId="4" borderId="17" xfId="0" applyFont="1" applyFill="1" applyBorder="1" applyAlignment="1">
      <alignment horizontal="center"/>
    </xf>
    <xf numFmtId="0" fontId="5" fillId="0" borderId="18" xfId="0" applyFont="1" applyBorder="1"/>
    <xf numFmtId="0" fontId="5" fillId="0" borderId="19" xfId="0" applyFont="1" applyBorder="1"/>
    <xf numFmtId="165" fontId="4" fillId="4" borderId="18" xfId="0" applyNumberFormat="1" applyFont="1" applyFill="1" applyBorder="1" applyAlignment="1">
      <alignment horizontal="center"/>
    </xf>
    <xf numFmtId="0" fontId="5" fillId="0" borderId="20" xfId="0" applyFont="1" applyBorder="1"/>
    <xf numFmtId="0" fontId="4" fillId="4" borderId="0" xfId="0" applyFont="1" applyFill="1" applyAlignment="1">
      <alignment horizontal="left" wrapText="1"/>
    </xf>
    <xf numFmtId="0" fontId="0" fillId="0" borderId="0" xfId="0" applyFont="1" applyAlignment="1"/>
    <xf numFmtId="0" fontId="2" fillId="4" borderId="0" xfId="0" applyFont="1" applyFill="1" applyAlignment="1">
      <alignment horizontal="left" wrapText="1"/>
    </xf>
    <xf numFmtId="0" fontId="4" fillId="2" borderId="1" xfId="0" applyFont="1" applyFill="1" applyBorder="1" applyAlignment="1">
      <alignment horizontal="center" vertical="center"/>
    </xf>
    <xf numFmtId="0" fontId="5" fillId="0" borderId="2" xfId="0" applyFont="1" applyBorder="1"/>
    <xf numFmtId="0" fontId="5" fillId="0" borderId="3" xfId="0" applyFont="1" applyBorder="1"/>
    <xf numFmtId="0" fontId="4" fillId="3" borderId="4" xfId="0" applyFont="1" applyFill="1" applyBorder="1" applyAlignment="1">
      <alignment horizontal="center" vertical="center" wrapText="1"/>
    </xf>
    <xf numFmtId="0" fontId="5" fillId="0" borderId="22" xfId="0" applyFont="1" applyBorder="1"/>
    <xf numFmtId="3" fontId="4" fillId="3" borderId="25" xfId="0" applyNumberFormat="1" applyFont="1" applyFill="1" applyBorder="1" applyAlignment="1">
      <alignment horizontal="center" vertical="center" wrapText="1"/>
    </xf>
    <xf numFmtId="0" fontId="5" fillId="0" borderId="26" xfId="0" applyFont="1" applyBorder="1"/>
    <xf numFmtId="0" fontId="4" fillId="3" borderId="30" xfId="0" applyFont="1" applyFill="1" applyBorder="1" applyAlignment="1">
      <alignment horizontal="center" vertical="center" wrapText="1"/>
    </xf>
    <xf numFmtId="0" fontId="5" fillId="0" borderId="31" xfId="0" applyFont="1" applyBorder="1"/>
    <xf numFmtId="0" fontId="4" fillId="4" borderId="23" xfId="0" applyFont="1" applyFill="1" applyBorder="1" applyAlignment="1">
      <alignment horizontal="center" vertical="center" wrapText="1"/>
    </xf>
    <xf numFmtId="0" fontId="5" fillId="0" borderId="28" xfId="0" applyFont="1" applyBorder="1"/>
    <xf numFmtId="0" fontId="4" fillId="3" borderId="24" xfId="0" applyFont="1" applyFill="1" applyBorder="1" applyAlignment="1">
      <alignment horizontal="center" vertical="center" wrapText="1"/>
    </xf>
    <xf numFmtId="0" fontId="5" fillId="0" borderId="29" xfId="0" applyFont="1" applyBorder="1"/>
    <xf numFmtId="165" fontId="4" fillId="5" borderId="33" xfId="0" applyNumberFormat="1" applyFont="1" applyFill="1" applyBorder="1" applyAlignment="1">
      <alignment horizontal="center" vertical="center"/>
    </xf>
    <xf numFmtId="0" fontId="2" fillId="5" borderId="35" xfId="0" applyFont="1" applyFill="1" applyBorder="1"/>
    <xf numFmtId="0" fontId="2" fillId="5" borderId="38" xfId="0" applyFont="1" applyFill="1" applyBorder="1"/>
  </cellXfs>
  <cellStyles count="1">
    <cellStyle name="Normal" xfId="0" builtinId="0"/>
  </cellStyles>
  <dxfs count="1">
    <dxf>
      <font>
        <color rgb="FFFF0000"/>
      </font>
      <fill>
        <patternFill patternType="solid">
          <fgColor rgb="FFF4CCCC"/>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20"/>
  <sheetViews>
    <sheetView tabSelected="1" workbookViewId="0">
      <selection activeCell="A3" sqref="A3"/>
    </sheetView>
  </sheetViews>
  <sheetFormatPr defaultColWidth="14.42578125" defaultRowHeight="12.75"/>
  <cols>
    <col min="1" max="1" width="63.42578125" customWidth="1"/>
    <col min="2" max="5" width="128" customWidth="1"/>
  </cols>
  <sheetData>
    <row r="1" spans="1:5">
      <c r="A1" s="53"/>
      <c r="B1" s="54"/>
      <c r="C1" s="53"/>
      <c r="D1" s="53"/>
      <c r="E1" s="53"/>
    </row>
    <row r="2" spans="1:5" ht="15">
      <c r="A2" s="69" t="s">
        <v>0</v>
      </c>
      <c r="B2" s="70"/>
      <c r="C2" s="53"/>
      <c r="D2" s="53"/>
      <c r="E2" s="53"/>
    </row>
    <row r="3" spans="1:5">
      <c r="A3" s="53"/>
      <c r="B3" s="54"/>
      <c r="C3" s="53"/>
      <c r="D3" s="53"/>
      <c r="E3" s="53"/>
    </row>
    <row r="4" spans="1:5" ht="15.75">
      <c r="A4" s="55" t="s">
        <v>1</v>
      </c>
      <c r="B4" s="56" t="s">
        <v>2</v>
      </c>
      <c r="C4" s="57"/>
      <c r="D4" s="57"/>
      <c r="E4" s="57"/>
    </row>
    <row r="5" spans="1:5" ht="89.25">
      <c r="A5" s="58" t="s">
        <v>3</v>
      </c>
      <c r="B5" s="59" t="s">
        <v>4</v>
      </c>
      <c r="C5" s="60"/>
      <c r="D5" s="57"/>
      <c r="E5" s="57"/>
    </row>
    <row r="6" spans="1:5" ht="114.75">
      <c r="A6" s="61" t="s">
        <v>5</v>
      </c>
      <c r="B6" s="62" t="s">
        <v>6</v>
      </c>
      <c r="C6" s="57"/>
      <c r="D6" s="57"/>
      <c r="E6" s="57"/>
    </row>
    <row r="7" spans="1:5">
      <c r="A7" s="61" t="s">
        <v>7</v>
      </c>
      <c r="B7" s="62" t="s">
        <v>8</v>
      </c>
      <c r="C7" s="57"/>
      <c r="D7" s="57"/>
      <c r="E7" s="57"/>
    </row>
    <row r="8" spans="1:5" ht="102">
      <c r="A8" s="61" t="s">
        <v>9</v>
      </c>
      <c r="B8" s="62" t="s">
        <v>10</v>
      </c>
      <c r="C8" s="57"/>
      <c r="D8" s="57"/>
      <c r="E8" s="57"/>
    </row>
    <row r="9" spans="1:5" ht="63.75">
      <c r="A9" s="61" t="s">
        <v>11</v>
      </c>
      <c r="B9" s="62" t="s">
        <v>12</v>
      </c>
      <c r="C9" s="57"/>
      <c r="D9" s="57"/>
      <c r="E9" s="57"/>
    </row>
    <row r="10" spans="1:5" ht="89.25">
      <c r="A10" s="61" t="s">
        <v>13</v>
      </c>
      <c r="B10" s="62" t="s">
        <v>14</v>
      </c>
      <c r="C10" s="57"/>
      <c r="D10" s="57"/>
      <c r="E10" s="57"/>
    </row>
    <row r="11" spans="1:5" ht="63.75">
      <c r="A11" s="61" t="s">
        <v>15</v>
      </c>
      <c r="B11" s="62" t="s">
        <v>16</v>
      </c>
      <c r="C11" s="57"/>
      <c r="D11" s="57"/>
      <c r="E11" s="57"/>
    </row>
    <row r="12" spans="1:5" ht="89.25">
      <c r="A12" s="61" t="s">
        <v>17</v>
      </c>
      <c r="B12" s="62" t="s">
        <v>18</v>
      </c>
      <c r="C12" s="57"/>
      <c r="D12" s="57"/>
      <c r="E12" s="57"/>
    </row>
    <row r="13" spans="1:5" ht="89.25">
      <c r="A13" s="61" t="s">
        <v>19</v>
      </c>
      <c r="B13" s="62" t="s">
        <v>20</v>
      </c>
      <c r="C13" s="57"/>
      <c r="D13" s="57"/>
      <c r="E13" s="57"/>
    </row>
    <row r="14" spans="1:5" ht="127.5">
      <c r="A14" s="61" t="s">
        <v>21</v>
      </c>
      <c r="B14" s="62" t="s">
        <v>22</v>
      </c>
      <c r="C14" s="57"/>
      <c r="D14" s="57"/>
      <c r="E14" s="57"/>
    </row>
    <row r="15" spans="1:5">
      <c r="A15" s="61" t="s">
        <v>23</v>
      </c>
      <c r="B15" s="62" t="s">
        <v>24</v>
      </c>
      <c r="C15" s="57"/>
      <c r="D15" s="57"/>
      <c r="E15" s="57"/>
    </row>
    <row r="16" spans="1:5">
      <c r="A16" s="61" t="s">
        <v>25</v>
      </c>
      <c r="B16" s="62" t="s">
        <v>26</v>
      </c>
      <c r="C16" s="57"/>
      <c r="D16" s="57"/>
      <c r="E16" s="57"/>
    </row>
    <row r="17" spans="1:5" ht="89.25">
      <c r="A17" s="61" t="s">
        <v>27</v>
      </c>
      <c r="B17" s="62" t="s">
        <v>28</v>
      </c>
      <c r="C17" s="57"/>
      <c r="D17" s="57"/>
      <c r="E17" s="57"/>
    </row>
    <row r="18" spans="1:5" ht="25.5">
      <c r="A18" s="63" t="s">
        <v>29</v>
      </c>
      <c r="B18" s="64" t="s">
        <v>30</v>
      </c>
      <c r="C18" s="57"/>
      <c r="D18" s="57"/>
      <c r="E18" s="57"/>
    </row>
    <row r="19" spans="1:5" ht="38.25">
      <c r="A19" s="65" t="s">
        <v>31</v>
      </c>
      <c r="B19" s="66" t="s">
        <v>32</v>
      </c>
      <c r="C19" s="57"/>
      <c r="D19" s="57"/>
      <c r="E19" s="57"/>
    </row>
    <row r="20" spans="1:5" ht="25.5">
      <c r="A20" s="67" t="s">
        <v>33</v>
      </c>
      <c r="B20" s="68" t="s">
        <v>34</v>
      </c>
      <c r="C20" s="57"/>
      <c r="D20" s="57"/>
      <c r="E20" s="57"/>
    </row>
  </sheetData>
  <mergeCells count="1">
    <mergeCell ref="A2:B2"/>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8"/>
  <sheetViews>
    <sheetView showGridLines="0" workbookViewId="0">
      <selection activeCell="I36" sqref="I36"/>
    </sheetView>
  </sheetViews>
  <sheetFormatPr defaultColWidth="14.42578125" defaultRowHeight="12.75"/>
  <cols>
    <col min="1" max="1" width="15.28515625" customWidth="1"/>
    <col min="2" max="2" width="31.28515625" customWidth="1"/>
    <col min="3" max="3" width="17.5703125" customWidth="1"/>
    <col min="4" max="4" width="17.42578125" customWidth="1"/>
    <col min="5" max="5" width="18.7109375" customWidth="1"/>
    <col min="6" max="6" width="15" customWidth="1"/>
    <col min="7" max="7" width="36.85546875" customWidth="1"/>
    <col min="8" max="8" width="40.140625" customWidth="1"/>
    <col min="9" max="13" width="43" customWidth="1"/>
  </cols>
  <sheetData>
    <row r="1" spans="1:13" ht="18.75">
      <c r="A1" s="71" t="s">
        <v>35</v>
      </c>
      <c r="B1" s="72"/>
      <c r="C1" s="72"/>
      <c r="D1" s="72"/>
      <c r="E1" s="72"/>
      <c r="F1" s="72"/>
      <c r="G1" s="72"/>
      <c r="H1" s="73"/>
      <c r="I1" s="50"/>
      <c r="J1" s="50"/>
      <c r="K1" s="50"/>
      <c r="L1" s="50"/>
      <c r="M1" s="50"/>
    </row>
    <row r="2" spans="1:13" ht="15.75">
      <c r="A2" s="1"/>
      <c r="B2" s="2"/>
      <c r="C2" s="3"/>
      <c r="D2" s="3"/>
      <c r="E2" s="3"/>
      <c r="F2" s="4"/>
      <c r="G2" s="5"/>
      <c r="H2" s="2"/>
      <c r="I2" s="50"/>
      <c r="J2" s="50"/>
      <c r="K2" s="50"/>
      <c r="L2" s="50"/>
      <c r="M2" s="50"/>
    </row>
    <row r="3" spans="1:13">
      <c r="A3" s="74" t="s">
        <v>36</v>
      </c>
      <c r="B3" s="75"/>
      <c r="C3" s="75"/>
      <c r="D3" s="75"/>
      <c r="E3" s="75"/>
      <c r="F3" s="75"/>
      <c r="G3" s="75"/>
      <c r="H3" s="75"/>
      <c r="I3" s="51"/>
      <c r="J3" s="51"/>
      <c r="K3" s="51"/>
      <c r="L3" s="51"/>
      <c r="M3" s="51"/>
    </row>
    <row r="4" spans="1:13">
      <c r="A4" s="76" t="s">
        <v>37</v>
      </c>
      <c r="B4" s="77"/>
      <c r="C4" s="77"/>
      <c r="D4" s="78" t="s">
        <v>38</v>
      </c>
      <c r="E4" s="79"/>
      <c r="F4" s="80"/>
      <c r="G4" s="6" t="s">
        <v>39</v>
      </c>
      <c r="H4" s="7" t="s">
        <v>40</v>
      </c>
      <c r="I4" s="51"/>
      <c r="J4" s="51"/>
      <c r="K4" s="51"/>
      <c r="L4" s="51"/>
      <c r="M4" s="51"/>
    </row>
    <row r="5" spans="1:13">
      <c r="A5" s="81" t="s">
        <v>41</v>
      </c>
      <c r="B5" s="82"/>
      <c r="C5" s="82"/>
      <c r="D5" s="83"/>
      <c r="E5" s="79"/>
      <c r="F5" s="80"/>
      <c r="G5" s="8"/>
      <c r="H5" s="9"/>
      <c r="I5" s="15"/>
      <c r="J5" s="18"/>
      <c r="K5" s="18"/>
      <c r="L5" s="18"/>
      <c r="M5" s="18"/>
    </row>
    <row r="6" spans="1:13">
      <c r="A6" s="81" t="s">
        <v>42</v>
      </c>
      <c r="B6" s="82"/>
      <c r="C6" s="82"/>
      <c r="D6" s="83"/>
      <c r="E6" s="79"/>
      <c r="F6" s="80"/>
      <c r="G6" s="10"/>
      <c r="H6" s="9"/>
      <c r="I6" s="15"/>
      <c r="J6" s="18"/>
      <c r="K6" s="18"/>
      <c r="L6" s="18"/>
      <c r="M6" s="18"/>
    </row>
    <row r="7" spans="1:13">
      <c r="A7" s="81" t="s">
        <v>43</v>
      </c>
      <c r="B7" s="82"/>
      <c r="C7" s="82"/>
      <c r="D7" s="83"/>
      <c r="E7" s="79"/>
      <c r="F7" s="80"/>
      <c r="G7" s="10"/>
      <c r="H7" s="9"/>
      <c r="I7" s="15"/>
      <c r="J7" s="18"/>
      <c r="K7" s="18"/>
      <c r="L7" s="18"/>
      <c r="M7" s="18"/>
    </row>
    <row r="8" spans="1:13">
      <c r="A8" s="81" t="s">
        <v>44</v>
      </c>
      <c r="B8" s="82"/>
      <c r="C8" s="82"/>
      <c r="D8" s="83"/>
      <c r="E8" s="79"/>
      <c r="F8" s="80"/>
      <c r="G8" s="10"/>
      <c r="H8" s="9"/>
      <c r="I8" s="15"/>
      <c r="J8" s="18"/>
      <c r="K8" s="18"/>
      <c r="L8" s="18"/>
      <c r="M8" s="18"/>
    </row>
    <row r="9" spans="1:13">
      <c r="A9" s="81" t="s">
        <v>45</v>
      </c>
      <c r="B9" s="82"/>
      <c r="C9" s="82"/>
      <c r="D9" s="83"/>
      <c r="E9" s="79"/>
      <c r="F9" s="80"/>
      <c r="G9" s="11"/>
      <c r="H9" s="9"/>
      <c r="I9" s="15"/>
      <c r="J9" s="18"/>
      <c r="K9" s="18"/>
      <c r="L9" s="18"/>
      <c r="M9" s="18"/>
    </row>
    <row r="10" spans="1:13">
      <c r="A10" s="84" t="s">
        <v>46</v>
      </c>
      <c r="B10" s="79"/>
      <c r="C10" s="79"/>
      <c r="D10" s="79"/>
      <c r="E10" s="79"/>
      <c r="F10" s="80"/>
      <c r="G10" s="12">
        <f>SUM(G5:G9)</f>
        <v>0</v>
      </c>
      <c r="H10" s="13">
        <f>SUM(H5:H9)</f>
        <v>0</v>
      </c>
      <c r="I10" s="15"/>
      <c r="J10" s="18"/>
      <c r="K10" s="18"/>
      <c r="L10" s="18"/>
      <c r="M10" s="18"/>
    </row>
    <row r="11" spans="1:13">
      <c r="A11" s="85" t="s">
        <v>47</v>
      </c>
      <c r="B11" s="86"/>
      <c r="C11" s="86"/>
      <c r="D11" s="86"/>
      <c r="E11" s="86"/>
      <c r="F11" s="87"/>
      <c r="G11" s="88">
        <f>G10+H10</f>
        <v>0</v>
      </c>
      <c r="H11" s="89"/>
      <c r="I11" s="52"/>
      <c r="J11" s="52"/>
      <c r="K11" s="52"/>
      <c r="L11" s="52"/>
      <c r="M11" s="52"/>
    </row>
    <row r="12" spans="1:13">
      <c r="A12" s="14"/>
      <c r="C12" s="15"/>
      <c r="D12" s="15"/>
      <c r="E12" s="15"/>
      <c r="F12" s="16"/>
      <c r="G12" s="15"/>
      <c r="H12" s="15"/>
      <c r="I12" s="52"/>
      <c r="J12" s="52"/>
      <c r="K12" s="52"/>
      <c r="L12" s="52"/>
      <c r="M12" s="52"/>
    </row>
    <row r="13" spans="1:13">
      <c r="A13" s="90" t="s">
        <v>48</v>
      </c>
      <c r="B13" s="91"/>
      <c r="C13" s="91"/>
      <c r="D13" s="91"/>
      <c r="E13" s="91"/>
      <c r="F13" s="91"/>
      <c r="G13" s="91"/>
      <c r="H13" s="91"/>
      <c r="I13" s="52"/>
      <c r="J13" s="52"/>
      <c r="K13" s="52"/>
      <c r="L13" s="52"/>
      <c r="M13" s="52"/>
    </row>
    <row r="14" spans="1:13">
      <c r="A14" s="92" t="s">
        <v>49</v>
      </c>
      <c r="B14" s="91"/>
      <c r="C14" s="91"/>
      <c r="D14" s="91"/>
      <c r="E14" s="91"/>
      <c r="F14" s="91"/>
      <c r="G14" s="91"/>
      <c r="H14" s="91"/>
      <c r="I14" s="52"/>
      <c r="J14" s="52"/>
      <c r="K14" s="52"/>
      <c r="L14" s="52"/>
      <c r="M14" s="52"/>
    </row>
    <row r="15" spans="1:13">
      <c r="A15" s="17"/>
      <c r="C15" s="18"/>
      <c r="D15" s="18"/>
      <c r="E15" s="18"/>
      <c r="F15" s="19"/>
      <c r="G15" s="18"/>
      <c r="H15" s="18"/>
      <c r="I15" s="52"/>
      <c r="J15" s="52"/>
      <c r="K15" s="52"/>
      <c r="L15" s="52"/>
      <c r="M15" s="52"/>
    </row>
    <row r="16" spans="1:13">
      <c r="A16" s="93" t="s">
        <v>50</v>
      </c>
      <c r="B16" s="94"/>
      <c r="C16" s="94"/>
      <c r="D16" s="94"/>
      <c r="E16" s="94"/>
      <c r="F16" s="94"/>
      <c r="G16" s="94"/>
      <c r="H16" s="95"/>
      <c r="I16" s="52"/>
      <c r="J16" s="52"/>
      <c r="K16" s="52"/>
      <c r="L16" s="52"/>
      <c r="M16" s="52"/>
    </row>
    <row r="17" spans="1:13">
      <c r="A17" s="96" t="s">
        <v>51</v>
      </c>
      <c r="B17" s="97"/>
      <c r="C17" s="102" t="s">
        <v>52</v>
      </c>
      <c r="D17" s="104" t="s">
        <v>53</v>
      </c>
      <c r="E17" s="104" t="s">
        <v>46</v>
      </c>
      <c r="F17" s="98" t="s">
        <v>54</v>
      </c>
      <c r="G17" s="75"/>
      <c r="H17" s="99"/>
      <c r="I17" s="51"/>
      <c r="J17" s="51"/>
      <c r="K17" s="51"/>
      <c r="L17" s="51"/>
      <c r="M17" s="51"/>
    </row>
    <row r="18" spans="1:13" ht="25.5">
      <c r="A18" s="20" t="s">
        <v>55</v>
      </c>
      <c r="B18" s="21" t="s">
        <v>56</v>
      </c>
      <c r="C18" s="103"/>
      <c r="D18" s="105"/>
      <c r="E18" s="105"/>
      <c r="F18" s="22" t="s">
        <v>57</v>
      </c>
      <c r="G18" s="100" t="s">
        <v>58</v>
      </c>
      <c r="H18" s="101"/>
      <c r="I18" s="51"/>
      <c r="J18" s="51"/>
      <c r="K18" s="51"/>
      <c r="L18" s="51"/>
      <c r="M18" s="51"/>
    </row>
    <row r="19" spans="1:13" ht="25.5">
      <c r="A19" s="23">
        <v>1</v>
      </c>
      <c r="B19" s="24" t="s">
        <v>59</v>
      </c>
      <c r="C19" s="25"/>
      <c r="D19" s="26"/>
      <c r="E19" s="26"/>
      <c r="F19" s="27">
        <v>0</v>
      </c>
      <c r="G19" s="28" t="s">
        <v>60</v>
      </c>
      <c r="H19" s="29"/>
      <c r="I19" s="52"/>
      <c r="J19" s="52"/>
      <c r="K19" s="52"/>
      <c r="L19" s="52"/>
      <c r="M19" s="52"/>
    </row>
    <row r="20" spans="1:13">
      <c r="A20" s="30">
        <v>2</v>
      </c>
      <c r="B20" s="24" t="s">
        <v>61</v>
      </c>
      <c r="C20" s="25"/>
      <c r="D20" s="26"/>
      <c r="E20" s="26"/>
      <c r="F20" s="27" t="s">
        <v>62</v>
      </c>
      <c r="G20" s="28" t="s">
        <v>63</v>
      </c>
      <c r="H20" s="29"/>
      <c r="I20" s="52"/>
      <c r="J20" s="52"/>
      <c r="K20" s="52"/>
      <c r="L20" s="52"/>
      <c r="M20" s="52"/>
    </row>
    <row r="21" spans="1:13">
      <c r="A21" s="23">
        <v>3</v>
      </c>
      <c r="B21" s="24" t="s">
        <v>64</v>
      </c>
      <c r="C21" s="25"/>
      <c r="D21" s="26"/>
      <c r="E21" s="26"/>
      <c r="F21" s="27">
        <v>0</v>
      </c>
      <c r="G21" s="28" t="s">
        <v>63</v>
      </c>
      <c r="H21" s="29"/>
      <c r="I21" s="52"/>
      <c r="J21" s="52"/>
      <c r="K21" s="52"/>
      <c r="L21" s="52"/>
      <c r="M21" s="52"/>
    </row>
    <row r="22" spans="1:13">
      <c r="A22" s="30">
        <v>4</v>
      </c>
      <c r="B22" s="24" t="s">
        <v>65</v>
      </c>
      <c r="C22" s="25"/>
      <c r="D22" s="26"/>
      <c r="E22" s="26"/>
      <c r="F22" s="27">
        <v>0</v>
      </c>
      <c r="G22" s="28" t="s">
        <v>63</v>
      </c>
      <c r="H22" s="29"/>
      <c r="I22" s="52"/>
      <c r="J22" s="52"/>
      <c r="K22" s="52"/>
      <c r="L22" s="52"/>
      <c r="M22" s="52"/>
    </row>
    <row r="23" spans="1:13" ht="38.25">
      <c r="A23" s="23">
        <v>5</v>
      </c>
      <c r="B23" s="31" t="s">
        <v>66</v>
      </c>
      <c r="C23" s="25"/>
      <c r="D23" s="32"/>
      <c r="E23" s="26"/>
      <c r="F23" s="33">
        <v>0</v>
      </c>
      <c r="G23" s="28" t="s">
        <v>67</v>
      </c>
      <c r="H23" s="34"/>
      <c r="I23" s="52"/>
      <c r="J23" s="52"/>
      <c r="K23" s="52"/>
      <c r="L23" s="52"/>
      <c r="M23" s="52"/>
    </row>
    <row r="24" spans="1:13" ht="25.5">
      <c r="A24" s="30">
        <v>6</v>
      </c>
      <c r="B24" s="24" t="s">
        <v>68</v>
      </c>
      <c r="C24" s="25"/>
      <c r="D24" s="26"/>
      <c r="E24" s="26"/>
      <c r="F24" s="33">
        <v>0</v>
      </c>
      <c r="G24" s="28" t="s">
        <v>69</v>
      </c>
      <c r="H24" s="29"/>
      <c r="I24" s="52"/>
      <c r="J24" s="52"/>
      <c r="K24" s="52"/>
      <c r="L24" s="52"/>
      <c r="M24" s="52"/>
    </row>
    <row r="25" spans="1:13">
      <c r="A25" s="23">
        <v>7</v>
      </c>
      <c r="B25" s="24" t="s">
        <v>70</v>
      </c>
      <c r="C25" s="25"/>
      <c r="D25" s="26"/>
      <c r="E25" s="26"/>
      <c r="F25" s="33">
        <v>0</v>
      </c>
      <c r="G25" s="28" t="s">
        <v>63</v>
      </c>
      <c r="H25" s="29"/>
      <c r="I25" s="52"/>
      <c r="J25" s="52"/>
      <c r="K25" s="52"/>
      <c r="L25" s="52"/>
      <c r="M25" s="52"/>
    </row>
    <row r="26" spans="1:13" ht="63.75">
      <c r="A26" s="30">
        <v>8</v>
      </c>
      <c r="B26" s="24" t="s">
        <v>71</v>
      </c>
      <c r="C26" s="25"/>
      <c r="D26" s="26"/>
      <c r="E26" s="26"/>
      <c r="F26" s="33">
        <v>0</v>
      </c>
      <c r="G26" s="28" t="s">
        <v>72</v>
      </c>
      <c r="H26" s="29"/>
      <c r="I26" s="52"/>
      <c r="J26" s="52"/>
      <c r="K26" s="52"/>
      <c r="L26" s="52"/>
      <c r="M26" s="52"/>
    </row>
    <row r="27" spans="1:13" ht="63.75">
      <c r="A27" s="23">
        <v>9</v>
      </c>
      <c r="B27" s="31" t="s">
        <v>73</v>
      </c>
      <c r="C27" s="25"/>
      <c r="D27" s="32"/>
      <c r="E27" s="26"/>
      <c r="F27" s="33">
        <v>0</v>
      </c>
      <c r="G27" s="28" t="s">
        <v>74</v>
      </c>
      <c r="H27" s="34"/>
      <c r="I27" s="52"/>
      <c r="J27" s="52"/>
      <c r="K27" s="52"/>
      <c r="L27" s="52"/>
      <c r="M27" s="52"/>
    </row>
    <row r="28" spans="1:13" ht="38.25">
      <c r="A28" s="30">
        <v>10</v>
      </c>
      <c r="B28" s="24" t="s">
        <v>75</v>
      </c>
      <c r="C28" s="25"/>
      <c r="D28" s="26"/>
      <c r="E28" s="26"/>
      <c r="F28" s="27">
        <v>0</v>
      </c>
      <c r="G28" s="28" t="s">
        <v>76</v>
      </c>
      <c r="H28" s="29"/>
      <c r="I28" s="52"/>
      <c r="J28" s="52"/>
      <c r="K28" s="52"/>
      <c r="L28" s="52"/>
      <c r="M28" s="52"/>
    </row>
    <row r="29" spans="1:13">
      <c r="A29" s="23">
        <v>11</v>
      </c>
      <c r="B29" s="24" t="s">
        <v>77</v>
      </c>
      <c r="C29" s="25"/>
      <c r="D29" s="26"/>
      <c r="E29" s="26"/>
      <c r="F29" s="27">
        <v>0</v>
      </c>
      <c r="G29" s="28" t="s">
        <v>78</v>
      </c>
      <c r="H29" s="29"/>
      <c r="I29" s="52"/>
      <c r="J29" s="52"/>
      <c r="K29" s="52"/>
      <c r="L29" s="52"/>
      <c r="M29" s="52"/>
    </row>
    <row r="30" spans="1:13">
      <c r="A30" s="30">
        <v>12</v>
      </c>
      <c r="B30" s="24" t="s">
        <v>79</v>
      </c>
      <c r="C30" s="25"/>
      <c r="D30" s="26"/>
      <c r="E30" s="26"/>
      <c r="F30" s="27">
        <v>0</v>
      </c>
      <c r="G30" s="28" t="s">
        <v>63</v>
      </c>
      <c r="H30" s="29"/>
      <c r="I30" s="52"/>
      <c r="J30" s="52"/>
      <c r="K30" s="52"/>
      <c r="L30" s="52"/>
      <c r="M30" s="52"/>
    </row>
    <row r="31" spans="1:13">
      <c r="A31" s="23">
        <v>13</v>
      </c>
      <c r="B31" s="24" t="s">
        <v>80</v>
      </c>
      <c r="C31" s="25"/>
      <c r="D31" s="26"/>
      <c r="E31" s="26"/>
      <c r="F31" s="27">
        <v>0</v>
      </c>
      <c r="G31" s="28" t="s">
        <v>63</v>
      </c>
      <c r="H31" s="29"/>
      <c r="I31" s="52"/>
      <c r="J31" s="52"/>
      <c r="K31" s="52"/>
      <c r="L31" s="52"/>
      <c r="M31" s="52"/>
    </row>
    <row r="32" spans="1:13">
      <c r="A32" s="30">
        <v>14</v>
      </c>
      <c r="B32" s="24" t="s">
        <v>81</v>
      </c>
      <c r="C32" s="25"/>
      <c r="D32" s="26"/>
      <c r="E32" s="26"/>
      <c r="F32" s="27">
        <v>0</v>
      </c>
      <c r="G32" s="28" t="s">
        <v>63</v>
      </c>
      <c r="H32" s="29"/>
      <c r="I32" s="52"/>
      <c r="J32" s="52"/>
      <c r="K32" s="52"/>
      <c r="L32" s="52"/>
      <c r="M32" s="52"/>
    </row>
    <row r="33" spans="1:13">
      <c r="A33" s="30"/>
      <c r="B33" s="35" t="s">
        <v>82</v>
      </c>
      <c r="C33" s="36">
        <f t="shared" ref="C33:F33" si="0">SUM(C19:C32)</f>
        <v>0</v>
      </c>
      <c r="D33" s="36">
        <f t="shared" si="0"/>
        <v>0</v>
      </c>
      <c r="E33" s="36">
        <f t="shared" si="0"/>
        <v>0</v>
      </c>
      <c r="F33" s="37">
        <f t="shared" si="0"/>
        <v>0</v>
      </c>
      <c r="G33" s="38"/>
      <c r="H33" s="106"/>
      <c r="I33" s="52">
        <f>IF(AND(E33&gt;0,F33=0),"Inserir Nº de Profissionais",)</f>
        <v>0</v>
      </c>
      <c r="J33" s="52"/>
      <c r="K33" s="52"/>
      <c r="L33" s="52"/>
      <c r="M33" s="52"/>
    </row>
    <row r="34" spans="1:13">
      <c r="A34" s="30">
        <v>15</v>
      </c>
      <c r="B34" s="31" t="s">
        <v>83</v>
      </c>
      <c r="C34" s="38"/>
      <c r="D34" s="40"/>
      <c r="E34" s="41">
        <f t="shared" ref="E34:E35" si="1">SUM(C34:D34)</f>
        <v>0</v>
      </c>
      <c r="F34" s="42" t="s">
        <v>62</v>
      </c>
      <c r="G34" s="43"/>
      <c r="H34" s="107"/>
      <c r="I34" s="52"/>
      <c r="J34" s="52"/>
      <c r="K34" s="52"/>
      <c r="L34" s="52"/>
      <c r="M34" s="52"/>
    </row>
    <row r="35" spans="1:13">
      <c r="A35" s="30">
        <v>16</v>
      </c>
      <c r="B35" s="31" t="s">
        <v>84</v>
      </c>
      <c r="C35" s="38"/>
      <c r="D35" s="40"/>
      <c r="E35" s="41">
        <f t="shared" si="1"/>
        <v>0</v>
      </c>
      <c r="F35" s="42" t="s">
        <v>62</v>
      </c>
      <c r="G35" s="43"/>
      <c r="H35" s="107"/>
      <c r="I35" s="52"/>
      <c r="J35" s="52"/>
      <c r="K35" s="52"/>
      <c r="L35" s="52"/>
      <c r="M35" s="52"/>
    </row>
    <row r="36" spans="1:13">
      <c r="A36" s="44"/>
      <c r="B36" s="45" t="s">
        <v>85</v>
      </c>
      <c r="C36" s="46">
        <f>C33</f>
        <v>0</v>
      </c>
      <c r="D36" s="46">
        <f t="shared" ref="D36:E36" si="2">D33+D34+D35</f>
        <v>0</v>
      </c>
      <c r="E36" s="46">
        <f t="shared" si="2"/>
        <v>0</v>
      </c>
      <c r="F36" s="47"/>
      <c r="G36" s="39"/>
      <c r="H36" s="108"/>
      <c r="I36" s="52">
        <f>IF(AND(E36&gt;0,F36=0),"Inserir Nº de Profissionais",)</f>
        <v>0</v>
      </c>
      <c r="J36" s="52"/>
      <c r="K36" s="52"/>
      <c r="L36" s="52"/>
      <c r="M36" s="52"/>
    </row>
    <row r="37" spans="1:13">
      <c r="A37" s="48"/>
      <c r="B37" s="48"/>
      <c r="C37" s="49"/>
      <c r="D37" s="48"/>
      <c r="E37" s="49"/>
      <c r="F37" s="48"/>
      <c r="G37" s="48"/>
      <c r="H37" s="48"/>
      <c r="I37" s="52"/>
      <c r="J37" s="52"/>
      <c r="K37" s="52"/>
      <c r="L37" s="52"/>
      <c r="M37" s="52"/>
    </row>
    <row r="38" spans="1:13">
      <c r="A38" s="92"/>
      <c r="B38" s="91"/>
      <c r="C38" s="91"/>
      <c r="D38" s="91"/>
      <c r="E38" s="91"/>
      <c r="F38" s="91"/>
      <c r="G38" s="91"/>
      <c r="H38" s="91"/>
      <c r="I38" s="52"/>
      <c r="J38" s="52"/>
      <c r="K38" s="52"/>
      <c r="L38" s="52"/>
      <c r="M38" s="52"/>
    </row>
  </sheetData>
  <mergeCells count="28">
    <mergeCell ref="G18:H18"/>
    <mergeCell ref="A38:H38"/>
    <mergeCell ref="C17:C18"/>
    <mergeCell ref="D17:D18"/>
    <mergeCell ref="E17:E18"/>
    <mergeCell ref="H33:H36"/>
    <mergeCell ref="A13:H13"/>
    <mergeCell ref="A14:H14"/>
    <mergeCell ref="A16:H16"/>
    <mergeCell ref="A17:B17"/>
    <mergeCell ref="F17:H17"/>
    <mergeCell ref="A9:C9"/>
    <mergeCell ref="D9:F9"/>
    <mergeCell ref="A10:F10"/>
    <mergeCell ref="A11:F11"/>
    <mergeCell ref="G11:H11"/>
    <mergeCell ref="A6:C6"/>
    <mergeCell ref="D6:F6"/>
    <mergeCell ref="A7:C7"/>
    <mergeCell ref="D7:F7"/>
    <mergeCell ref="A8:C8"/>
    <mergeCell ref="D8:F8"/>
    <mergeCell ref="A1:H1"/>
    <mergeCell ref="A3:H3"/>
    <mergeCell ref="A4:C4"/>
    <mergeCell ref="D4:F4"/>
    <mergeCell ref="A5:C5"/>
    <mergeCell ref="D5:F5"/>
  </mergeCells>
  <printOptions horizontalCentered="1"/>
  <pageMargins left="0.25" right="0.25" top="0.75" bottom="0.7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Parametrização dos itens orçame</vt:lpstr>
      <vt:lpstr>Cronograma e Orçamento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Marcus Reis Reis</dc:creator>
  <cp:lastModifiedBy>Marcus Reis Reis</cp:lastModifiedBy>
  <dcterms:created xsi:type="dcterms:W3CDTF">2025-08-07T20:05:00Z</dcterms:created>
  <dcterms:modified xsi:type="dcterms:W3CDTF">2025-08-15T13:28:19Z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0CD6EBC020004D64839C322DA85C5B8B_13</vt:lpwstr>
  </property>
  <property fmtid="{D5CDD505-2E9C-101B-9397-08002B2CF9AE}" pid="3" name="KSOProductBuildVer">
    <vt:lpwstr>1046-12.2.0.20795</vt:lpwstr>
  </property>
</Properties>
</file>