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https://culturagov-my.sharepoint.com/personal/lindalva_sena_cultura_gov_br/Documents/Arquivos de Chat do Microsoft Teams/"/>
    </mc:Choice>
  </mc:AlternateContent>
  <xr:revisionPtr revIDLastSave="590" documentId="11_60ECF8F1C1D91DD5E228E187CD2DB440837FCAD8" xr6:coauthVersionLast="47" xr6:coauthVersionMax="47" xr10:uidLastSave="{47A92CA4-A612-4EC9-8ACB-BEB42E533008}"/>
  <bookViews>
    <workbookView xWindow="-16320" yWindow="-90" windowWidth="16440" windowHeight="28320" tabRatio="783" xr2:uid="{00000000-000D-0000-FFFF-FFFF00000000}"/>
  </bookViews>
  <sheets>
    <sheet name="Auditorias" sheetId="1" r:id="rId1"/>
    <sheet name="Recomend e determin TCU e CGU" sheetId="2" r:id="rId2"/>
    <sheet name="Informações quantitativas" sheetId="3" r:id="rId3"/>
  </sheets>
  <definedNames>
    <definedName name="_xlnm._FilterDatabase" localSheetId="1" hidden="1">'Recomend e determin TCU e CGU'!$A$3:$I$80</definedName>
    <definedName name="_xlnm._FilterDatabase" localSheetId="0" hidden="1">Auditorias!$A$2:$I$43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 l="1"/>
  <c r="B6" i="3"/>
  <c r="B20" i="3"/>
  <c r="B25" i="3"/>
  <c r="B26" i="3"/>
  <c r="B12" i="3" l="1"/>
</calcChain>
</file>

<file path=xl/sharedStrings.xml><?xml version="1.0" encoding="utf-8"?>
<sst xmlns="http://schemas.openxmlformats.org/spreadsheetml/2006/main" count="1083" uniqueCount="418">
  <si>
    <t>Relatório de transparência ativa - 1º trimestre de 2026 - Auditorias e abordagens da Controladoria-Geral da União (CGU) e do Tribunal de Contas da União (TCU) - Ministério da Cultura</t>
  </si>
  <si>
    <t>TÍTULO DO TRABALHO</t>
  </si>
  <si>
    <t>ÓRGÃO</t>
  </si>
  <si>
    <t>NÚMERO TC AUDITORIA</t>
  </si>
  <si>
    <t>PROCESSO SEI</t>
  </si>
  <si>
    <t>TIPO DE PROCESSO</t>
  </si>
  <si>
    <t>TEMA</t>
  </si>
  <si>
    <t>OBJETIVO DO TRABALHO</t>
  </si>
  <si>
    <t>RESULTADO DO TRABALHO</t>
  </si>
  <si>
    <t>SITUAÇÃO DO TRABALHO</t>
  </si>
  <si>
    <t>LINKS</t>
  </si>
  <si>
    <t>Acompanhamento com o objetivo de avaliar as ações desenvolvidas em relação à implementação das medidas emergenciais destinadas ao setor cultural, no âmbito da Lei 14.017/2020 (Lei Aldir Blanc)</t>
  </si>
  <si>
    <t>TCU</t>
  </si>
  <si>
    <t>TC 026.157/2020-9</t>
  </si>
  <si>
    <t>01400.008870/2024-62</t>
  </si>
  <si>
    <t>Acompanhamento</t>
  </si>
  <si>
    <t>Lei Aldir Blanc (LAB1)</t>
  </si>
  <si>
    <t>Avaliar a implementação das medidas emergenciais destinadas ao setor cultural, previstas pela Lei 14.017/2020 – Lei Aldir Blanc (LAB 1), com vistas a minimizar a possibilidade de ocorrência de fraudes ou pagamentos irregulares, bem como verificar a transparência na divulgação de informações aos beneficiários e à sociedade em geral.</t>
  </si>
  <si>
    <t>O TCU determinou que o MinC elabore e encaminhe a Plano de Ação referente à apresentação e análise das prestações de contas dos entes subnacionais beneficiados com recursos da Lei 14.017/2020, que contenha previsão de datas para a entrega das prestações de contas e identificação dos setores responsáveis pelas ações de controle. Plano de Ação foi enviado ao TCU e está em andamento.</t>
  </si>
  <si>
    <t>Em monitoramento</t>
  </si>
  <si>
    <t>https://pesquisa.apps.tcu.gov.br/documento/processo/*/NUMEROSOMENTENUMEROS%253A2615720209/DTAUTUACAOORDENACAO%2520desc%252C%2520NUMEROCOMZEROS%2520desc/0</t>
  </si>
  <si>
    <t>Acompanhamento da gestão da prestação de contas de transferências voluntárias relativas à cultura</t>
  </si>
  <si>
    <t>TC 014.873/2025-7</t>
  </si>
  <si>
    <t>01400.022164/2025-12</t>
  </si>
  <si>
    <t xml:space="preserve">Prestação de Contas </t>
  </si>
  <si>
    <t>Realizar, através de indicadores, o acompanhamento dos prazos e da efetividade referentes às prestações de contas de transferências discricionárias na função de
governo cultura, conforme determina o Acórdão 65/2025-TCU-Plenário (TC 026.104/2024-5).</t>
  </si>
  <si>
    <t>Em execução</t>
  </si>
  <si>
    <t>https://pesquisa.apps.tcu.gov.br/documento/acordao-completo/026.104%252F2024-5/%2520/DTRELEVANCIA%2520desc%252C%2520NUMACORDAOINT%2520desc/0</t>
  </si>
  <si>
    <t>Acompanhamento da implementação do módulo de leis de incentivo da Transfere.gov (1º ciclo)</t>
  </si>
  <si>
    <t>TC 015.274/2023-3</t>
  </si>
  <si>
    <t>01400.010233/2023-75</t>
  </si>
  <si>
    <t>Leis de incentivo no Transfere.gov</t>
  </si>
  <si>
    <t>Realizar trabalho de Acompanhamento no Ministério da Cultura (MinC), onde será avaliado a conformidade, a eficiência e a eficácia do processo de implantação do Módulo de Leis de Incentivo Fiscal da Plataforma Transferegov.br, de forma concomitante à concepção, ao desenvolvimento e ao lançamento do referido Módulo.</t>
  </si>
  <si>
    <t>No Relatório do 1º Ciclo de Acompanhamento foram avaliados aspectos da governança do Sistema, tendo sido identificadas falhas na estrutura de governança e na documentação do Sistema, bem como a centralização do conhecimento acerca da ferramenta. O MinC foi diligenciado e respondeu ao TCU, que ainda não se pronunciou.</t>
  </si>
  <si>
    <t>Concluído</t>
  </si>
  <si>
    <t>https://pesquisa.apps.tcu.gov.br/documento/processo/*/NUMEROSOMENTENUMEROS%253A1527420233/DTAUTUACAOORDENACAO%2520desc%252C%2520NUMEROCOMZEROS%2520desc/0</t>
  </si>
  <si>
    <t>Acompanhamento do estoque de processos de prestação de contas pendente de análise - Plano de Ação</t>
  </si>
  <si>
    <t>TC  008.379/2017-33</t>
  </si>
  <si>
    <t>01400.008157/2023-38</t>
  </si>
  <si>
    <t>Plano de Ação do Passivo</t>
  </si>
  <si>
    <t>Revisar o plano de ação para o tratamento do estoque dos processos de prestação de contas pendentes de análise final, buscando garantir que as “frentes 1 e 2” do plano de ação sejam efetivamente cumpridas, sob pena de restar inequivocamente caracterizado o reiterado descumprimento da decisão do TCU, com a consequente responsabilização dos gestores, nos termos do art. 58, VII, da Lei n.º 8.443, de 1992;</t>
  </si>
  <si>
    <t>O TCU registra que a efetiva extinção do passivo de processos de prestação de contas não será alcançada, sendo necessário que o MinC ajuste o plano de ação de modo a cumprir ao determinado. Plano de Ação foi ajustado e enviado ao TCU e está em andamento.</t>
  </si>
  <si>
    <t>https://pesquisa.apps.tcu.gov.br/documento/acordao-completo/*/KEY:%22ACORDAO-COMPLETO-2585426%22/DTRELEVANCIA%20desc,%20NUMACORDAOINT%20desc/0</t>
  </si>
  <si>
    <t>Acompanhamento do estoque de processos de prestação de contas pendente de análise - Relatório Semestral</t>
  </si>
  <si>
    <t>01400.013486/2023-09</t>
  </si>
  <si>
    <t>Relatório Semestral do Passivo de Prestação de Contas</t>
  </si>
  <si>
    <t>Enviar Relatório semestral sobre o estoque das prestações de contas de projetos culturais ao TCU.</t>
  </si>
  <si>
    <t>Necessidade de envio de relatórios semestrais ao Tribunal de Contas da União (TCU), com informações detalhadas sobre a evolução do passivo de prestações de contas e sobre as providências adotadas para efetivamente reduzir esse passivo processual e evitar a formação de novo passivo, com a evidenciação do volume de processos totais, já analisados e a analisar, e a identificação dos servidores responsáveis pelas aludidas análises, entre outras informações relevantes, devendo, ainda, o Controle Interno junto ao Ministério da Cultura se manifestar conclusivamente sobre toda a gestão do mencionado passivo processual, com especial atenção para o nível de cumprimento das metas de redução desse passivo, entre outras providências necessárias.</t>
  </si>
  <si>
    <t>https://pesquisa.apps.tcu.gov.br/documento/acordao-completo/*/NUMACORDAO%253A3232%2520ANOACORDAO%253A2017%2520COLEGIADO%253A%2522Segunda%2520C%25C3%25A2mara%2522/DTRELEVANCIA%2520desc%252C%2520NUMACORDAOINT%2520desc/0/%2520?uuid=0f3e60d0-3401-11eb-9751-7febcd55d255</t>
  </si>
  <si>
    <t>Acompanhamento do levantamento realizado para verificar as condições de segurança do patrimônio nos museus sob responsabilidade de órgãos ou entidades federais</t>
  </si>
  <si>
    <t>TC 016.997/2022-0</t>
  </si>
  <si>
    <t>01400.001480/2024-61</t>
  </si>
  <si>
    <t>Plano de Ação GTI Museus Federais</t>
  </si>
  <si>
    <t>Observar os prazos e o alcance das metas propostas nos Eixos de I a V do Plano de Ação elaborado pelo Grupo de Trabalho Interministerial sobre Museus Federais (GTI), instituído por meio do Decreto 10.175/2019.</t>
  </si>
  <si>
    <t>TCU identificou condições inadequadas na segurança e gestão dos museus, determinando dentre, outras, que o MinC acompanhe Plano de Ação e implemente as ações de sua responsabilidade.</t>
  </si>
  <si>
    <t>https://pesquisa.apps.tcu.gov.br/documento/processo/*/NUMEROSOMENTENUMEROS%253A1699720220/DTAUTUACAOORDENACAO%2520desc%252C%2520NUMEROCOMZEROS%2520desc/0</t>
  </si>
  <si>
    <t>Aplicação de Recursos da Lei Aldir Blanc - Município de Joinville/SC.</t>
  </si>
  <si>
    <t>CGU</t>
  </si>
  <si>
    <t>01400.039219/2025-15</t>
  </si>
  <si>
    <t>Auditoria</t>
  </si>
  <si>
    <t>Avaliar a aplicação de recursos federais recebidos no exercício de 2020, pelo município de Joinville/SC, em virtude da Lei 14.017/2020 - Lei Aldir Blanc.</t>
  </si>
  <si>
    <t>A CGU identificouirregularidades relevantes no processo de seleção, incluindo: descumprimento dos critérios de pontuação previstos nos editais, seleção de proponentes sem respeito à ordem de classificação e ausência de transparência na divulgação das pontuações e do resultado final. O relatório indica que eventuais responsabilidades administrativas poderão ser apuradas pela Controladoria-Geral da União (CGU), conforme a legislação vigente.</t>
  </si>
  <si>
    <t>Relatório - Relatórios de Auditoria da CGU</t>
  </si>
  <si>
    <t>Auditoria operacional para avaliação da maturidade da Política Nacional Aldir Blanc de Fomento à Cultura (PNAB) - RePP 2025</t>
  </si>
  <si>
    <t>TC 025.939/2024-6</t>
  </si>
  <si>
    <t>01400.029679/2024-54</t>
  </si>
  <si>
    <t>Política Nacional Aldir Blanc</t>
  </si>
  <si>
    <t>Analisar a maturidade da formulação, implementação e avaliação da Política Nacional Aldir Blanc de Fomento à Cultura, conforme critérios do referencial de controle de políticas públicas do TCU, para fins de elaboração do Relatório de Fiscalizações em Políticas e Programas de governo de 2025 (Fiscalis nº 220/2024).</t>
  </si>
  <si>
    <t>Foram identificados avanços institucionais na PNAB, como o alinhamento com problemas estruturais do setor cultural e a definição de fontes de financiamento, mas foram apontadas fragilidades relevantes. Destacam-se a ausência de modelo lógico, metas, indicadores e linha de base, limitações na coordenação interfederativa, falhas na gestão de riscos, na regulamentação de procedimentos operacionais e na transparência, além da incipiência dos mecanismos de monitoramento e avaliação. Diante disso, o TCU recomendou ao Ministério da Cultura o aprimoramento do planejamento estratégico, da governança e da gestão de riscos, a regulamentação de processos operacionais e o fortalecimento da avaliação de resultados ao longo dos ciclos da política.</t>
  </si>
  <si>
    <t>Pesquisa textual | Tribunal de Contas da União</t>
  </si>
  <si>
    <t>Auditoria operacional para avaliar condições efetivas de acolhimento, acessibilidade e enfrentamento ao capacitismo que garantam sua inclusão plena, dignidade e permanência no trabalho</t>
  </si>
  <si>
    <t>TC 011.103/2025-6</t>
  </si>
  <si>
    <t>01400.025442/2025-85</t>
  </si>
  <si>
    <t>PCD</t>
  </si>
  <si>
    <t>Avaliar se pessoas com deficiência (PcD) que atuam como servidores/as, funcionários/as, consultores/as, terceirizados/as e estagiários/as encontram, no ambiente laboral da Administração Direta do Poder Executivo Federal, condições efetivas de acolhimento, acessibilidade e enfrentamento ao capacitismo que garantam sua inclusão plena, dignidade e permanência no trabalho, a partir da análise das políticas e ações estruturantes adotadas pelos respectivos órgãos</t>
  </si>
  <si>
    <t>https://pesquisa.apps.tcu.gov.br/documento/processo/*/NUMEROSOMENTENUMEROS%253A1110320256/DTAUTUACAOORDENACAO%2520desc%252C%2520NUMEROCOMZEROS%2520desc/0</t>
  </si>
  <si>
    <t>Conformidade da operacionalização do Sistema de Registro de Preços (SRP), com foco nos sistemas SRP Digital e Gestão de Atas.</t>
  </si>
  <si>
    <t>TC 016.359/2025-9</t>
  </si>
  <si>
    <t>01400.032677/2025-23</t>
  </si>
  <si>
    <t>Contratações</t>
  </si>
  <si>
    <t>Verificar a conformidade da operacionalização do Sistema de Registro de Preços (SRP), com foco nos sistemas SRP Digital e Gestão de Atas.</t>
  </si>
  <si>
    <t>Fiscalização sobre a conformidade da operacionalização do Sistema de Registro de Preços (SRP), com foco nos sistemas SRP Digital e Gestão de Atas, no âmbito do Ministério da Gestão e da Inovação em Serviços Públicos (MGI) e de órgãos gerenciadores federais</t>
  </si>
  <si>
    <t>Fiscalização</t>
  </si>
  <si>
    <t>Conhecer as práticas e percepções dos órgãos federais gerenciadores de atas, de modo a subsidiar a análise das condições normativas e operacionais que envolvem a gestão das adesões e o tratamento dos quantitativos nas prorrogações</t>
  </si>
  <si>
    <t>https://pesquisa.apps.tcu.gov.br/documento/processo/016.359%252F2025-9/%2520/DTAUTUACAOORDENACAO%2520desc%252C%2520NUMEROCOMZEROS%2520desc/0</t>
  </si>
  <si>
    <t xml:space="preserve">Instituto Ensaio Aberto - Rio de Janeiro/RJ - Emendas Parlamentares  - ADPF 854 </t>
  </si>
  <si>
    <t>01400.009519/2025-70</t>
  </si>
  <si>
    <t>Emenda Parlamentar</t>
  </si>
  <si>
    <t>Avaliar a utilização dos recursos de emendas parlamentares repassados pelos Ministérios a Organizações da Sociedade Civil (OSCs), em cumprimento às atribuições legais da CGU e à determinação do STF na ADPF nº 854.</t>
  </si>
  <si>
    <t>A CGU concluiu que o Instituto Ensaio Aberto possui experiência prévia e estrutura física adequadas para a gestão dos Termos de Fomento analisados, com capacidade operacional baseada principalmente na contratação habitual de colaboradores pessoas jurídicas com recursos das emendas. Contudo, os planos de trabalho apresentaram fragilidades na definição de metas, muitas vezes pouco claras ou vinculadas apenas à execução de despesas, o que dificulta a avaliação de resultados, além de impropriedades pontuais nas contratações de serviços, indicando falhas nos controles internos e na gestão contratual. Também se verificou que, embora tenham ocorrido interações no sistema Transferegov durante a aprovação dos projetos, estas não foram suficientes para demonstrar o efetivo acompanhamento da execução, levando à recomendação de que o Ministério da Cultura aperfeiçoe o guia de elaboração de planos de trabalho, com foco em metas orientadas a resultados, e fortaleça a fiscalização e o monitoramento contínuo dos termos de fomento, inclusive com visitas in loco e relatórios sistemáticos.</t>
  </si>
  <si>
    <t>Levantamento sobre inclusão digital da população PCD</t>
  </si>
  <si>
    <t>TC 008.257/2024-8</t>
  </si>
  <si>
    <t>01400.020644/2024-50</t>
  </si>
  <si>
    <t>Levantamento</t>
  </si>
  <si>
    <t>Acessibilidade Digital</t>
  </si>
  <si>
    <t>Avaliar a adoção de tecnologias e boas práticas pelas organizações públicas federais e outros entes jurisdicionados ao TCU que permitam ao público PCD (pessoas com deficiência) acessar sítios e serviços públicos digitais, conforme Portarias de Fiscalização AudTI 350/2024 e 466/2024.</t>
  </si>
  <si>
    <t>https://pesquisa.apps.tcu.gov.br/documento/acordao-completo/%2520008.257%252F2024-8/%2520/DTRELEVANCIA%2520desc%252C%2520NUMACORDAOINT%2520desc/0</t>
  </si>
  <si>
    <t>Monitoramento autuado para aferir o cumprimento da determinação alvitrada no subitem 1.7.2 do Acórdão 2601/2025-TCU-1ª Câmara.</t>
  </si>
  <si>
    <t>TC 008.279/2025-0</t>
  </si>
  <si>
    <t>01400.017507/2024-38</t>
  </si>
  <si>
    <t>Monitoramento</t>
  </si>
  <si>
    <t>Pronac</t>
  </si>
  <si>
    <t>Determinar ao Fundo Nacional de Cultura que informe ao Tribunal de Contas da União, quando se efetivar o desbloqueio, em seu favor, dos recursos captados para a execução do Pronac 17-9108, no montante de R$ 363.612,01, acrescido de eventuais rendimentos financeiros.</t>
  </si>
  <si>
    <t>https://pesquisa.apps.tcu.gov.br/documento/processo/%2520008.279%252F2025-0/%2520/DTAUTUACAOORDENACAO%2520desc%252C%2520NUMEROCOMZEROS%2520desc/0</t>
  </si>
  <si>
    <t>Monitoramento das determinações dirigidas ao Ministério da Cultura por meio do Acórdão 1.719/2024-Plenário.</t>
  </si>
  <si>
    <t>TC 026.112/2024-8</t>
  </si>
  <si>
    <t>01400.021918/2024-28</t>
  </si>
  <si>
    <t xml:space="preserve">Rouanet </t>
  </si>
  <si>
    <t>Apurar possível fraude na obtenção e utilização de verbas oriundas da Lei de Incentivo à Cultura (Lei Rouanet), a partir de Relatório de Avaliação da Controladoria-Geral da União (CGU) respectivos papéis de trabalho, referentes a auditoria realizada na Secretaria de Fomento e Incentivo à Cultura do Ministério da Cultura (Sefic/MinC), nos projetos da Lei de Incentivo à Cultura geridos pela empresa Parnaxx Ltda – ME (CNPJ 10.568.738/0001-03) - autuada em decorrência do encaminhamento pela Polícia Federal do Inquérito Policial 2020.0081911-SR/PF/PR</t>
  </si>
  <si>
    <t>https://pesquisa.apps.tcu.gov.br/documento/processo/026.112%252F2024-8/%2520/DTAUTUACAOORDENACAO%2520desc%252C%2520NUMEROCOMZEROS%2520desc/0</t>
  </si>
  <si>
    <t>Monitoramento do Acórdão 2513/2018-TCU-Plenário (TC 034.623/2016-7), relativo a projetos culturais financiados pela Lei Rouanet e mencionados na Operação Boca Livre, da Polícia Federal.</t>
  </si>
  <si>
    <t xml:space="preserve"> TC 036.684/2019-8  </t>
  </si>
  <si>
    <t>72031.002750/2020-11</t>
  </si>
  <si>
    <t>Lei Rouanet
(Operação Boca Livre)</t>
  </si>
  <si>
    <t>Monitorar o atendimento às determinações realizadas sobre os projetos culturais financiados pela Lei Rouanet (Lei 8.313/1991) mencionados na operação “Boca Livre”, realizada pela Polícia Federal no ano de 2016.</t>
  </si>
  <si>
    <t>https://pesquisa.apps.tcu.gov.br/documento/acordao-completo/036.684%252F2019-8/%2520/DTRELEVANCIA%2520desc%252C%2520NUMACORDAOINT%2520desc/0</t>
  </si>
  <si>
    <t>Política de Cotas para a contratação de mulheres vítimas de violência doméstica</t>
  </si>
  <si>
    <t>TC 008.885/2025-7</t>
  </si>
  <si>
    <t>01400.023352/2025-50</t>
  </si>
  <si>
    <t xml:space="preserve">Política de Cotas </t>
  </si>
  <si>
    <t>Realizar fiscalização sobre a Política de Cotas para a contratação de mulheres vítimas de violência doméstica, prevista no § 9º do art. 25 da Lei 14.133/2021.</t>
  </si>
  <si>
    <t>Prestação de Contas do Presidente da República - 2025</t>
  </si>
  <si>
    <t>01400.036654/2025-98</t>
  </si>
  <si>
    <t>PCPR</t>
  </si>
  <si>
    <t>Atender a Instrução Normativa SFC/CGU nº 51/2025, fornecendo informações sobre a execução do PRONAC em 2025.</t>
  </si>
  <si>
    <t>Primeiro Ciclo do Acompanhamento de avaliação do nível de estruturação e governança do Sistema Nacional de Cultura (SNC) para a execução das leis Paulo Gustavo e Aldir Blanc 2.</t>
  </si>
  <si>
    <t>TC 019.483/2023-6</t>
  </si>
  <si>
    <t>01400.010318/2023-53</t>
  </si>
  <si>
    <t>Política Nacional Aldir Blanc/Lei Paulo Gustavo</t>
  </si>
  <si>
    <t>Mapear e contribuir para o aprimoramento dos componentes do SNC, nas esferas federal, estadual e municipal, em especial no tocante à avaliação da capacidade de condução das políticas públicas estabelecidas por meio das Leis Paulo Gustavo (LPG) e Aldir Blanc 2 (LAB 2), considerando-se as experiências da Lei Aldir Blanc 1 (LAB 1) - 1º ciclo do acompanhamento do Sistema Nacional de Cultura (SNC), realizado do dia 19/6/2023 a 27/3/2024.</t>
  </si>
  <si>
    <t>O TCU determinou e recomendou diversas ações para o MinC. Contudo, após embargos de declaração da AGU (a pedido do Ministério), o TCU suspendeu os efeitos da determinação 9.1 do Acórdão 1.772/2024-TCU-Plenário,  permanecendo válidas as recomendações no sentido de desenvolvimento de mecanismos e estratégias de gestão.</t>
  </si>
  <si>
    <t>https://pesquisa.apps.tcu.gov.br/documento/processo/019.483%252F2023-6/%2520/DTAUTUACAOORDENACAO%2520desc%252C%2520NUMEROCOMZEROS%2520desc/0</t>
  </si>
  <si>
    <t>Representação acerca de possível fraude na obtenção e utilização de verbas oriundas da Lei de Incentivo a Cultura (Lei Rouanet).</t>
  </si>
  <si>
    <t>TC 012.171/2022-0
TC 026.112/2024-8</t>
  </si>
  <si>
    <t xml:space="preserve">Monitoramento  </t>
  </si>
  <si>
    <t xml:space="preserve">Apurar possível fraude na obtenção e utilização de verbas oriundas da Lei de Incentivo à Cultura (Lei Rouanet), autuada em decorrência do encaminhamento pela Polícia Federal do Inquérito Policial 2020.0081911-SR/PF/PR, instaurado a partir de Relatório de Avaliação da Controladoria-Geral da União - CGU que teve como escopo projetos aprovados pela Secretaria de Fomento e Incentivo à Cultura do Ministério da Cultura - Sefic/MinC, nos projetos geridos pela empresa Parnaxx Ltda – ME </t>
  </si>
  <si>
    <t>O TCU determinou que fosse elaborado um Plano de Ação  com providências e prazos para conclusão das análises das prestações de contas da Parnaxx. O Plano de Ação foi enviado ao TCU e está em andamento.</t>
  </si>
  <si>
    <t>https://pesquisa.apps.tcu.gov.br/documento/processo/012.171%252F2022-0/%2520/DTAUTUACAOORDENACAO%2520desc%252C%2520NUMEROCOMZEROS%2520desc/2</t>
  </si>
  <si>
    <t>Representação da Unidade Técnica acerca do descumprimento, por Ministérios e suas unidades vinculadas, das regras de transparência ativa dos processos administrativos eletrônicos</t>
  </si>
  <si>
    <t>TC 018.853/2024-2 e TC 017.084/2025-3</t>
  </si>
  <si>
    <t>01400.025991/2024-79</t>
  </si>
  <si>
    <t xml:space="preserve">Transparência Ativa </t>
  </si>
  <si>
    <t>Monitorar ao atendimento do Acórdão 939/2025-TCU-Plenário, que trata da transparência ativa dos processos administrativos eletrônicos do sistema SEI, em especial o comando constante do seu subitem “b.1”: possibilitar a consulta pública do inteiro teor dos documentos dos processos eletrônicos administrativos, independentemente de cadastro, autorização ou utilização de login e senha pelo usuário, observada a classificação de informações sob restrição de acesso nos termos da Lei 12.527/2011 e do Decreto 7.724/2012;</t>
  </si>
  <si>
    <t>O TCU determinou a elaboração de Plano de Ação indicando de forma sintética as ações, seus responsáveis e os prazos previstos para a efetiva adoção das medidas  observadas, se necessário, as articulações com o Ministério da Gestão e da Inovação em Serviços Públicos (MGI). O Plano de Ação foi enviado ao TCU e está em andamento.</t>
  </si>
  <si>
    <t>https://pesquisa.apps.tcu.gov.br/documento/acordao-completo/018.853%252F2024-2/%2520/DTRELEVANCIA%2520desc%252C%2520NUMACORDAOINT%2520desc/0</t>
  </si>
  <si>
    <t>Representação formulada pela Prefeitura Municipal de Cumbe/SE noticiando possível omissão no dever de prestar contas relativas aos recursos da Lei Complementar 195/2022 (Lei Paulo Gustavo – LPG) repassados ao município e executados no exercício de 2024.</t>
  </si>
  <si>
    <t>TC 015.317/2025-0</t>
  </si>
  <si>
    <t>01400.030136/2025-61</t>
  </si>
  <si>
    <t>Representação</t>
  </si>
  <si>
    <t>Lei Paulo Gustavo</t>
  </si>
  <si>
    <t>Analisar representação noticiando possível omissão no dever de prestar contas relativas aos recursos da Lei Complementar 195/2022 (Lei Paulo Gustavo – LPG) repassados ao município e executados no exercício de 2024.</t>
  </si>
  <si>
    <t>Implementação dos dispositivos da LGPD</t>
  </si>
  <si>
    <t>TC 009.980/2024-5</t>
  </si>
  <si>
    <t>01400.015349/2024-81    01400.004123/2025-36</t>
  </si>
  <si>
    <t xml:space="preserve">Auditoria </t>
  </si>
  <si>
    <t>LGPD</t>
  </si>
  <si>
    <t xml:space="preserve">Elaborar diagnóstico acerca dos controles implementados por organizações públicas federais para adequação à Lei Geral de Proteção de Dados Pessoais (LGPD) e induzi-las a conduzirem iniciativas para providenciar o pleno cumprimento da Lei 13.709/2018. </t>
  </si>
  <si>
    <t>O Tribunal conluiu que diversas organizações públicas federais se encontravam nos graus inexpressivo ou inicial de adequação àquela lei, com riscos à privacidade e à proteção dos dados pessoais dos cidadãos. Assim, acordou em determinações e recomendações relacionadas ao tema auditado aos órgão, dentre eles, o MinC.</t>
  </si>
  <si>
    <t>https://pesquisa.apps.tcu.gov.br/documento/acordao-completo/*/NUMACORDAO:1372%20ANOACORDAO:%202025%20COLEGIADO:%20%22Plen%C3%A1rio%22/DTRELEVANCIA%20desc,%20NUMACORDAOINT%20desc/0</t>
  </si>
  <si>
    <t>01400.015349/2024-81</t>
  </si>
  <si>
    <t>Monitoramento dos subitens 9.6.1 e 9.6.2 do Acórdão 978/2023
Plenário, contendo determinação endereçada à AudTCE para que localize o processo de tomada de 
contas especial resultante do subitem 9.6 do Acórdão 718/2018-Plenário</t>
  </si>
  <si>
    <t>TC-019.690/2023-1</t>
  </si>
  <si>
    <t>01400.010163/2023-55</t>
  </si>
  <si>
    <t xml:space="preserve">Pregão eletrônico </t>
  </si>
  <si>
    <t>a)  converter os presentes autos, nos termos autorizados pelo Acórdão 718/2018 Plenário e nos termos do art. 47 da Lei 8.443/1992 c/c art. 252 do Regimento Interno/TCU, em  processo apartado de tomada de contas especial (devendo as seguintes peças comporem o novo 
processo: 3-33, 59, 70, 89-91, 107-115, 137-144), com vistas a realizar a citação, com fundamento nos arts. 10, § 1º, e 12, incisos I e II, da Lei 8.443/1992 c/c o art. 202, incisos I e II, do RI/TCUU, para que, no prazo de quinze dias, os responsáveis abaixo indicados, em decorrência das condutas praticadas, apresentem alegações de defesa e/ou recolha, aos cofres especificados.</t>
  </si>
  <si>
    <t>Auditoria operacional com objetivo de avaliar se pessoas com deficiência que atuam 
como servidores(as), funcionários(as), consultores(as), terceirizados(as) e estagiários(as) encontram, no 
ambiente laboral da Administração Direta do Poder Executivo Federal</t>
  </si>
  <si>
    <t xml:space="preserve">Operacional </t>
  </si>
  <si>
    <t>Pessoas com deficiência no 
ambiente laboral da Administração Direta do Poder Executivo Federal</t>
  </si>
  <si>
    <t>Avaliar se pessoas com deficiência que atuam 
como servidores(as), funcionários(as), consultores(as), terceirizados(as) e estagiários(as) encontram, no 
ambiente laboral da Administração Direta do Poder Executivo Federal.</t>
  </si>
  <si>
    <t>Acompanhamento, modalidade Conformidade, Registro Fiscalis nº 78/2026.</t>
  </si>
  <si>
    <t>TC 005.149/2026-6 E  TC 003.375/2026-9 (com sIgilo no TCU)</t>
  </si>
  <si>
    <t>01400.004619/2026-91</t>
  </si>
  <si>
    <t>TI</t>
  </si>
  <si>
    <t>Acompanhar os processos de aquisições na área de TI em todos os órgãos e entidades da Administração Pública Federal, de modo a realizar de forma sistemática e tempestiva o controle das aquisições realizadas pela administração e mitigar a ocorrência de desperdício de recursos.</t>
  </si>
  <si>
    <t>Aponta irregulares no Ato: 147493/2021.</t>
  </si>
  <si>
    <t>TC 001.550/2026-8</t>
  </si>
  <si>
    <t>01400.004900/2026-23</t>
  </si>
  <si>
    <t xml:space="preserve">Aposentadoria </t>
  </si>
  <si>
    <t>Sobre o Ato: 147493/2021, aponta que a concessão  está irregular pelos seguintes motivos: a) não exercício até 18/1/1995 de função comissionada por cinco anos ininterruptos ou por dez anos consecutivos ou não; e b) está cumulativo com a vantagem do art. 62 Lei 8.112/1990 (quintos/décimos).</t>
  </si>
  <si>
    <t>Monitoramento das determinações e recomendações expedidas pelo Acórdão 1.896/2021– Plenário no âmbito do TC-031.532/2020-9 - Auditoria Operacional realizada com o objetivo de avaliar a governança do Fundo Setorial do Audiovisual (FSA).</t>
  </si>
  <si>
    <t>TC 041.252/2021-7</t>
  </si>
  <si>
    <t>01400.001452/2024-44</t>
  </si>
  <si>
    <t>FSA</t>
  </si>
  <si>
    <t>Monitoramento das determinações e recomendações expedidas pelo Acórdão 1.896/2021</t>
  </si>
  <si>
    <t>Avaliação da Transparência dos Portais dos Entes Federativos na execução da PNAB</t>
  </si>
  <si>
    <t> 01400.004835/2025-55</t>
  </si>
  <si>
    <t>Verificar o cumprimento das obrigações de transparência ativa pelos entes subnacionais beneficiados com recursos federais no primeiro ciclo da Política Nacional Aldir Blanc (2023-2024).</t>
  </si>
  <si>
    <t>A auditoria concluiu que a transparência da PNAB em seu primeiro ciclo apresenta oportunidades de aprimoramento, quanto à centralização e completude das informações. Observou-se um cenário heterogêneo, no qual a ausência de um padrão nacional dificulta o acesso a dados essenciais. Em contrapartida, foram identificadas boas práticas em diversos entes. Para fortalecer a governança da política e o controle social, foram propostas recomendações de caráter estruturante ao Ministério da Cultura, que incluem: instituir um Guia de Transparência Ativa; Desenvolver um Programa Nacional de Capacitação para os gestores locais sobre as diretrizes do Guia e Estabelecer uma Plataforma Consolidada de Transparência para centralizar os dados e indicadores da política em nível nacional.</t>
  </si>
  <si>
    <t>Avaliação do Contrato de Gestão nº 01/2021 de descentralização das atividades de guarda, preservação, documentação e difusão do acervo audiovisual da Cinemateca Brasileira à Sociedade Amigos da Cinemateca</t>
  </si>
  <si>
    <t>01400.036235/2023-94</t>
  </si>
  <si>
    <t>Cinemateca Brasileira</t>
  </si>
  <si>
    <t>Avaliar se a gestão e a estrutura organizacional da Cinemateca Brasileira (CB), sob responsabilidade da Secretaria do Audiovisual (SAC), estão sendo aprimoradas e se as ações desenvolvidas garantem a preservação, difusão e gestão adequada do patrimônio audiovisual, documental e museológico sob sua guarda.</t>
  </si>
  <si>
    <t>A CGU verificou a  falta de formalização de fluxos de trabalho de 
gestão de acervo, inexistência de mapeamento do conjunto de bens fílmicos, defasagem de sua base de dados; e planejamento insuficiente de atividades relacionadas à preservação do acervo.  
As falhas resultaram, dentre outras, em recomendações de melhorias na formalização de procedimentos relacionados ao processamento técnico de acervo; atualização da base de dados de gestão do acervo, realização de inventário sobre o conjunto de materiais sob a guarda da CB; e elaboração de matriz de riscos sobre a gestão do acervo.</t>
  </si>
  <si>
    <t>Exames realizados sob atos e consequentes fatos de gestão, ocorridos no período de 1992 a 2015, sobre aprovação, acompanhamento da execução e prestação de contas de projetos de Mecenato.</t>
  </si>
  <si>
    <t>01400.008687/2023-86</t>
  </si>
  <si>
    <t>Efetuar uma análise pormenorizada, a partir do histórico de trabalhos relativos à gestão de projetos PRONAC realizados por meio do mecanismo Mecenato, em múltiplas frentes, das etapas relativas à gestão desses projetos, desde a elaboração do projeto até a sua finalização e restação de contas. Foram elaboradas trilhas baseadas em cruzamentos de dados do Sistema de Apoio às Leis de Incentivo à Cultura - SALIC - com várias informações constantes de outros sistemas governamentais.</t>
  </si>
  <si>
    <t>Ineficiência normativa e processual relativa à aprovação, ao acompanhamento e à prestação de contas de projetos culturais incentivados por meio de renúncia fiscal (mecenato), no âmbito do Programa Nacional de Apoio à Cultura - PRONAC. As recomendações advindas da auditoria estão em monitoramento.</t>
  </si>
  <si>
    <t>https://eaud.cgu.gov.br/relatorio/860022</t>
  </si>
  <si>
    <t>Fomento à cultura: operacionalização da Lei Complementar 195/2022 (Lei Paulo Gustavo) e da Política Nacional Aldir Blanc (PNAB)</t>
  </si>
  <si>
    <t>01400.021505/2023-62</t>
  </si>
  <si>
    <t>LPG e PNAB</t>
  </si>
  <si>
    <t>Avaliação sobre a operacionalização da Lei Paulo Gustavo – LPG e da Política Nacional Aldir Blanc – PNAB, sob a ótica da transparência, do planejamento, do monitoramento e da aferição de resultados realizados pelo Ministério da Cultura – MinC.</t>
  </si>
  <si>
    <r>
      <t>A CGU o</t>
    </r>
    <r>
      <rPr>
        <sz val="12"/>
        <color rgb="FF333333"/>
        <rFont val="Calibri"/>
      </rPr>
      <t>bservou que a transparência das informações da PNAB precisa ser aprimorada de forma a possibilitar o efetivo controle social. Quanto aos documentos de planejamento, identificaram-se oportunidades de melhoria relacionadas ao acesso e agregação de informações do PAAR, de forma a favorecer a consolidação de dados, a análise gerencial e a transparência. Quanto ao monitoramento, verificou-se a necessidade de aprimoramento, especialmente com relação ao acompanhamento da execução da Política, de forma a identificar falhas e ineficiências tempestivamente. Adicionalmente, o acompanhamento do nível de integração dos sistemas locais de cultura ao sistema nacional de cultura mostra-se estratégico para a coordenação das políticas. Com relação à aferição de resultados, observou-se a insuficiência de informações sobre as políticas e a ausência de indicadores para mensurar o atingimento dos objetivos. A partir das situações verificadas, foram elaboradas recomendações, principalmente, para a melhoria das informações geradas acerca das Políticas, com impacto direto na transparência, no planejamento, no monitoramento e na aferição de resultados.</t>
    </r>
  </si>
  <si>
    <t>Não comprovação, pela convenente, de recursos financeiros remanescentes do Convênio nº 729735/2009 em conta específica, bem como a não aplicação de recursos financeiros enquanto não empregados na sua finalidade.</t>
  </si>
  <si>
    <t xml:space="preserve">Fundação Biblioteca Nacional 
</t>
  </si>
  <si>
    <t>Verificar a possível não comprovação, pela convenente, de recursos financeiros remanescentes do Convênio nº 729735/2009 em conta específica, bem como a não aplicação de recursos financeiros enquanto não empregados na sua finalidade.</t>
  </si>
  <si>
    <t>A CGU concluiu que o Convênio nº 729735/2009, firmado entre o Ministério da Cultura e a PUC-Rio, apresentou fragilidades relevantes nos procedimentos de formalização, execução, acompanhamento e prestação de contas, em desacordo com a Portaria Interministerial nº 127/2008. Verificou-se a ausência de registros obrigatórios no SICONV, a insuficiência de ações de monitoramento e fiscalização por parte da concedente, falhas na avaliação da capacidade técnica e operacional da convenente, bem como deficiências na publicidade das informações relativas à aplicação dos recursos. Constatou-se, ainda, a não comprovação integral da regular aplicação dos recursos financeiros repassados, divergências entre valores declarados e extratos bancários, aplicação intempestiva dos recursos e indícios de impropriedades na composição dos custos e nas contratações realizadas. Em razão desses achados, a CGU recomendou a adoção de medidas administrativas para o saneamento das irregularidades, o aprimoramento dos controles, a regularização das informações no SICONV e, quando cabível, a restituição de valores ao erário</t>
  </si>
  <si>
    <t>Nenhum resultado encontrado. Relatório não consta na base de dados da CGU</t>
  </si>
  <si>
    <t>Projetos financiados com recursos do Programa Nacional de Apoio à Cultura (Pronac) no Paraná: aprovação, execução e prestação de contas (Festival de Teatro de Curitiba)</t>
  </si>
  <si>
    <t>01400.010971/2024-01</t>
  </si>
  <si>
    <t>Realizar auditoria com foco em aspectos de adequação da distribuição de ingressos, da aprovação de projetos, da regularidade e tempestividade das informações apresentadas, entre outros, no Festival de Teatro de Curitiba (festival de teatro realizado anualmente, com produções teatrais nacionais e internacionais, sendo referência nas artes cênicas do Brasil e tendo alguns projetos financiados com recursos do Programa Nacional de Apoio à Cultura - PRONAC). A partir das análises efetuadas foram emitidas recomendações de aprimoramento dos mecanismos de controles do Pronac, tanto na etapa de seleção e execução dos projetos, quanto na prestação de contas.</t>
  </si>
  <si>
    <t>A CGU concluiu que, nos projetos avaliados do Programa Nacional de Apoio à Cultura (Pronac), foram identificadas irregularidades relevantes, consistentes no descumprimento dos Planos de Distribuição de ingressos gratuitos, na concessão de vantagens indevidas a patrocinadores, na atuação de pessoa vinculada a organização anteriormente inabilitada, bem como na utilização de documentação fiscal inválida para comprovação de despesas. Verificou-se, ainda, a existência de pagamentos realizados por meio de cheques com destinatários diversos dos fornecedores declarados, inclusive com casos em que a proponente figurou simultaneamente como emissora e beneficiária, comprometendo a regularidade da execução financeira e a adequada aplicação dos recursos públicos incentivados.</t>
  </si>
  <si>
    <t>Relatório de Auditoria Anual de Contas nº 201700874 - SE/MinC - Exercício de 2016</t>
  </si>
  <si>
    <t>Realizar exames sobre a prestação de contas anual apresentada pela Secretaria-Executiva do Ministério da Cultura (MinC) em 2016, consolidando as informações sobre programas e fundos geridos por unidades que compõem sua estrutura.</t>
  </si>
  <si>
    <t>A CGU concluiu que, embora tenham sido observados avanços na transparência e na disponibilização de informações quantitativas sobre o Programa Nacional de Apoio à Cultura (Pronac), persistiam fragilidades relevantes na mensuração de resultados qualitativos, na padronização e no acompanhamento das transferências voluntárias, na gestão de tecnologia da informação e na qualidade dos controles internos relacionados à aprovação de projetos e ao tratamento do elevado passivo de prestações de contas. Constatou-se, ainda, a ausência de planejamento estratégico consolidado e deficiências nos mecanismos de governança, o que compromete a avaliação da efetividade das políticas públicas e evidencia a necessidade de aprimoramento dos processos de gestão e de fortalecimento dos controles internos.</t>
  </si>
  <si>
    <t>https://eaud.cgu.gov.br/relatorio/859246</t>
  </si>
  <si>
    <t>Relatório de Auditoria n° 201900933 - Programa Nacional de Apoio à Cultura</t>
  </si>
  <si>
    <t>Analisar a aprovação, execução e prestação de contas das empresas Base Sete Projetos Culturais Ltda (CNPJ: 05.155.740/0001-10) e Companhia das Licenças Licenciamentos Ltda (CNPJ: 08.261.665/0001-60), cujos projetos culturais são patrocinados por meio da Lei Rouanet. Para tanto, foi analisada a amostra de projetos, quais sejam: Pronac 1510084- "Museu Itinerante: Se prepara Brasil - O caminho do esporte até o Rio de Janeiro com a Bradesco Seguros"; Pronac 158600 - "MATRIZ DO TEMPO REAL"; Pronac 1411157 - "Nam June Paik"; e Pronac 132154 - "Museu do Trabalho e dos Trabalhadores".</t>
  </si>
  <si>
    <t>A CGU concluiu que a execução dos projetos culturais analisados apresentou fragilidades na aplicação dos recursos públicos incentivados, notadamente em razão da concentração de despesas em entidades vinculadas às proponentes, da movimentação de recursos antes do atingimento do percentual mínimo de captação e da realização de despesas com item orçamentário não aprovado à época. Diante desses achados, destacou-se a necessidade de apuração das circunstâncias que envolveram a aprovação e a execução das despesas, bem como do aperfeiçoamento dos procedimentos adotados pelo órgão gestor.</t>
  </si>
  <si>
    <t>https://eaud.cgu.gov.br/relatorio/962658</t>
  </si>
  <si>
    <t>Relatório de Avaliação nº 895245 - Secretaria Especial da Cultura - Ministério do Turismo</t>
  </si>
  <si>
    <t xml:space="preserve">Avaliar processos de trabalho desenvolvidos pela Secretaria Especial de Cultura (Secult) na concessão de incentivo a projetos culturais via mecanismo do Mecenato, com o objetivo de identificar fragilidades que possam comprometer o atingimento dos objetivos do Programa e propor medidas de aprimoramento. </t>
  </si>
  <si>
    <t xml:space="preserve">A CGU concluiu que os processos atualmente adotados pela Secretaria Especial da Cultura não asseguram a adequada governança, a eficiência administrativa nem a proteção dos recursos públicos, favorecendo a ocorrência de desperdícios, irregularidades e potenciais fraudes. Em razão disso, recomendou a revisão dos processos de trabalho, o aperfeiçoamento da legislação aplicável, a modernização dos sistemas de informação e a implementação de controles internos mais robustos, com o objetivo de aprimorar a transparência, a eficiência e a efetividade da gestão do Pronac </t>
  </si>
  <si>
    <t>https://eaud.cgu.gov.br/relatorio/1212010</t>
  </si>
  <si>
    <t>Avaliação sobre o Programa Nacional de Apoio à Cultura (Pronac), realizada no Ciclo 2022, no âmbito do Conselho de Monitoramento e Avaliação de Políticas Públicas (Cmap)</t>
  </si>
  <si>
    <t>01400.007837/2023-34</t>
  </si>
  <si>
    <t>Pronac e Cmap</t>
  </si>
  <si>
    <t>Objetivo aprimorar o processo de avaliação das políticas públicas, no caso em específico do Pronac, e integrá-lo cada vez mais ao ciclo orçamentário, de forma a torná-lo mecanismo fundamental de aprimoramento das ações governamentais. A equipe de avaliação foi composta por técnicos da Controladoria-Geral da União (CGU) - que coordenou o trabalho - e do Instituto de Pesquisa Econômica e Aplicada (IPEA)</t>
  </si>
  <si>
    <t>O estudo analisou a relação entre o financiamento de projetos culturais via mecenato e a geração de empregos nas empresas proponentes entre 2013 e 2019, com base no cruzamento de dados do Salic e da RAIS, utilizando modelos de regressão linear. Os resultados indicam uma associação positiva entre a captação de recursos e o aumento de vínculos empregatícios, estimando-se, em média, um acréscimo de cerca de 12 empregos por empresa com projetos financiados. Contudo, devido à ausência de condições para inferência causal, os achados devem ser interpretados com cautela, pois podem ser influenciados por fatores não observados, como terceirizações ou formalização de trabalhadores. Ainda assim, o estudo evidencia a relevância do programa de incentivo à cultura e sugere a necessidade de análises futuras que permitam identificar seus efeitos causais no mercado de trabalho.</t>
  </si>
  <si>
    <t>https://www.gov.br/planejamento/pt-br/assuntos/avaliacao-de-politicas-publicas/conselho-de-monitoramento-e-avaliacao-de-politicas-publicas-cmap/avaliacoes/subsidio-tributario-do-programa-nacional-de-apoio-a-cultura</t>
  </si>
  <si>
    <t>Avaliação da governança, dos controles internos e da gestão de riscos na emissão de passagens aéreas urgentes</t>
  </si>
  <si>
    <t>01400.034638/2025-61</t>
  </si>
  <si>
    <t>SCDP</t>
  </si>
  <si>
    <t>Avaliação da governança, gestão de riscos e controles internos das aquisições de passagens aéreas emitidas em caráter de urgência, por meio do Sistema de Concessão de Diárias e Passagens (SCDP) do Ministério da Cultura, existentes e em efetivo funcionamento nos exercícios de 2021 a 2024, buscando contribuir para a melhoria e o aperfeiçoamento dos procedimento de planejamento, reserva e emissão das respectivas passagens, evitando, portanto, o alto percentual de aquisições de bilhetes emitidos com intervalo de prazo exíguo da data de início da viagem a serviço, para que se assegurem a boa e regular gestão dos recursos públicos em benefício da sociedade.</t>
  </si>
  <si>
    <t xml:space="preserve">Termo de Fomento nº  966419/2024 (MinC/Associação Moriá) </t>
  </si>
  <si>
    <t>01400.027916/2025-23</t>
  </si>
  <si>
    <t>Termo de Fomento</t>
  </si>
  <si>
    <t>Avaliação da comprovação da capacidade técnica e operacional da Associação Moriá para a execução do objeto celebrado; da adequabilidade do plano de trabalho apresentado na parceria; da regularidade e desempenho do processo de compras e contrataçõespela OSC; e da adequabilidade do processo de monitoramento e avaliação pelo Ministério da Cultura (MinC). O instrumento avaliado foi o Termo de Fomento nº 966419/2024 (Proposta nº 001726/2024 - Projeto "Feira e Viola em Feiras do Distrito Federal")</t>
  </si>
  <si>
    <t>A auditoria constatou que a Associação Moriá não possui capacidade operacional e atuou apenas como intermediadora de recursos, transferindo a execução a terceiros. O Plano de Trabalho apresentou falhas de concepção, e as contratações envolveram fornecedores sem estrutura adequada, comprometendo a rastreabilidade dos recursos. Também houve deficiência no monitoramento da execução. Como consequência, foi identificado potencial dano ao erário de R$ 150.000,00, diante da impossibilidade de comprovar a adequada aplicação dos recursos públicos.</t>
  </si>
  <si>
    <t>Relatório de transparência ativa - 1º trimestre de 2026 - recomendações e determinações da Controladoria-Geral da União (CGU) e do Tribunal de Contas da União (TCU) - Ministério da Cultura</t>
  </si>
  <si>
    <t>[Título da Auditoria, selecionado a partir das auditorias cadastradas na aba Auditorias]</t>
  </si>
  <si>
    <t>[Silgla do órgão demandante]</t>
  </si>
  <si>
    <t>[Processo interno autuado]</t>
  </si>
  <si>
    <t>[Número do documento que encaminhou a demanda - número original e número SEI]</t>
  </si>
  <si>
    <t>[tipo de instumento do órgão demandante]</t>
  </si>
  <si>
    <t>[Descrição resumida (quando o texto for extenso)]</t>
  </si>
  <si>
    <t>[unidade destinatária da demanda no MinC]</t>
  </si>
  <si>
    <t>[situação atual da demanda]</t>
  </si>
  <si>
    <t>DOCUMENTO</t>
  </si>
  <si>
    <t>INSTRUMENTO DE ATUAÇÃO</t>
  </si>
  <si>
    <t>RESUMO DAS SOLICITAÇÕES</t>
  </si>
  <si>
    <t>UNIDADE RESPONSÁVEL</t>
  </si>
  <si>
    <t>STATUS DA SOLICITAÇÃO</t>
  </si>
  <si>
    <t>Acompanhamento do estoque de processos de prestação de contas pendente de análise</t>
  </si>
  <si>
    <t>OFÍCIO 21985/2023-TCU/Seproc (1192241)</t>
  </si>
  <si>
    <t>Determinação</t>
  </si>
  <si>
    <t>SE/GSE</t>
  </si>
  <si>
    <t>Aguardando posicionamento do órgão de controle</t>
  </si>
  <si>
    <t>Acórdãos nº 2.361/2018 e 3.291/2023, TCU-2ª Câmara) </t>
  </si>
  <si>
    <t>OFÍCIO 10548/2025-TCU/Seproc (2171045)</t>
  </si>
  <si>
    <t>9.3. com fundamento no art. 250, inciso II, do Regimento Interno/TCU, determinar ao Ministério da Cultura que, no prazo de 90 (noventa) dias, elabore e encaminhe a este Tribunal Plano de Ação referente à apresentação e análise das prestações de contas dos entes subnacionais beneficiados com recursos da Lei 14.017/2020, que contenha previsão de datas para a entrega das prestações de contas e identificação dos setores responsáveis pelas ações de controle, além das seguintes informações: (íntegra no processo e link)</t>
  </si>
  <si>
    <t>SE/SGPTC</t>
  </si>
  <si>
    <t>Aguardando manifestação da unidade</t>
  </si>
  <si>
    <t>Recomendação</t>
  </si>
  <si>
    <t>9.4. com fundamento no art. 250, inciso III, do RI/TCU e no art. 11 da Resolução/TCU 315/2020, recomendar ao Ministério da Cultura, que, ao estabelecer o Plano de Ação mencionado no subitem 9.3 acima, avalie a conveniência e oportunidade de incluir ações com o objetivo de dar continuidade ao monitoramento dos indícios de pagamentos indevidos do auxílio emergencial e de estabelecer modelo preditivo em relação às informações da Lei 14.017/2020, sem prejuízo de que a experiência porventura adquirida seja incorporada nos procedimentos de acompanhamento e avaliação da utilização dos recursos descentralizados por força da Lei Paulo Gustavo e da Política Nacional  Aldir Blanc;</t>
  </si>
  <si>
    <t>OFÍCIO 56869/2024-TCU/Seproc (2056554)</t>
  </si>
  <si>
    <t>Acórdão 2477/2021-P. 1.7.2. promover a autuação do processo de acompanhamento, com vistas a verificar o alcance das metas ora propostas nos Eixos de I a V do Plano de Ação e a fiel observância aos prazos previstos para a respectiva execução, além de verificar a continuidade das atividades do grupo interministerial responsável pela elaboração do plano aprovado e a realização do diagnóstico censitário, buscando levantar as informações atinentes aos museus federais ainda não abrangidos pelos trabalhos até então realizados (íntegra no processo e link).</t>
  </si>
  <si>
    <t>GM</t>
  </si>
  <si>
    <t>OFÍCIO 30867/2025-TCU/Seproc (2375159)</t>
  </si>
  <si>
    <t>9.1.1. elabore e formalize um instrumento de planejamento estratégico para a PNAB, o qual explicite a teoria da mudança ou modelo lógico de intervenção, documentando a relação entre os problemas identificados, os objetivos da política, as ações planejadas e os resultados e impactos esperados;</t>
  </si>
  <si>
    <t>9.1.2. estabeleça metas de curto, médio e longo prazo para a política e seus ciclos, segundo os critérios SMART, indo além das metas de caráter gerencial ou de governança, considerando que o conjunto de metas a serem definidas deve orientar a implementação das ações necessárias ao cumprimento dos objetivos estratégicos da PNAB;</t>
  </si>
  <si>
    <t>9.1.3. defina indicadores para a PNAB, que tenham dados disponíveis, prazos e responsáveis para a sua coleta e aferição, observando os critérios SMART, contemplando as dimensões de eficiência, eficácia, efetividade, equidade e outras que se mostrarem pertinentes, a fim de possibilitar o monitoramento da política, de suas metas e resultados, sem prejuízo da continuidade das ações de coleta e tratamento de dados para o desenvolvimento de novos indicadores ao longo da execução da política;</t>
  </si>
  <si>
    <t>9.1.4. defina e formalize uma linha de base para as metas e indicadores da política, a partir da coleta, sistematização, tratamento e análise de dados da PNAB e do setor cultural, assim como dê a devida transparência ao processo e ao produto;</t>
  </si>
  <si>
    <t>9.1.5. em articulação com os entes federativos, considerando as experiências e dificuldades já vivenciadas na implementação da política, avalie a criação de mecanismos mais efetivos de comunicação e cooperação intergovernamental, com vistas a promover a integração entre os entes, viabilizar a troca sistemática de informações estratégicas e fortalecer a implementação da PNAB em todo o território nacional;</t>
  </si>
  <si>
    <t>9.1.6. reavalie a composição e o funcionamento do Comitê Gestor, com especial atenção à ampliação da participação e do poder deliberativo dos entes federativos nesse espaço de governança;</t>
  </si>
  <si>
    <t>9.1.7. promova a regulamentação dos trabalhos do Comitê Gestor, de modo a explicitar os papéis institucionais de seus membros, os fluxos de informação e deliberação e os mecanismos de transparência e publicidade das decisões adotadas;</t>
  </si>
  <si>
    <t>9.1.8. proceda à efetiva gestão de riscos da política, com a institucionalização de práticas que compreendam a identificação, a análise, a avaliação, o tratamento e o monitoramento dos riscos, bem como à definição formal dos atores responsáveis pela condução dessas atividades e dos respectivos processos de trabalho;</t>
  </si>
  <si>
    <t>9.1.9. realize periodicamente a análise qualitativa (impacto) da execução da PNAB em nível nacional, considerando os dados enviados pelos entes federativos e outros pertinentes, incluindo critério e indicadores que permitam avaliar a aderência das ações executadas pelos entes aos objetivos estratégicos da política e sua abrangência, incorporando tal análise qualitativa no processo regular de monitoramento e avaliação da PNAB;</t>
  </si>
  <si>
    <t>9.1.10. estabeleça diretrizes que orientem a análise (qualitativa e quantitativa) dos resultados parciais e impactos durante os ciclos da política, e não apenas ao seu final;</t>
  </si>
  <si>
    <t>9.1.11. defina e formalize prazos e procedimentos para a devolução de saldos não utilizados, bem como dê publicidade, com antecedência, ao marco final de execução a ser considerado para cada ciclo, de modo a evitar dúvidas quanto ao encerramento dos ciclos e das obrigações referentes a eles;</t>
  </si>
  <si>
    <t>9.1.12. regulamente os critérios, prazos e instrumentos válidos para a comprovação da destinação de recursos próprios à cultura, bem como as consequências administrativas em caso de descumprimento das exigências previstas no art. 3º, § 4º, inciso I, do Decreto 11.740/2023;</t>
  </si>
  <si>
    <t>9.1.13. defina e divulgue com antecedência o cronograma de disponibilização de recursos financeiros para todos os ciclos e/ou para cada exercício financeiro;</t>
  </si>
  <si>
    <t>9.1.14. estruture desde já a coleta e o tratamento dos dados necessários à avaliação da política, baseada em fontes confiáveis e informações fidedignas;</t>
  </si>
  <si>
    <t>9.1.15. formalize e divulgue os responsáveis, o cronograma e a metodologia de acompanhamento, monitoramento e avaliação da eficiência, eficácia e efetividade da PNAB, bem como promova a efetiva realização desses processos e a divulgação tempestiva dos respectivos processos e resultados;</t>
  </si>
  <si>
    <t>9.1.16. promova a ampliação dos resultados reportados no Painel de Dados da PNAB para além da adesão dos entes e da execução financeira, de forma a contemplar os resultados esperados para os objetivos da política, expandindo também as funcionalidades do painel, como a previsão de filtros de visualização intuitivos e abrangentes;</t>
  </si>
  <si>
    <t>9.1.17. disponibilize, de forma acessível e centralizada, os Termos de Adesão, Planos de Ação, Planos de Aplicação de Recursos (PAR), evidências de realização de escuta pública para elaboração do PAR, comprovação de destinação de recursos próprios para a cultura, ou documentos que venham a substitui-los, relacionados à adesão dos entes e à operacionalização da PNAB, assim como avalie a possibilidade de disponibilizar funcionalidade de extração desses documentos por meio do Painel de Dados da PNAB ou outro sistema a ser implementado;</t>
  </si>
  <si>
    <t>Denúncia sobre possível inobservância, pelos gestores do Ministério da Cultura (MinC), do princípio da não-concentração por beneficiário previsto no art. 19, § 8º, da Lei 8.313/1991 (Lei Rouanet).</t>
  </si>
  <si>
    <t>TC 003.116/2025-5
TC 007.102/2025-9</t>
  </si>
  <si>
    <t>01400.004595/2025-99</t>
  </si>
  <si>
    <t>Ofício 7797/2025-TCU/Seproc - TC 003.116/2025-5 (2155512)</t>
  </si>
  <si>
    <t>1.8.1. recomendar ao Ministério da Cultura, com base nos arts. 11 e 14, § 2º, I, da Resolução-TCU 315/2020, que revise os procedimentos de consulta subjacentes ao Módulo Comparar do Salic, a fim de que as respostas às pesquisas sejam precisas e congruentes, bem como adicione textos explicativos nos diferentes painéis de consulta, para tornar claro o significado dos dados apresentados, em observância ao princípio da transparência e aos arts. 6º, I e II, e 8º, § 3º, I e V, da Lei 12.527/2011;</t>
  </si>
  <si>
    <t>Monitoramento das determinações dirigidas ao Ministério da Cultura por meio do Acórdão 1.719/2024-Plenário</t>
  </si>
  <si>
    <t>026.112/2024-8</t>
  </si>
  <si>
    <t>Ofício nº 30007/2025-TCU/Seproc​ (2359160)</t>
  </si>
  <si>
    <t>Prorroga em 180 dias o prazo para cumprimento do subitem 1.6.2 do Acórdão 1719/2024-Plenário.</t>
  </si>
  <si>
    <t>Prestação de Contas do Presidente da República - 2025 - PRONAC</t>
  </si>
  <si>
    <t>Instrução Normativa SFC/CGU nº 51</t>
  </si>
  <si>
    <t>Inserção e validação das informações no sistema Governa.</t>
  </si>
  <si>
    <t>Concluída 2026</t>
  </si>
  <si>
    <t>Primeiro Ciclo do Acompanhamento de avaliação do nível de estruturação e governança do Sistema Nacional de Cultura (SNC) para a execução das leis Paulo Gustavo e Aldir Blanc 2</t>
  </si>
  <si>
    <t xml:space="preserve">OFÍCIOS 39733 e 39737/2024-TCU/Seproc (1916652 e 1916468) </t>
  </si>
  <si>
    <t>9.1. determinar ao Ministério da Cultura (MinC) que, no prazo de 180 (cento e oitenta) dias, elabore plano de ação que contenha cronograma com as principais etapas, datas previstas para as entregas e setores responsáveis para as ações sob o seu controle, sem prejuízo de que, caso entenda cabível, inicie, desde já, sua implementação.</t>
  </si>
  <si>
    <t>OFÍCIOS 39733 e 39737/2024-TCU/Seproc (1916652 e 1916468)</t>
  </si>
  <si>
    <t>9.2. recomendar ao Ministério da Cultura, naquilo que envolva a participação, a interação e a existência de atribuições concorrentes com os entes subnacionais, que promova o desenvolvimento de mecanismos e estratégias para itens de 9.2.1 a 9.2.4 do acórdão (íntegra no processo e link).</t>
  </si>
  <si>
    <t>9.3. recomendar ao MinC, considerando a possibilidade de paralisações na execução da LPG e da PNAB por força de impedimentos decorrentes da legislação eleitoral e os riscos habitualmente identificados nas transições de gestões municipais, que atenda ao recomendados nos itens 9.3.1 a 9.3.2 do acórdão  (íntegra no processo e link).</t>
  </si>
  <si>
    <t>Processo de monitoramento autuado para aferir o cumprimento da determinação alvitrada no subitem 1.7.2 do Acórdão 2601/2025-TCU-1ª Câmara.</t>
  </si>
  <si>
    <t>OFÍCIO 52179/2025-TCU/Seproc (2599454)</t>
  </si>
  <si>
    <t>1.7.2. determinar ao Fundo Nacional de Cultura que informe ao Tribunal de Contas da União, quando se efetivar o desbloqueio, em seu favor, dos recursos captados para a execução do Pronac 17-9108, no montante de R$ 363.612,01, acrescido de eventuais rendimentos financeiros. - Diligência à Secretaria-Executiva  para que remeta informações atualizadas sobre o trâmite da petição de autoria da Procuradoria-Regional da União-5ª Região junto à 4ª Vara Federal e Juizado Especial Federal de Recife com vistas a desbloquear os recursos captados para a execução do Pronac 17-9108.</t>
  </si>
  <si>
    <t>e-CGU #1679871 Recomendação 3 (SEI 2189130)</t>
  </si>
  <si>
    <t>Estabelecer e divulgar modelo, de uso obrigatório no âmbito do Pronac, para registro do recebimento de ingressos, por instituições etc., voltados à distribuição gratuita, de modo que constem todos os campos requeridos pela norma aplicável</t>
  </si>
  <si>
    <t>Ofício 38180/2024-TCU/Seproc - TC 012.171/2022-0 (1903590)</t>
  </si>
  <si>
    <t xml:space="preserve">O TCU determina ao Ministério da Cultura, que apresente ao Tribunal no prazo de 30 dias:
1.6.1.1. relação de todos os projetos autorizados para os proponentes mencionados na instrução da unidade técnica e a situação em que se encontram os respectivos processos;
1.6.1.2. plano de ação com providências e prazos para conclusão das análises das correspondentes prestações de contas, o que deve ocorrer em até 180 dias, informando os critérios de prioridade adotados, tais como prescrição, materialidade, criticidade do projeto, situação no Sistema de Apoio às Leis de Incentivo à Cultura – Salic, entre outros, e considerando as irregularidades relatadas pela CGU;
1.6.1.3. as medidas adotadas para evitar a eventual utilização de múltiplas proponentes interligadas como forma de burlar os limites quantitativos e de valores por proponente estipulados pela Instrução Normativa 2/2019;
1.6.2. conclua, nos prazos definidos no plano de ação citado no item 1.6.1.2 precedente, a análise das prestações de contas dos respectivos projetos, informando ao Tribunal, nos mesmos prazos, o resultado dos trabalhos, eventuais sanções aplicadas nos termos dos arts. 58 a 63 da Instrução Normativa 2/2019, bem como a instauração de tomada de contas especial, se for o caso, com fulcro no art. 65 da Instrução Normativa 2/2019 c/c art. 8º da Lei 8.443/1992 e art. 4º da Instrução Normativa TCU 71/2012;
</t>
  </si>
  <si>
    <t>OFÍCIO 0361/2025-TCU/AudEducação</t>
  </si>
  <si>
    <t>Determinar, com fundamento nos arts. 4º, inciso I, e 7º, § 3º, incisos I e III, da Resolução-TCU 315/2020 e nos Acórdãos 484/2021 e 391/2023, ambos proferidos pelo Plenário do TCU, ao Ministério da Cultura, ao Instituto Brasileiro de Museus, à Fundação Biblioteca Nacional, à Fundação Casa de Rui Barbosa, à Fundação Cultural Palmares, ao Ministério do Esporte, ao Ministério das Mulheres e ao Ministério da Igualdade Racial que, no prazo de 90 (noventa) dias, elaborem plano de ação indicando, de forma sintética, as ações, seus responsáveis e os prazos para o efetivo cumprimento das seguintes medidas, observadas, se necessário, as articulações com o Ministério da Gestão e da Inovação em Serviços Públicos (MGI): (íntegra no processo e no link)</t>
  </si>
  <si>
    <t>SE/SGII</t>
  </si>
  <si>
    <t>OFÍCIO 41477/2025-TCU/Seproc (2476926)</t>
  </si>
  <si>
    <t>Notifica do Acórdão 5670/2025-TCU-Segunda Câmara,  expedindo determinação:    9.2. determinar ao Ministério da Cultura que, no prazo de 180 dias, apure a omissão no dever de prestar contas e a regularidade da aplicação dos recursos da Lei Paulo Gustavo repassados ao Município de Cumbe/SE no exercício financeiro de 2024, bem como adote as medidas necessárias ao ressarcimento do erário federal, encaminhando ao TCU, ao fim deste prazo, relatório conclusivo das análises e medidas empreendidas;</t>
  </si>
  <si>
    <t>Ofício 000.032/2025 - AudTCE (2627094)</t>
  </si>
  <si>
    <t>O TCU  incluiu nova proposta de determinação ao MinC  para que encaminhe seus comentários, no prazo de 15 (quinze) dias, via conecta, contemplando a perspectiva dos dirigentes e as ações corretivas que pretendem tomar, informando sobre as consequências práticas da implementação das medidas aventadas e eventuais alternativas.</t>
  </si>
  <si>
    <t>Representação sobre possível desvio de finalidade na destinação de recursos públicos federais à Liga Independente das Escolas de Samba do Rio de Janeiro – Liesa (CNPJ 28.715.167/0001-58), para posterior repasse às escolas de 
samba do Grupo Especial do Rio de Janeiro.</t>
  </si>
  <si>
    <t>TC 001.725/2026-2</t>
  </si>
  <si>
    <t>01400.002269/2026-28</t>
  </si>
  <si>
    <t>OFÍCIO 2886/2026-TCU/Seproc (2685926)</t>
  </si>
  <si>
    <t>22.3.1. 
da Agência Brasileira de Promoção Internacional do Turismo 
(Embratur) e do Ministério da Cultura (MinC), para que, no prazo de quinze dias, se 
manifestem acerca das supostas irregularidades indicadas nesta instrução, inclusive 
quanto aos seguintes tópicos: 
22.3.1.1. inconsistência da lista de escolas de samba a serem contempladas, segundo o 
Anexo B ao Termo de Colaboração 01/SPAC/SIS/CSL/GSL/DGI/PRESI, que incluiu a 
escola Unidos de Padre Miguel e não listou a escola Acadêmicos de Niterói; 
22.3.1.2. se o repasse à Liga Independente das Escolas de Samba do Rio de Janeiro já foi 
efetuado, encaminhando a respectiva documentação comprobatória; 
22.3.1.3. qual a natureza da interveniência do MinC, o porquê de tal interveniência não 
constar do Termo de Cooperação disponível no site da Embratur, e se houve/haverá 
repasse de créditos orçamentários e/ou de recursos financeiros do MinC para fins do 
aludido Termo, encaminhando cópia de eventuais processos administrativos em que a 
interveniência seja deliberada, bem como comprovantes de repasses orçamentários ou 
financeiros, se ocorridos;</t>
  </si>
  <si>
    <t>SE/SGE</t>
  </si>
  <si>
    <t>Denúncia acerca de supostas irregularidades na condução do Edital de Intercâmbio Cultural MinC 1/2025 – Formação Audiovisual no Exterior, executado pela Secretaria do Audiovisual do Ministério da Cultura</t>
  </si>
  <si>
    <t>TC 024.012/2025-4</t>
  </si>
  <si>
    <t>01400.003876/2026-13</t>
  </si>
  <si>
    <t>OFÍCIO 5537/2026-TCU/Seproc (2716748)</t>
  </si>
  <si>
    <t xml:space="preserve">1.6. Representação legal: não há 
1.7. Recomendar ao Ministério da Cultura que, em futuros editais de fomento e de 
intercâmbio cultural, promova gestão para: 
a) aprimorar a motivação dos atos de desclassificação, assegurando que os fundamentos apresentados sejam claros, específicos, coerentes com as exigências previstas no edital e devidamente amparados nas normas aplicáveis; </t>
  </si>
  <si>
    <t>SAV</t>
  </si>
  <si>
    <t>b) reforçar a publicidade formal dos atos do certame, especialmente daqueles 
relacionados à convocação, desclassificação e substituição de candidatos, garantindo ampla e tempestiva divulgação em meios oficiais;</t>
  </si>
  <si>
    <t>c) aperfeiçoar os mecanismos de orientação e suporte aos candidatos, em especial aos beneficiários de ações afirmativas, de modo a prevenir entraves burocráticos, assegurar a compreensão das exigências do edital e promover maior segurança jurídica durante a execução dos programas;</t>
  </si>
  <si>
    <t xml:space="preserve">d) estabelecer controles internos mais robustos para evitar contradições ou 
inconsistências entre atos de convocação e atos posteriores de desclassificação, mitigando riscos de frustração de legítimas expectativas geradas pela própria Administração. </t>
  </si>
  <si>
    <t>OFÍCIO 7118/2026-TCU/Seproc (2734651)</t>
  </si>
  <si>
    <t xml:space="preserve">9.3. determinar ao Ministério da Cultura que, sob pena de responsabilidade solidária da autoridade administrativa omissa: 
9.3.1. faça cessar, no prazo de 15 (quinze) dias, a contar da ciência desta deliberação, os pagamentos decorrentes da rubrica impugnada; e                                                                                                    </t>
  </si>
  <si>
    <t>SE/COGEP</t>
  </si>
  <si>
    <t>9.2. dispensar o ressarcimento das quantias indevidamente recebidas de boa-fé pela interessado, consoante o disposto no Enunciado 106 da Súmula de Jurisprudência do TCU;</t>
  </si>
  <si>
    <t>9.3.2. dê ciência do inteiro teor desta decisão à interessada, no prazo de 15 (quinze) dias, e a alerte de que o efeito suspensivo proveniente da interposição de eventual recurso junto ao TCU não a eximirá da devolução dos valores percebidos indevidamente caso o recurso não seja provido;</t>
  </si>
  <si>
    <t>9.3.3. envie a este Tribunal, no prazo de 30 (trinta) dias, documentos comprobatórios de que Thereza Cecília Werneck Schuster esteja informada da presente deliberação.</t>
  </si>
  <si>
    <t xml:space="preserve"> TC 041.252/2021-7</t>
  </si>
  <si>
    <t>OFÍCIO 10343/2026-TCU/Seproc (2780957)</t>
  </si>
  <si>
    <t>9.5. com fundamento nos arts. 2º, inciso III, e 11 da Resolução/TCU 315/2020, recomendar 
ao Ministério da Cultura, enquanto órgão presidente do CSC, que defina prazo para a publicação das 
futuras atas das reuniões do Conselho, e publique as atas das reuniões passadas ainda não constantes 
do site do CSC, em respeito ao princípio da publicidade;</t>
  </si>
  <si>
    <t>Recomendação 1 #1874178
(2487246)</t>
  </si>
  <si>
    <t>Instituir o "Guia de Transparência Ativa da Política Nacional Aldir Blanc" a ser amplamente divulgado a todos os entes federativos beneficiários, para padronizar a publicidade das informações na ponta. Este documento poderá contemplar, no mínimo:</t>
  </si>
  <si>
    <t>Recomendação 2 #1874183  (2487252)</t>
  </si>
  <si>
    <t>Inserir o tema "Transparência Ativa", de forma transversal e permanente, nas ações de formação da Política Nacional Aldir Blanc de Fomento à Cultura para gestores estaduais e municipais, com foco na correta aplicação das diretrizes estabelecidas no "Guia de Transparência Ativa da Política Nacional Aldir Blanc", a fim de garantir a efetiva implementação das normas e a qualificação dos agentes públicos na ponta.</t>
  </si>
  <si>
    <t>"Recomendação 3 #1874199
(2486874)</t>
  </si>
  <si>
    <t>Estabelecer uma Plataforma Consolidada de Transparência da Política Nacional Aldir Blanc. Para tanto, o MinC deverá avaliar a melhor estratégia de implementação, seja por meio do desenvolvimento de um novo sistema ou, preferencialmente, pelo aproveitamento e aprimoramento de plataformas já existentes, como o Painel de Dados da PNAB ou o portal do Sistema Nacional de Cultura (SNC), de forma a otimizar recursos. Independentemente da via escolhida, a plataforma resultante deverá agregar e centralizar as principais informações padronizadas dos entes executores, contemplando, no mínimo, um repositório dos Planos de Aplicação dos Recursos (PAR), um painel com indicadores de execução física e financeira pelos entes federativos, e um cadastro nacional dos Conselhos de Cultura locais.</t>
  </si>
  <si>
    <t>Avaliação sobre o Programa Nacional de Apoio à Cultura (Pronac), no âmbito do Conselho de Monitoramento e Avaliação de Políticas Públicas (Cmap)</t>
  </si>
  <si>
    <t>Demanda Externa: outros Órgãos Externos Recomendação 1 e-CGU - #1933826 (2710602)</t>
  </si>
  <si>
    <t>Garantir a existência de modelo lógico para orientar a política, criar ou aprimorar indicadores e metas de resultado e/ou execução.</t>
  </si>
  <si>
    <t>SE</t>
  </si>
  <si>
    <t>Demanda Externa: outros Órgãos Externos Recomendação 2 e-CGU - #1933834 (2710604)</t>
  </si>
  <si>
    <t>Realização de estudos ou implementação de ações que visem atender as necessidades de populações em maior vulnerabilidade, priorizar recursos e conter regressividade.</t>
  </si>
  <si>
    <t>Demanda Externa: outros Órgãos Externos Recomendação 3 e-CGU - #1933836 (2710607)</t>
  </si>
  <si>
    <t>Priorizar públicos ou setores com perfil mais aderente à política e aos resultados pretendidos, bem como adequar regras de elegibilidade para permitir melhor identificação.</t>
  </si>
  <si>
    <t>Demanda Externa: outros Órgãos Externos Recomendação 4 e-CGU - #1933874 (2710612)</t>
  </si>
  <si>
    <t>Medidas visando aumento da eficiência tendo em vista a qualidade pretendida e aprimoramento de processos administrativos.</t>
  </si>
  <si>
    <t>Demanda Externa: outros Órgãos Externos Recomendação 5 e-CGU - #1933875 (2710617)</t>
  </si>
  <si>
    <t>Instituir ou fortalecer mecanismo de governança, com atribuições bem definidas, articulação, priorização e gestão de riscos.</t>
  </si>
  <si>
    <t>Demanda Externa: outros Órgãos Externos Recomendação 6 e-CGU - #1933877 (2710624)</t>
  </si>
  <si>
    <t>Disponibilizar mais informações com vistas a viabilizar futuras análises mais detalhadas da política e melhorias no acompanhamento das metas e objetivos.</t>
  </si>
  <si>
    <t>Anexo Recomendação #793151 (2222278)</t>
  </si>
  <si>
    <t>Instituir melhoras efetivas que garantam a democratização de acesso aos projetos culturais, tanto para acesso aos ingressos gratuitos, quanto para os com preços populares. Avaliar a possibilidade de estabelecimento de um canal em que pessoas integrantes de políticas sociais (Cadastro Único para Programas Sociais - CadÚnico) possam manifestar o interesse em participar de algum evento cultural, havendo, assim, um sorteio - caso o número de interessados seja superior aos ingressos disponíveis - e que indiquem claramente as orientações para o recebimento e a utilização de tais ingressos. Estabelecer como contrapartida para esses usuários uma maneira de reportarem suas avaliações, como medida de controle social e auxílio no acompanhamento dos projetos.</t>
  </si>
  <si>
    <t>Sefic</t>
  </si>
  <si>
    <t>#793152</t>
  </si>
  <si>
    <t>Estabelecer rotinas para o compartilhamento de informações com os demais entes da Federação (Estados, Distrito Federal e Municípios), relativas a projetos culturais realizados por meio de incentivo fiscal, observando que despesas financiadas por um projeto não podem ser utilizadas para prestar contas em outro, bem como impedindo que haja replicação de projetos com as mesmas características em múltiplos entes.</t>
  </si>
  <si>
    <t>#1711157 - Recomendação 1 (SEI 2190571)</t>
  </si>
  <si>
    <t xml:space="preserve">Consolidar o modelo nacional de coleta de dados acerca da aplicação dos recursos da PNAB, por meio do Plano de Aplicação Anual de Recursos (PAAR), Instrução Normativa de Dados e eventuais outros instrumentos que possibilitem a comparação e consolidação nacional de dados, com a finalidade de dar ampla transparência acerca da execução da PNAB por meio de um portal nacional, que deve ser de fácil consulta e mantido em transparência ativa.   </t>
  </si>
  <si>
    <t>#1711167 - Recomendação 2 (SEI 2189269)</t>
  </si>
  <si>
    <t xml:space="preserve">A partir dos dados padronizados produzidos pelos entes e agregados pelo MinC, estabelecer indicadores de resultados que permitam a avaliação acerca da aplicação dos recursos e do atingimento das metas e objetivos da política. Esses indicadores devem, preferencialmente, ser divulgados de forma transparente e acessível ao público.  </t>
  </si>
  <si>
    <t>#1711171 - Recomendação 3 (SEI 2189285)</t>
  </si>
  <si>
    <t>Desenvolver e formalizar os ciclos de monitoramento da PNAB, apresentando a metodologia a ser utilizada e detalhando os critérios para a seleção de amostras para a avaliação da documentação requerida.</t>
  </si>
  <si>
    <t>#1711174 - Recomendação 4 (SEI 2189285)</t>
  </si>
  <si>
    <t xml:space="preserve">Incluir, no ciclo de monitoramento, orientação para que o ente apresente documento/formulário (a ser elaborado pelo MinC), que relacione as atividades já executadas (editais, chamamentos) com as estabelecidas no PAAR, e que dê publicidade ao documento (da mesma forma que deu ao PAAR), de forma a facilitar o monitoramento da execução do objeto pelo Minc e pela sociedade, dando maior transparência ao processo. </t>
  </si>
  <si>
    <t xml:space="preserve">Instituto Ensaio Aberto - Rio de Janeiro/RJ - Emendas Parlamentares - ADPF 854 </t>
  </si>
  <si>
    <t>#1866116 - Recomendação 1 - (2446083)</t>
  </si>
  <si>
    <t>O Ministério da Cultura deve aprimorar o Guia – Como Elaborar o Plano de Trabalho, elaborado pela Secretaria de Cidadania e Diversidade Cultural do Ministério da Cultura, a fim de estabelecer que os planos de trabalho relativos aos termos de colaboração ou de fomento a serem firmados em parcerias com as Organizações da Sociedade Civil prevejam metas relacionadas aos resultados e benefícios a serem alcançados pelos respectivos projetos.</t>
  </si>
  <si>
    <t>#1866117 - Recomendação 2 (SEI 2446176)</t>
  </si>
  <si>
    <t>O Ministério da Cultura deve adotar procedimentos a fim de planejar e realizar fiscalizações tempestivas e regulares nos termos de colaboração, que incluam o monitoramento periódico da execução com visitas in loco e com a análise dos metadados originais de registros fotográficos, de forma a cotejar as informações apresentadas pelos convenentes nos sistemas de governo com a execução física dos projetos, com a elaboração de relatórios contendo o registro dos resultados do monitoramento periódico.</t>
  </si>
  <si>
    <t>#793207 (2172881)</t>
  </si>
  <si>
    <t xml:space="preserve">Adotar as medidas administrativas necessárias para restituição ao Erário dos rendimentos que deixaram de ser auferidos por descumprimento do art. 42, da Portaria Interministerial nº 127/2008.  </t>
  </si>
  <si>
    <t>e-CGU #1679910 Recomendação 8 (SEI 2189179)</t>
  </si>
  <si>
    <t>Respeitadas as especificidades da produção cultural, revisar as regras vigentes no exercício de 2024 para verificar a possibilidade de superar as fragilidades constatadas nos dispositivos normativos, nos controles e, especialmente, nos critérios utilizados para a remuneração da atividade de captação de patrocínios.</t>
  </si>
  <si>
    <t>e-CGU #1679873 Recomendação 4 (SEI 2189145)</t>
  </si>
  <si>
    <t xml:space="preserve">Na análise da prestação de contas sobre o Pronac 176480, exigir detalhamento, individualizado, das funções das pessoas que utilizaram transporte aéreo para participar do evento, de modo a viabilizar a confirmação da elegibilidade das despesas. </t>
  </si>
  <si>
    <t>e-CGU #1679882 Recomendação 5 (SEI 2189156)</t>
  </si>
  <si>
    <t>Nas análises das prestações de contas dos projetos mencionados neste relatório, considerar as informações sobre as despesas provavelmente inelegíveis, rejeitando aquelas que não sejam comprovadas e, na sequência, adotando as providências necessárias à recuperação dos valores correspondentes.</t>
  </si>
  <si>
    <t>e-CGU #1679899 Recomendação 6 (SEI 2189165)</t>
  </si>
  <si>
    <t>Nas análises das prestações de contas dos projetos mencionados neste relatório, adotar medidas para rejeitar (glosar) as despesas: (a) com comprovação baseada em documentos fiscais inválidos; (b) pagas a fornecedores que admitiram não ter prestado serviços aos projetos nos quais a documentação fiscal que emitiram foi inserida (em alguns casos, em duplicidade, onerando mais de um projeto); e (c) com pagamentos, via cheques, à própria proponente do projeto.</t>
  </si>
  <si>
    <t>e-CGU #1679906 Recomendação 7 (SEI 2189171)</t>
  </si>
  <si>
    <t>Após análise criteriosa das prestações de contas das edições do FTC e outros eventos no qual a Parnaxx (ou empresa com o mesmo sócio administrador) atuou como proponente, respeitado o direito ao contraditório, aplicar as inabilitações e demais punições compatíveis com a gravidade das falhas, irregularidades etc.</t>
  </si>
  <si>
    <t>e-CGU #1679868 Recomendação 2 (SEI 2189215)</t>
  </si>
  <si>
    <t>Revisar os mecanismos de controle do Pronac, vigentes no exercício 2024, com a finalidade de promover os ajustes eventualmente necessários em normas, sistemas eletrônicos etc. que viabilizem a coleta de informações relevantes sobre as despesas e seu processamento eletrônico, para facilitar as análises das prestações de contas</t>
  </si>
  <si>
    <t>#793153 - Recomendação 2 (SEI 2222344)</t>
  </si>
  <si>
    <t>Desenvolver metodologia de mensuração e publicação dos resultados qualitativos do Pronac e dos projetos apoiados, com foco na avaliação da efetividade da política pública.</t>
  </si>
  <si>
    <t>#793154 (SEI 2222345)</t>
  </si>
  <si>
    <t>Elaborar relatório anual específico da Lei Rouanet, divulgando os resultados quantitativos e qualitativos da política pública, refletindo, por exemplo, o seu alcance, benefícios, público beneficiado, riscos e perspectivas futuras.</t>
  </si>
  <si>
    <t>Anexo Recomendação  #793155  (2222349)</t>
  </si>
  <si>
    <t>Adotar as medidas a seguir relacionadas para o fortalecimento do comportamento ético no ambiente de análises de projetos culturais no Pronac</t>
  </si>
  <si>
    <t>#838650 (SEI 2222353)</t>
  </si>
  <si>
    <t>Desenvolver manual ou normativo que defina diretrizes, aplicáveis a todas as Secretarias, para a gestão das transferências voluntárias, como TED e convênios, institucionalizando procedimentos e rotinas para todas as fases do processo, desde a concessão e acompanhamento do instrumento, até a prestação de contas e eventual instauração de TCE.</t>
  </si>
  <si>
    <t>#938530 (SEI 2172929)</t>
  </si>
  <si>
    <t xml:space="preserve">Que a SEFIP preste informações necessárias para elidir a irregularidade apontada nos achados nºs  2 e 3, ainda que, no decorrer do presente trabalho, as prestações de contas referentes ao projeto (132154 – Museu do Trabalho e dos Trabalhadores) tenham sido rejeitadas, pois não há perda de objeto, vez que necessária a apuração das circunstâncias e razões das justificativas pelo órgão responsável, então Ministério da Cultura. </t>
  </si>
  <si>
    <t>#938538 (SEI 1203953)</t>
  </si>
  <si>
    <t>Que a SEFIP glose o valor indicado de R$ 11.262,00 no âmbito do projeto 1510084, referente a “consultoria”, por ausência da comprovação da efetiva prestação dos serviços elencados, pagos a empresa com vinculação societária com a proponente.</t>
  </si>
  <si>
    <t>#1196410 - Recomendação 6</t>
  </si>
  <si>
    <t>Efetuar os ajustes necessários à legislação que regulamenta a Lei de Incentivo à Cultura, mediante alteração da Instrução Normativa vigente ou criação de outro normativo (ou instrumento julgado adequado), com os seguintes objetivos:
a) Tornar a norma aderente ao próprio conceito de democratização do acesso, definido na IN nº 01/2022 como " medidas que promovam acesso e fruição de bens, produtos e serviços culturais, bem como ao exercício de atividades profissionais, visando à atenção às camadas da população menos assistidas ou excluídas do exercício de seus direitos culturais por sua condição socioeconômica, etnia, deficiência, gênero, faixa etária, domicílio, ocupação, para cumprimento do disposto no art. 215 da Constituição Federal." Dessa forma, a IN deve prever, de forma explícita, a priorização dessa camada da população.
b) Definir regras claras sobre como devem ser preenchidas as declarações de doação de ingressos, contemplando todas as informações necessárias para comprovar a distribuição gratuita ao público-alvo. As informações deverão conter, no mínimo, o seguinte:
i. nome do projeto e número do PRONAC;
ii. nome da instituição recebedora, CNPJ e dados do seu representante/subscritor (nome, RG e CPF e cargo que exerce);
iii. o quantitativo de ingressos ou produtos recebidos gratuitamente;
iv. o compromisso da instituição recebedora de promover a distribuição gratuita ao público-alvo.</t>
  </si>
  <si>
    <t>GSE</t>
  </si>
  <si>
    <t>e-CGU #1679861 Recomendação 1 (SEI 2189114)</t>
  </si>
  <si>
    <t>Revisar os mecanismos de controle do Pronac, vigentes no exercício 2024, com a finalidade de verificar se, atualmente, já estão em pleno funcionamento meios para impedir que sócios e administradores de organizações inabilitadas possam atuar como proponentes (inclusive como representantes ou procuradores) de novos projetos</t>
  </si>
  <si>
    <t>Auditorias da CGU e do TCU - 1º trimestre de 2026</t>
  </si>
  <si>
    <t>Quantidade</t>
  </si>
  <si>
    <t>Concluídas</t>
  </si>
  <si>
    <t>SUBTOTAL</t>
  </si>
  <si>
    <t xml:space="preserve">TOTAL </t>
  </si>
  <si>
    <t>Recomendações e Determinações da CGU e do TCU - 1º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</si>
</sst>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b/>
      <sz val="12"/>
      <color rgb="FF000000"/>
      <name val="Aptos Narrow"/>
      <family val="2"/>
      <scheme val="minor"/>
    </font>
    <font>
      <sz val="12"/>
      <color rgb="FF000000"/>
      <name val="Aptos Narrow"/>
      <family val="2"/>
      <scheme val="minor"/>
    </font>
    <font>
      <u/>
      <sz val="12"/>
      <color rgb="FF467886"/>
      <name val="Aptos Narrow"/>
      <family val="2"/>
      <scheme val="minor"/>
    </font>
    <font>
      <sz val="12"/>
      <color rgb="FF000000"/>
      <name val="Calibri"/>
      <charset val="1"/>
    </font>
    <font>
      <sz val="12"/>
      <color rgb="FF000000"/>
      <name val="Calibri"/>
      <family val="2"/>
    </font>
    <font>
      <u/>
      <sz val="11"/>
      <color theme="10"/>
      <name val="Aptos Narrow"/>
      <family val="2"/>
      <scheme val="minor"/>
    </font>
    <font>
      <b/>
      <sz val="14"/>
      <color rgb="FF000000"/>
      <name val="Aptos Narrow"/>
      <family val="2"/>
      <scheme val="minor"/>
    </font>
    <font>
      <sz val="12"/>
      <color rgb="FF0E2841"/>
      <name val="Aptos Narrow"/>
      <family val="2"/>
      <scheme val="minor"/>
    </font>
    <font>
      <i/>
      <sz val="11"/>
      <color rgb="FF000000"/>
      <name val="Aptos Narrow"/>
      <family val="2"/>
      <scheme val="minor"/>
    </font>
    <font>
      <sz val="12"/>
      <color rgb="FF000000"/>
      <name val="Aptos Narrow"/>
      <family val="2"/>
    </font>
    <font>
      <sz val="11"/>
      <color rgb="FF000000"/>
      <name val="Aptos Narrow"/>
      <family val="2"/>
    </font>
    <font>
      <sz val="12"/>
      <color theme="1"/>
      <name val="Aptos Narrow"/>
      <family val="2"/>
      <scheme val="minor"/>
    </font>
    <font>
      <i/>
      <sz val="11"/>
      <color theme="1"/>
      <name val="Aptos Narrow"/>
      <family val="2"/>
      <scheme val="minor"/>
    </font>
    <font>
      <sz val="12"/>
      <color rgb="FF000000"/>
      <name val="Aptos Narrow"/>
      <charset val="1"/>
    </font>
    <font>
      <b/>
      <sz val="12"/>
      <color rgb="FF000000"/>
      <name val="Arial"/>
      <family val="2"/>
    </font>
    <font>
      <b/>
      <sz val="14"/>
      <color rgb="FF000000"/>
      <name val="Aptos Narrow"/>
      <family val="2"/>
    </font>
    <font>
      <b/>
      <sz val="11"/>
      <color theme="1"/>
      <name val="Aptos Narrow"/>
      <family val="2"/>
      <scheme val="minor"/>
    </font>
    <font>
      <sz val="12"/>
      <color rgb="FF000000"/>
      <name val="Aptos Narrow"/>
    </font>
    <font>
      <sz val="12"/>
      <color rgb="FF000000"/>
      <name val="Calibri"/>
    </font>
    <font>
      <sz val="12"/>
      <color rgb="FF333333"/>
      <name val="Calibri"/>
    </font>
    <font>
      <sz val="12"/>
      <color rgb="FF404143"/>
      <name val="Aptos Narrow"/>
    </font>
    <font>
      <sz val="11"/>
      <color rgb="FF000000"/>
      <name val="Aptos Narrow"/>
    </font>
  </fonts>
  <fills count="12">
    <fill>
      <patternFill patternType="none"/>
    </fill>
    <fill>
      <patternFill patternType="gray125"/>
    </fill>
    <fill>
      <patternFill patternType="solid">
        <fgColor rgb="FFFFC000"/>
        <bgColor rgb="FF000000"/>
      </patternFill>
    </fill>
    <fill>
      <patternFill patternType="solid">
        <fgColor rgb="FFFFFF00"/>
        <bgColor rgb="FF000000"/>
      </patternFill>
    </fill>
    <fill>
      <patternFill patternType="solid">
        <fgColor rgb="FF92D050"/>
        <bgColor rgb="FF000000"/>
      </patternFill>
    </fill>
    <fill>
      <patternFill patternType="solid">
        <fgColor rgb="FFFFFFFF"/>
        <bgColor rgb="FF000000"/>
      </patternFill>
    </fill>
    <fill>
      <patternFill patternType="solid">
        <fgColor rgb="FFDAE9F8"/>
        <bgColor rgb="FF000000"/>
      </patternFill>
    </fill>
    <fill>
      <patternFill patternType="solid">
        <fgColor theme="3" tint="0.499984740745262"/>
        <bgColor indexed="64"/>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
      <patternFill patternType="solid">
        <fgColor theme="0"/>
        <bgColor rgb="FF000000"/>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style="medium">
        <color rgb="FF000000"/>
      </left>
      <right/>
      <top style="thin">
        <color rgb="FF000000"/>
      </top>
      <bottom style="thin">
        <color rgb="FF000000"/>
      </bottom>
      <diagonal/>
    </border>
  </borders>
  <cellStyleXfs count="3">
    <xf numFmtId="0" fontId="0" fillId="0" borderId="0"/>
    <xf numFmtId="0" fontId="6" fillId="0" borderId="0" applyNumberFormat="0" applyFill="0" applyBorder="0" applyAlignment="0" applyProtection="0"/>
    <xf numFmtId="0" fontId="6" fillId="0" borderId="0" applyNumberFormat="0" applyFill="0" applyBorder="0" applyAlignment="0" applyProtection="0"/>
  </cellStyleXfs>
  <cellXfs count="208">
    <xf numFmtId="0" fontId="0" fillId="0" borderId="0" xfId="0"/>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3" borderId="5" xfId="0" applyFont="1" applyFill="1" applyBorder="1" applyAlignment="1">
      <alignment horizontal="center" vertical="center" wrapText="1"/>
    </xf>
    <xf numFmtId="0" fontId="2" fillId="5" borderId="5" xfId="0" applyFont="1" applyFill="1" applyBorder="1" applyAlignment="1">
      <alignment horizontal="left" vertical="center" wrapText="1"/>
    </xf>
    <xf numFmtId="0" fontId="2" fillId="5" borderId="5" xfId="0" applyFont="1" applyFill="1" applyBorder="1" applyAlignment="1">
      <alignment horizontal="center" vertical="center" wrapText="1"/>
    </xf>
    <xf numFmtId="0" fontId="2" fillId="0" borderId="5" xfId="0" applyFont="1" applyBorder="1" applyAlignment="1">
      <alignment horizontal="center" vertical="center"/>
    </xf>
    <xf numFmtId="0" fontId="8" fillId="0" borderId="5" xfId="0" applyFont="1" applyBorder="1" applyAlignment="1">
      <alignment horizontal="center" vertical="center" wrapText="1"/>
    </xf>
    <xf numFmtId="0" fontId="2" fillId="0" borderId="6" xfId="0" applyFont="1" applyBorder="1" applyAlignment="1">
      <alignment horizontal="left" vertical="center" wrapText="1"/>
    </xf>
    <xf numFmtId="0" fontId="2" fillId="5"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5" borderId="5" xfId="0" applyFont="1" applyFill="1" applyBorder="1" applyAlignment="1">
      <alignment horizontal="center" vertical="center"/>
    </xf>
    <xf numFmtId="0" fontId="3" fillId="0" borderId="5" xfId="0" applyFont="1" applyBorder="1" applyAlignment="1">
      <alignment horizontal="center" vertical="center" wrapText="1"/>
    </xf>
    <xf numFmtId="0" fontId="0" fillId="0" borderId="0" xfId="0" applyAlignment="1">
      <alignment vertical="center"/>
    </xf>
    <xf numFmtId="0" fontId="2"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2" fillId="5" borderId="6" xfId="0" applyFont="1" applyFill="1" applyBorder="1" applyAlignment="1">
      <alignment horizontal="left" vertical="center" wrapText="1"/>
    </xf>
    <xf numFmtId="0" fontId="4" fillId="0" borderId="6" xfId="0" applyFont="1" applyBorder="1" applyAlignment="1">
      <alignment vertical="center" wrapText="1"/>
    </xf>
    <xf numFmtId="0" fontId="2" fillId="3" borderId="6"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2" fillId="5" borderId="7" xfId="0" applyFont="1" applyFill="1" applyBorder="1" applyAlignment="1">
      <alignment horizontal="left" vertical="center" wrapText="1"/>
    </xf>
    <xf numFmtId="0" fontId="2" fillId="5"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8" fillId="0" borderId="6"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6" fillId="0" borderId="1" xfId="2" applyBorder="1" applyAlignment="1">
      <alignment vertical="center" wrapText="1"/>
    </xf>
    <xf numFmtId="0" fontId="10" fillId="0" borderId="0" xfId="0" applyFont="1" applyAlignment="1">
      <alignment vertical="center" wrapText="1"/>
    </xf>
    <xf numFmtId="0" fontId="11" fillId="0" borderId="1" xfId="0" applyFont="1" applyBorder="1" applyAlignment="1">
      <alignment vertical="center" wrapText="1"/>
    </xf>
    <xf numFmtId="0" fontId="10" fillId="5" borderId="1" xfId="0" applyFont="1" applyFill="1" applyBorder="1" applyAlignment="1">
      <alignment vertical="center" wrapText="1"/>
    </xf>
    <xf numFmtId="0" fontId="10" fillId="5" borderId="1" xfId="0" applyFont="1" applyFill="1" applyBorder="1" applyAlignment="1">
      <alignment horizontal="left" vertical="center" wrapText="1"/>
    </xf>
    <xf numFmtId="0" fontId="10" fillId="5" borderId="0" xfId="0" applyFont="1" applyFill="1" applyAlignment="1">
      <alignment vertical="center" wrapText="1"/>
    </xf>
    <xf numFmtId="0" fontId="4" fillId="0" borderId="1" xfId="0" applyFont="1" applyBorder="1" applyAlignment="1">
      <alignment vertical="center" wrapText="1"/>
    </xf>
    <xf numFmtId="0" fontId="6" fillId="0" borderId="8" xfId="2" applyBorder="1" applyAlignment="1">
      <alignment vertical="center" wrapText="1"/>
    </xf>
    <xf numFmtId="0" fontId="6" fillId="5" borderId="0" xfId="2" applyFill="1" applyBorder="1" applyAlignment="1">
      <alignment vertical="center" wrapText="1"/>
    </xf>
    <xf numFmtId="0" fontId="6" fillId="5" borderId="1" xfId="2" applyFill="1" applyBorder="1" applyAlignment="1">
      <alignment vertical="center" wrapText="1"/>
    </xf>
    <xf numFmtId="0" fontId="6" fillId="0" borderId="1" xfId="2" applyBorder="1" applyAlignment="1">
      <alignment vertical="center"/>
    </xf>
    <xf numFmtId="0" fontId="10" fillId="5" borderId="3" xfId="0" applyFont="1" applyFill="1" applyBorder="1" applyAlignment="1">
      <alignment vertical="center" wrapText="1"/>
    </xf>
    <xf numFmtId="0" fontId="10" fillId="5" borderId="4" xfId="0" applyFont="1" applyFill="1" applyBorder="1" applyAlignment="1">
      <alignment horizontal="left" vertical="center" wrapText="1"/>
    </xf>
    <xf numFmtId="0" fontId="10" fillId="5" borderId="10" xfId="0" applyFont="1" applyFill="1" applyBorder="1" applyAlignment="1">
      <alignment vertical="center" wrapText="1"/>
    </xf>
    <xf numFmtId="0" fontId="10" fillId="0" borderId="11" xfId="0" applyFont="1" applyBorder="1" applyAlignment="1">
      <alignment vertical="center" wrapText="1"/>
    </xf>
    <xf numFmtId="0" fontId="10" fillId="0" borderId="4" xfId="0" applyFont="1" applyBorder="1" applyAlignment="1">
      <alignment horizontal="left" vertical="center" wrapText="1"/>
    </xf>
    <xf numFmtId="0" fontId="4" fillId="0" borderId="0" xfId="0" applyFont="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wrapText="1"/>
    </xf>
    <xf numFmtId="0" fontId="13" fillId="0" borderId="0" xfId="0" applyFont="1" applyAlignment="1">
      <alignment vertical="center"/>
    </xf>
    <xf numFmtId="0" fontId="0" fillId="0" borderId="1" xfId="0" applyBorder="1" applyAlignment="1">
      <alignment vertical="center" wrapText="1"/>
    </xf>
    <xf numFmtId="0" fontId="12" fillId="0" borderId="5" xfId="0" applyFont="1" applyBorder="1" applyAlignment="1">
      <alignment horizontal="center" vertical="center" wrapText="1"/>
    </xf>
    <xf numFmtId="0" fontId="0" fillId="0" borderId="5" xfId="0" applyBorder="1" applyAlignment="1">
      <alignment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vertical="center" wrapText="1"/>
    </xf>
    <xf numFmtId="0" fontId="10" fillId="5" borderId="1" xfId="0" applyFont="1" applyFill="1" applyBorder="1" applyAlignment="1">
      <alignment horizontal="center" vertical="center" wrapText="1"/>
    </xf>
    <xf numFmtId="0" fontId="6" fillId="0" borderId="0" xfId="2" applyAlignment="1">
      <alignment horizontal="left" vertical="center"/>
    </xf>
    <xf numFmtId="0" fontId="12" fillId="0" borderId="5" xfId="0" applyFont="1" applyBorder="1" applyAlignment="1">
      <alignment horizontal="left" vertical="center" wrapText="1"/>
    </xf>
    <xf numFmtId="0" fontId="0" fillId="0" borderId="0" xfId="0" applyAlignment="1">
      <alignment horizontal="center" vertical="center" wrapText="1"/>
    </xf>
    <xf numFmtId="0" fontId="10" fillId="0" borderId="1" xfId="0" applyFont="1" applyBorder="1" applyAlignment="1">
      <alignment horizontal="center" vertical="center" wrapText="1"/>
    </xf>
    <xf numFmtId="0" fontId="10" fillId="5" borderId="9"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5"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4" xfId="0" applyFont="1" applyFill="1" applyBorder="1" applyAlignment="1">
      <alignment horizontal="left" vertical="center" wrapText="1"/>
    </xf>
    <xf numFmtId="0" fontId="10" fillId="5" borderId="14" xfId="0" applyFont="1" applyFill="1" applyBorder="1" applyAlignment="1">
      <alignment vertical="center" wrapText="1"/>
    </xf>
    <xf numFmtId="0" fontId="10" fillId="3" borderId="14" xfId="0" applyFont="1" applyFill="1" applyBorder="1" applyAlignment="1">
      <alignment horizontal="center" vertical="center" wrapText="1"/>
    </xf>
    <xf numFmtId="0" fontId="6" fillId="5" borderId="15" xfId="2" applyFill="1" applyBorder="1" applyAlignment="1">
      <alignment vertical="center" wrapText="1"/>
    </xf>
    <xf numFmtId="0" fontId="6" fillId="0" borderId="17" xfId="2" applyBorder="1" applyAlignment="1">
      <alignment vertical="center" wrapText="1"/>
    </xf>
    <xf numFmtId="0" fontId="10" fillId="5" borderId="17" xfId="0" applyFont="1" applyFill="1" applyBorder="1" applyAlignment="1">
      <alignment vertical="center" wrapText="1"/>
    </xf>
    <xf numFmtId="0" fontId="10" fillId="0" borderId="17" xfId="0" applyFont="1" applyBorder="1" applyAlignment="1">
      <alignment vertical="center" wrapText="1"/>
    </xf>
    <xf numFmtId="0" fontId="6" fillId="5" borderId="18" xfId="2" applyFill="1" applyBorder="1" applyAlignment="1">
      <alignment vertical="center" wrapText="1"/>
    </xf>
    <xf numFmtId="0" fontId="6" fillId="5" borderId="17" xfId="2" applyFill="1" applyBorder="1" applyAlignment="1">
      <alignment vertical="center" wrapText="1"/>
    </xf>
    <xf numFmtId="0" fontId="6" fillId="5" borderId="20" xfId="1" applyFill="1" applyBorder="1" applyAlignment="1">
      <alignment horizontal="center" vertical="center" wrapText="1"/>
    </xf>
    <xf numFmtId="0" fontId="0" fillId="0" borderId="17" xfId="0" applyBorder="1" applyAlignment="1">
      <alignment vertical="center"/>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2" xfId="0" applyBorder="1" applyAlignment="1">
      <alignment vertical="center"/>
    </xf>
    <xf numFmtId="0" fontId="0" fillId="0" borderId="23" xfId="0" applyBorder="1" applyAlignment="1">
      <alignment vertical="center"/>
    </xf>
    <xf numFmtId="0" fontId="10" fillId="5" borderId="2" xfId="0" applyFont="1" applyFill="1" applyBorder="1" applyAlignment="1">
      <alignment vertical="center" wrapText="1"/>
    </xf>
    <xf numFmtId="0" fontId="10" fillId="5" borderId="2"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10" fillId="3" borderId="2" xfId="0" applyFont="1" applyFill="1" applyBorder="1" applyAlignment="1">
      <alignment horizontal="center" vertical="center" wrapText="1"/>
    </xf>
    <xf numFmtId="0" fontId="6" fillId="5" borderId="2" xfId="2" applyFill="1" applyBorder="1" applyAlignment="1">
      <alignment vertical="center" wrapText="1"/>
    </xf>
    <xf numFmtId="0" fontId="14" fillId="0" borderId="1" xfId="0" applyFont="1" applyBorder="1" applyAlignment="1">
      <alignment horizontal="center" vertical="center"/>
    </xf>
    <xf numFmtId="0" fontId="10" fillId="0" borderId="2" xfId="0" applyFont="1" applyBorder="1" applyAlignment="1">
      <alignment horizontal="center" vertical="center" wrapText="1"/>
    </xf>
    <xf numFmtId="0" fontId="0" fillId="0" borderId="22" xfId="0" applyBorder="1" applyAlignment="1">
      <alignment horizontal="center" vertical="center" wrapText="1"/>
    </xf>
    <xf numFmtId="0" fontId="1" fillId="7" borderId="5" xfId="0" applyFont="1" applyFill="1" applyBorder="1" applyAlignment="1">
      <alignment horizontal="left" vertical="center" wrapText="1"/>
    </xf>
    <xf numFmtId="0" fontId="1" fillId="7" borderId="5" xfId="0" applyFont="1" applyFill="1" applyBorder="1" applyAlignment="1">
      <alignment horizontal="center" vertical="center" wrapText="1"/>
    </xf>
    <xf numFmtId="0" fontId="9" fillId="7" borderId="5" xfId="0" applyFont="1" applyFill="1" applyBorder="1" applyAlignment="1">
      <alignment vertical="center" wrapText="1"/>
    </xf>
    <xf numFmtId="0" fontId="2" fillId="5" borderId="5" xfId="0" applyFont="1" applyFill="1" applyBorder="1" applyAlignment="1">
      <alignment vertical="center" wrapText="1"/>
    </xf>
    <xf numFmtId="0" fontId="2" fillId="5" borderId="6" xfId="0" applyFont="1" applyFill="1" applyBorder="1" applyAlignment="1">
      <alignment vertical="center" wrapText="1"/>
    </xf>
    <xf numFmtId="0" fontId="2" fillId="5" borderId="7" xfId="0" applyFont="1" applyFill="1" applyBorder="1" applyAlignment="1">
      <alignment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0" fontId="11" fillId="5" borderId="22"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1" fillId="9" borderId="26" xfId="0" applyFont="1" applyFill="1" applyBorder="1" applyAlignment="1">
      <alignment horizontal="center" vertical="center" wrapText="1"/>
    </xf>
    <xf numFmtId="0" fontId="11" fillId="5" borderId="1" xfId="0" applyFont="1" applyFill="1" applyBorder="1" applyAlignment="1">
      <alignment vertical="center" wrapText="1"/>
    </xf>
    <xf numFmtId="0" fontId="11" fillId="8" borderId="1" xfId="0" applyFont="1" applyFill="1" applyBorder="1" applyAlignment="1">
      <alignment horizontal="center" vertical="center"/>
    </xf>
    <xf numFmtId="0" fontId="11" fillId="8" borderId="1" xfId="0" applyFont="1" applyFill="1" applyBorder="1" applyAlignment="1">
      <alignment horizontal="center" vertical="center" wrapText="1"/>
    </xf>
    <xf numFmtId="0" fontId="11" fillId="5" borderId="22" xfId="0" applyFont="1" applyFill="1" applyBorder="1" applyAlignment="1">
      <alignment vertical="center" wrapText="1"/>
    </xf>
    <xf numFmtId="0" fontId="11" fillId="8" borderId="22" xfId="0" applyFont="1" applyFill="1" applyBorder="1" applyAlignment="1">
      <alignment horizontal="center" vertical="center" wrapText="1"/>
    </xf>
    <xf numFmtId="0" fontId="0" fillId="0" borderId="16" xfId="0" applyBorder="1" applyAlignment="1">
      <alignment vertical="center"/>
    </xf>
    <xf numFmtId="0" fontId="0" fillId="0" borderId="27" xfId="0" applyBorder="1" applyAlignment="1">
      <alignment vertical="center"/>
    </xf>
    <xf numFmtId="0" fontId="0" fillId="0" borderId="18" xfId="0" applyBorder="1" applyAlignment="1">
      <alignment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0" fillId="0" borderId="30" xfId="0" applyBorder="1" applyAlignment="1">
      <alignment vertical="center"/>
    </xf>
    <xf numFmtId="0" fontId="17" fillId="0" borderId="31" xfId="0" applyFont="1" applyBorder="1" applyAlignment="1">
      <alignment horizontal="center" vertical="center"/>
    </xf>
    <xf numFmtId="0" fontId="0" fillId="0" borderId="32" xfId="0" applyBorder="1" applyAlignment="1">
      <alignment vertical="center"/>
    </xf>
    <xf numFmtId="0" fontId="17" fillId="0" borderId="24" xfId="0" applyFont="1" applyBorder="1" applyAlignment="1">
      <alignment vertical="center"/>
    </xf>
    <xf numFmtId="0" fontId="17" fillId="0" borderId="31" xfId="0" applyFont="1" applyBorder="1" applyAlignment="1">
      <alignment vertical="center"/>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0" fillId="0" borderId="2" xfId="0" applyBorder="1" applyAlignment="1">
      <alignment horizontal="center" vertical="center"/>
    </xf>
    <xf numFmtId="0" fontId="18" fillId="5" borderId="1" xfId="0" applyFont="1" applyFill="1" applyBorder="1" applyAlignment="1">
      <alignment vertical="center" wrapText="1"/>
    </xf>
    <xf numFmtId="0" fontId="18" fillId="5" borderId="1" xfId="0" applyFont="1" applyFill="1" applyBorder="1" applyAlignment="1">
      <alignment horizontal="center" vertical="center" wrapText="1"/>
    </xf>
    <xf numFmtId="0" fontId="6" fillId="0" borderId="1" xfId="2" applyBorder="1" applyAlignment="1">
      <alignment horizontal="left" vertical="center" wrapText="1"/>
    </xf>
    <xf numFmtId="0" fontId="18" fillId="5" borderId="17" xfId="0" applyFont="1" applyFill="1" applyBorder="1" applyAlignment="1">
      <alignment horizontal="left" vertical="center" wrapText="1"/>
    </xf>
    <xf numFmtId="0" fontId="1" fillId="7" borderId="5" xfId="0" applyFont="1" applyFill="1" applyBorder="1" applyAlignment="1">
      <alignment horizontal="justify" vertical="center" wrapText="1"/>
    </xf>
    <xf numFmtId="0" fontId="10" fillId="0" borderId="1" xfId="0" applyFont="1" applyBorder="1" applyAlignment="1">
      <alignment horizontal="justify" vertical="center" wrapText="1"/>
    </xf>
    <xf numFmtId="0" fontId="10" fillId="5" borderId="1" xfId="0" applyFont="1" applyFill="1" applyBorder="1" applyAlignment="1">
      <alignment horizontal="justify" vertical="center" wrapText="1"/>
    </xf>
    <xf numFmtId="0" fontId="10" fillId="5" borderId="2" xfId="0" applyFont="1" applyFill="1" applyBorder="1" applyAlignment="1">
      <alignment horizontal="justify" vertical="center" wrapText="1"/>
    </xf>
    <xf numFmtId="0" fontId="10" fillId="5" borderId="14" xfId="0" applyFont="1" applyFill="1" applyBorder="1" applyAlignment="1">
      <alignment horizontal="justify" vertical="center" wrapText="1"/>
    </xf>
    <xf numFmtId="0" fontId="10" fillId="5" borderId="3" xfId="0" applyFont="1" applyFill="1" applyBorder="1" applyAlignment="1">
      <alignment horizontal="justify" vertical="center" wrapText="1"/>
    </xf>
    <xf numFmtId="0" fontId="2" fillId="5" borderId="6"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22" xfId="0" applyBorder="1" applyAlignment="1">
      <alignment horizontal="justify" vertical="center" wrapText="1"/>
    </xf>
    <xf numFmtId="0" fontId="18" fillId="0" borderId="1" xfId="0" applyFont="1" applyBorder="1" applyAlignment="1">
      <alignment horizontal="justify" vertical="center" wrapText="1"/>
    </xf>
    <xf numFmtId="0" fontId="18" fillId="5" borderId="1" xfId="0" applyFont="1" applyFill="1" applyBorder="1" applyAlignment="1">
      <alignment horizontal="justify" vertical="center" wrapText="1"/>
    </xf>
    <xf numFmtId="0" fontId="0" fillId="0" borderId="0" xfId="0" applyAlignment="1">
      <alignment horizontal="justify" vertical="center"/>
    </xf>
    <xf numFmtId="0" fontId="5" fillId="0" borderId="1" xfId="0" applyFont="1" applyBorder="1" applyAlignment="1">
      <alignment horizontal="justify" vertical="center" wrapText="1"/>
    </xf>
    <xf numFmtId="0" fontId="10" fillId="5" borderId="13" xfId="0" applyFont="1" applyFill="1" applyBorder="1" applyAlignment="1">
      <alignment horizontal="justify" vertical="center" wrapText="1"/>
    </xf>
    <xf numFmtId="0" fontId="10" fillId="0" borderId="16" xfId="0" applyFont="1" applyBorder="1" applyAlignment="1">
      <alignment horizontal="justify" vertical="center" wrapText="1"/>
    </xf>
    <xf numFmtId="0" fontId="10" fillId="5" borderId="16" xfId="0" applyFont="1" applyFill="1" applyBorder="1" applyAlignment="1">
      <alignment horizontal="justify" vertical="center" wrapText="1"/>
    </xf>
    <xf numFmtId="0" fontId="2" fillId="5" borderId="19" xfId="0" applyFont="1" applyFill="1" applyBorder="1" applyAlignment="1">
      <alignment horizontal="justify" vertical="center" wrapText="1"/>
    </xf>
    <xf numFmtId="0" fontId="0" fillId="0" borderId="16" xfId="0" applyBorder="1" applyAlignment="1">
      <alignment horizontal="justify" vertical="center" wrapText="1"/>
    </xf>
    <xf numFmtId="0" fontId="0" fillId="0" borderId="21" xfId="0" applyBorder="1" applyAlignment="1">
      <alignment horizontal="justify" vertical="center" wrapText="1"/>
    </xf>
    <xf numFmtId="0" fontId="2" fillId="0" borderId="2" xfId="0" applyFont="1" applyBorder="1" applyAlignment="1">
      <alignment horizontal="justify" vertical="center" wrapText="1"/>
    </xf>
    <xf numFmtId="0" fontId="18" fillId="0" borderId="33" xfId="0" applyFont="1" applyBorder="1" applyAlignment="1">
      <alignment horizontal="justify" vertical="center" wrapText="1"/>
    </xf>
    <xf numFmtId="0" fontId="18" fillId="0" borderId="8" xfId="0" applyFont="1" applyBorder="1" applyAlignment="1">
      <alignment horizontal="justify" vertical="center" wrapText="1"/>
    </xf>
    <xf numFmtId="0" fontId="18" fillId="2" borderId="34" xfId="0" applyFont="1" applyFill="1" applyBorder="1" applyAlignment="1">
      <alignment horizontal="center" vertical="center" wrapText="1"/>
    </xf>
    <xf numFmtId="0" fontId="0" fillId="0" borderId="2" xfId="0" applyBorder="1" applyAlignment="1">
      <alignment vertical="center"/>
    </xf>
    <xf numFmtId="0" fontId="19" fillId="0" borderId="3" xfId="0" applyFont="1" applyBorder="1" applyAlignment="1">
      <alignment vertical="center" wrapText="1"/>
    </xf>
    <xf numFmtId="0" fontId="18" fillId="0" borderId="5" xfId="0" applyFont="1" applyBorder="1" applyAlignment="1">
      <alignment vertical="center" wrapText="1"/>
    </xf>
    <xf numFmtId="0" fontId="5" fillId="0" borderId="5" xfId="0" applyFont="1" applyBorder="1" applyAlignment="1">
      <alignment vertical="justify"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5" borderId="16" xfId="0" applyFont="1" applyFill="1" applyBorder="1" applyAlignment="1">
      <alignment vertical="center" wrapText="1"/>
    </xf>
    <xf numFmtId="0" fontId="2" fillId="0" borderId="16" xfId="0" applyFont="1" applyBorder="1" applyAlignment="1">
      <alignment vertical="center" wrapText="1"/>
    </xf>
    <xf numFmtId="0" fontId="2" fillId="0" borderId="1" xfId="0" applyFont="1" applyBorder="1" applyAlignment="1">
      <alignment horizontal="center" vertical="center"/>
    </xf>
    <xf numFmtId="0" fontId="6" fillId="0" borderId="17" xfId="1" applyBorder="1" applyAlignment="1">
      <alignment horizontal="left" vertical="center" wrapText="1"/>
    </xf>
    <xf numFmtId="0" fontId="2" fillId="2" borderId="1" xfId="0" applyFont="1" applyFill="1" applyBorder="1" applyAlignment="1">
      <alignment horizontal="center" vertical="center" wrapText="1"/>
    </xf>
    <xf numFmtId="0" fontId="0" fillId="0" borderId="35" xfId="0" applyBorder="1" applyAlignment="1">
      <alignment horizontal="center" vertical="center"/>
    </xf>
    <xf numFmtId="0" fontId="10" fillId="0" borderId="35"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5" xfId="0" applyFont="1" applyBorder="1" applyAlignment="1">
      <alignment horizontal="justify" vertical="center" wrapText="1"/>
    </xf>
    <xf numFmtId="0" fontId="18" fillId="0" borderId="35" xfId="0" applyFont="1" applyBorder="1" applyAlignment="1">
      <alignment vertical="center" wrapText="1"/>
    </xf>
    <xf numFmtId="0" fontId="2" fillId="2" borderId="35" xfId="0" applyFont="1" applyFill="1" applyBorder="1" applyAlignment="1">
      <alignment horizontal="center" vertical="center" wrapText="1"/>
    </xf>
    <xf numFmtId="0" fontId="2" fillId="0" borderId="36" xfId="0" applyFont="1" applyBorder="1" applyAlignment="1">
      <alignmen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2" borderId="2" xfId="0" applyFont="1" applyFill="1" applyBorder="1" applyAlignment="1">
      <alignment horizontal="center" vertical="center" wrapText="1"/>
    </xf>
    <xf numFmtId="0" fontId="6" fillId="0" borderId="32" xfId="1" applyBorder="1" applyAlignment="1">
      <alignment horizontal="left" vertical="center" wrapText="1"/>
    </xf>
    <xf numFmtId="0" fontId="0" fillId="0" borderId="21" xfId="0" applyBorder="1" applyAlignment="1">
      <alignment vertical="center" wrapText="1"/>
    </xf>
    <xf numFmtId="0" fontId="0" fillId="0" borderId="22" xfId="0" applyBorder="1" applyAlignment="1">
      <alignment vertical="center" wrapText="1"/>
    </xf>
    <xf numFmtId="0" fontId="6" fillId="0" borderId="32" xfId="2" applyBorder="1" applyAlignment="1">
      <alignment horizontal="left" vertical="center" wrapText="1"/>
    </xf>
    <xf numFmtId="0" fontId="18" fillId="8" borderId="1" xfId="0" applyFont="1" applyFill="1" applyBorder="1" applyAlignment="1">
      <alignment horizontal="center" vertical="center" wrapText="1"/>
    </xf>
    <xf numFmtId="0" fontId="2" fillId="5" borderId="19"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18" fillId="0" borderId="1" xfId="0" applyFont="1" applyBorder="1" applyAlignment="1">
      <alignment wrapText="1"/>
    </xf>
    <xf numFmtId="0" fontId="6" fillId="0" borderId="0" xfId="2" applyAlignment="1">
      <alignment horizontal="left" vertical="center" wrapText="1"/>
    </xf>
    <xf numFmtId="0" fontId="0" fillId="8" borderId="1" xfId="0" applyFill="1" applyBorder="1" applyAlignment="1">
      <alignment horizontal="center" vertical="center"/>
    </xf>
    <xf numFmtId="0" fontId="22" fillId="5" borderId="22" xfId="0" applyFont="1" applyFill="1" applyBorder="1" applyAlignment="1">
      <alignment vertical="center" wrapText="1"/>
    </xf>
    <xf numFmtId="0" fontId="22" fillId="5" borderId="2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8" fillId="11" borderId="1" xfId="0" applyFont="1" applyFill="1" applyBorder="1" applyAlignment="1">
      <alignment vertical="center" wrapText="1"/>
    </xf>
    <xf numFmtId="0" fontId="18" fillId="11" borderId="1" xfId="0" applyFont="1" applyFill="1" applyBorder="1" applyAlignment="1">
      <alignment horizontal="center" vertical="center" wrapText="1"/>
    </xf>
    <xf numFmtId="0" fontId="0" fillId="8" borderId="0" xfId="0" applyFill="1" applyAlignment="1">
      <alignment vertical="center"/>
    </xf>
    <xf numFmtId="0" fontId="0" fillId="0" borderId="1" xfId="0" applyBorder="1" applyAlignment="1">
      <alignment horizontal="center" vertical="center" wrapText="1"/>
    </xf>
    <xf numFmtId="0" fontId="22" fillId="11" borderId="22" xfId="0" applyFont="1" applyFill="1" applyBorder="1" applyAlignment="1">
      <alignment horizontal="center" vertical="center" wrapText="1"/>
    </xf>
    <xf numFmtId="0" fontId="11" fillId="11" borderId="1" xfId="0" applyFont="1" applyFill="1" applyBorder="1" applyAlignment="1">
      <alignment horizontal="center" vertical="center"/>
    </xf>
    <xf numFmtId="0" fontId="11" fillId="11" borderId="22" xfId="0" applyFont="1" applyFill="1" applyBorder="1" applyAlignment="1">
      <alignment horizontal="center" vertical="center" wrapText="1"/>
    </xf>
    <xf numFmtId="0" fontId="18" fillId="11" borderId="1" xfId="0" applyFont="1" applyFill="1" applyBorder="1" applyAlignment="1">
      <alignment horizontal="left" vertical="center" wrapText="1"/>
    </xf>
    <xf numFmtId="0" fontId="18" fillId="11" borderId="1" xfId="0" applyFont="1" applyFill="1" applyBorder="1" applyAlignment="1">
      <alignment horizontal="justify" vertical="center" wrapText="1"/>
    </xf>
    <xf numFmtId="0" fontId="0" fillId="8" borderId="2" xfId="0" applyFill="1" applyBorder="1" applyAlignment="1">
      <alignment horizontal="center" vertical="center"/>
    </xf>
    <xf numFmtId="0" fontId="18" fillId="8" borderId="8" xfId="0" applyFont="1" applyFill="1" applyBorder="1" applyAlignment="1">
      <alignment horizontal="justify" vertical="center" wrapText="1"/>
    </xf>
    <xf numFmtId="0" fontId="5" fillId="8" borderId="5" xfId="0" applyFont="1" applyFill="1" applyBorder="1" applyAlignment="1">
      <alignment vertical="justify" wrapText="1"/>
    </xf>
    <xf numFmtId="0" fontId="10" fillId="8" borderId="1"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1" fillId="8" borderId="35" xfId="0" applyFont="1" applyFill="1" applyBorder="1" applyAlignment="1">
      <alignment horizontal="center" vertical="center" wrapText="1"/>
    </xf>
    <xf numFmtId="0" fontId="0" fillId="8" borderId="22" xfId="0" applyFill="1" applyBorder="1" applyAlignment="1">
      <alignment horizontal="center" vertical="center"/>
    </xf>
    <xf numFmtId="0" fontId="2" fillId="8" borderId="6" xfId="0" applyFont="1" applyFill="1" applyBorder="1" applyAlignment="1">
      <alignment horizontal="center" vertical="center" wrapText="1"/>
    </xf>
    <xf numFmtId="0" fontId="16" fillId="6" borderId="12" xfId="0" applyFont="1" applyFill="1" applyBorder="1" applyAlignment="1">
      <alignment horizontal="center" vertical="center"/>
    </xf>
    <xf numFmtId="0" fontId="15" fillId="0" borderId="31"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cellXfs>
  <cellStyles count="3">
    <cellStyle name="Hiperlink" xfId="1" builtinId="8"/>
    <cellStyle name="Hyperlink" xfId="2" xr:uid="{00000000-0005-0000-0000-000001000000}"/>
    <cellStyle name="Normal" xfId="0" builtinId="0"/>
  </cellStyles>
  <dxfs count="5">
    <dxf>
      <fill>
        <patternFill>
          <bgColor rgb="FFFFC000"/>
        </patternFill>
      </fill>
    </dxf>
    <dxf>
      <fill>
        <patternFill>
          <bgColor rgb="FFFFCC66"/>
        </patternFill>
      </fill>
    </dxf>
    <dxf>
      <fill>
        <patternFill>
          <bgColor rgb="FF00B050"/>
        </patternFill>
      </fill>
    </dxf>
    <dxf>
      <fill>
        <patternFill>
          <bgColor theme="9" tint="0.59996337778862885"/>
        </patternFill>
      </fill>
    </dxf>
    <dxf>
      <fill>
        <patternFill>
          <bgColor theme="9" tint="0.39994506668294322"/>
        </patternFill>
      </fill>
    </dxf>
  </dxfs>
  <tableStyles count="0" defaultTableStyle="TableStyleMedium2" defaultPivotStyle="PivotStyleLight16"/>
  <colors>
    <mruColors>
      <color rgb="FFFF3300"/>
      <color rgb="FFFFCC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esquisa.apps.tcu.gov.br/documento/processo/*/NUMEROSOMENTENUMEROS%253A1110320256/DTAUTUACAOORDENACAO%2520desc%252C%2520NUMEROCOMZEROS%2520desc/0" TargetMode="External"/><Relationship Id="rId13" Type="http://schemas.openxmlformats.org/officeDocument/2006/relationships/hyperlink" Target="https://pesquisa.apps.tcu.gov.br/documento/processo/019.483%252F2023-6/%2520/DTAUTUACAOORDENACAO%2520desc%252C%2520NUMEROCOMZEROS%2520desc/0" TargetMode="External"/><Relationship Id="rId18" Type="http://schemas.openxmlformats.org/officeDocument/2006/relationships/hyperlink" Target="https://pesquisa.apps.tcu.gov.br/documento/processo/*/NUMEROSOMENTENUMEROS%253A1527420233/DTAUTUACAOORDENACAO%2520desc%252C%2520NUMEROCOMZEROS%2520desc/0" TargetMode="External"/><Relationship Id="rId26" Type="http://schemas.openxmlformats.org/officeDocument/2006/relationships/hyperlink" Target="https://eaud.cgu.gov.br/relatorio/1537589" TargetMode="External"/><Relationship Id="rId3" Type="http://schemas.openxmlformats.org/officeDocument/2006/relationships/hyperlink" Target="https://pesquisa.apps.tcu.gov.br/documento/acordao-completo/026.104%252F2024-5/%2520/DTRELEVANCIA%2520desc%252C%2520NUMACORDAOINT%2520desc/0" TargetMode="External"/><Relationship Id="rId21" Type="http://schemas.openxmlformats.org/officeDocument/2006/relationships/hyperlink" Target="https://pesquisa.apps.tcu.gov.br/documento/processo/026.112%252F2024-8/%2520/DTAUTUACAOORDENACAO%2520desc%252C%2520NUMEROCOMZEROS%2520desc/0" TargetMode="External"/><Relationship Id="rId7" Type="http://schemas.openxmlformats.org/officeDocument/2006/relationships/hyperlink" Target="https://pesquisa.apps.tcu.gov.br/documento/processo/025.939%252F2024-6/%2520/DTAUTUACAOORDENACAO%2520desc%252C%2520NUMEROCOMZEROS%2520desc/0" TargetMode="External"/><Relationship Id="rId12" Type="http://schemas.openxmlformats.org/officeDocument/2006/relationships/hyperlink" Target="https://pesquisa.apps.tcu.gov.br/documento/acordao-completo/036.684%252F2019-8/%2520/DTRELEVANCIA%2520desc%252C%2520NUMACORDAOINT%2520desc/0" TargetMode="External"/><Relationship Id="rId17" Type="http://schemas.openxmlformats.org/officeDocument/2006/relationships/hyperlink" Target="https://pesquisa.apps.tcu.gov.br/documento/acordao-completo/*/NUMACORDAO:1372%20ANOACORDAO:%202025%20COLEGIADO:%20%22Plen%C3%A1rio%22/DTRELEVANCIA%20desc,%20NUMACORDAOINT%20desc/0" TargetMode="External"/><Relationship Id="rId25" Type="http://schemas.openxmlformats.org/officeDocument/2006/relationships/hyperlink" Target="https://eaud.cgu.gov.br/relatorio/1212010" TargetMode="External"/><Relationship Id="rId2" Type="http://schemas.openxmlformats.org/officeDocument/2006/relationships/hyperlink" Target="https://pesquisa.apps.tcu.gov.br/documento/processo/*/NUMEROSOMENTENUMEROS%253A2615720209/DTAUTUACAOORDENACAO%2520desc%252C%2520NUMEROCOMZEROS%2520desc/0" TargetMode="External"/><Relationship Id="rId16" Type="http://schemas.openxmlformats.org/officeDocument/2006/relationships/hyperlink" Target="https://pesquisa.apps.tcu.gov.br/documento/acordao-completo/015.317%252F2025-0/%2520/DTRELEVANCIA%2520desc%252C%2520NUMACORDAOINT%2520desc/0" TargetMode="External"/><Relationship Id="rId20" Type="http://schemas.openxmlformats.org/officeDocument/2006/relationships/hyperlink" Target="https://pesquisa.apps.tcu.gov.br/documento/processo/%2520008.279%252F2025-0/%2520/DTAUTUACAOORDENACAO%2520desc%252C%2520NUMEROCOMZEROS%2520desc/0" TargetMode="External"/><Relationship Id="rId29" Type="http://schemas.openxmlformats.org/officeDocument/2006/relationships/hyperlink" Target="https://eaud.cgu.gov.br/relatorio/1866707" TargetMode="External"/><Relationship Id="rId1" Type="http://schemas.openxmlformats.org/officeDocument/2006/relationships/hyperlink" Target="https://pesquisa.apps.tcu.gov.br/documento/acordao-completo/*/NUMACORDAO:1372%20ANOACORDAO:%202025%20COLEGIADO:%20%22Plen%C3%A1rio%22/DTRELEVANCIA%20desc,%20NUMACORDAOINT%20desc/0" TargetMode="External"/><Relationship Id="rId6" Type="http://schemas.openxmlformats.org/officeDocument/2006/relationships/hyperlink" Target="https://pesquisa.apps.tcu.gov.br/documento/processo/*/NUMEROSOMENTENUMEROS%253A1699720220/DTAUTUACAOORDENACAO%2520desc%252C%2520NUMEROCOMZEROS%2520desc/0" TargetMode="External"/><Relationship Id="rId11" Type="http://schemas.openxmlformats.org/officeDocument/2006/relationships/hyperlink" Target="https://pesquisa.apps.tcu.gov.br/documento/acordao-completo/%2520008.257%252F2024-8/%2520/DTRELEVANCIA%2520desc%252C%2520NUMACORDAOINT%2520desc/0" TargetMode="External"/><Relationship Id="rId24" Type="http://schemas.openxmlformats.org/officeDocument/2006/relationships/hyperlink" Target="https://eaud.cgu.gov.br/relatorio/1529753" TargetMode="External"/><Relationship Id="rId5" Type="http://schemas.openxmlformats.org/officeDocument/2006/relationships/hyperlink" Target="https://pesquisa.apps.tcu.gov.br/documento/acordao-completo/*/NUMACORDAO%253A3232%2520ANOACORDAO%253A2017%2520COLEGIADO%253A%2522Segunda%2520C%25C3%25A2mara%2522/DTRELEVANCIA%2520desc%252C%2520NUMACORDAOINT%2520desc/0/%2520?uuid=0f3e60d0-3401-11eb-9751-7febcd55d255" TargetMode="External"/><Relationship Id="rId15" Type="http://schemas.openxmlformats.org/officeDocument/2006/relationships/hyperlink" Target="https://pesquisa.apps.tcu.gov.br/documento/acordao-completo/018.853%252F2024-2/%2520/DTRELEVANCIA%2520desc%252C%2520NUMACORDAOINT%2520desc/0" TargetMode="External"/><Relationship Id="rId23" Type="http://schemas.openxmlformats.org/officeDocument/2006/relationships/hyperlink" Target="https://eaud.cgu.gov.br/relatorio/860022" TargetMode="External"/><Relationship Id="rId28" Type="http://schemas.openxmlformats.org/officeDocument/2006/relationships/hyperlink" Target="https://eaud.cgu.gov.br/relatorio/962658" TargetMode="External"/><Relationship Id="rId10" Type="http://schemas.openxmlformats.org/officeDocument/2006/relationships/hyperlink" Target="https://eaud.cgu.gov.br/relatorio/1806032" TargetMode="External"/><Relationship Id="rId19" Type="http://schemas.openxmlformats.org/officeDocument/2006/relationships/hyperlink" Target="https://eaud.cgu.gov.br/relatorio/1772416" TargetMode="External"/><Relationship Id="rId31" Type="http://schemas.openxmlformats.org/officeDocument/2006/relationships/printerSettings" Target="../printerSettings/printerSettings1.bin"/><Relationship Id="rId4" Type="http://schemas.openxmlformats.org/officeDocument/2006/relationships/hyperlink" Target="https://pesquisa.apps.tcu.gov.br/documento/acordao-completo/*/KEY:%22ACORDAO-COMPLETO-2585426%22/DTRELEVANCIA%20desc,%20NUMACORDAOINT%20desc/0" TargetMode="External"/><Relationship Id="rId9" Type="http://schemas.openxmlformats.org/officeDocument/2006/relationships/hyperlink" Target="https://pesquisa.apps.tcu.gov.br/documento/processo/016.359%252F2025-9/%2520/DTAUTUACAOORDENACAO%2520desc%252C%2520NUMEROCOMZEROS%2520desc/0" TargetMode="External"/><Relationship Id="rId14" Type="http://schemas.openxmlformats.org/officeDocument/2006/relationships/hyperlink" Target="https://pesquisa.apps.tcu.gov.br/documento/processo/012.171%252F2022-0/%2520/DTAUTUACAOORDENACAO%2520desc%252C%2520NUMEROCOMZEROS%2520desc/2" TargetMode="External"/><Relationship Id="rId22" Type="http://schemas.openxmlformats.org/officeDocument/2006/relationships/hyperlink" Target="https://eaud.cgu.gov.br/relatorio/1763868" TargetMode="External"/><Relationship Id="rId27" Type="http://schemas.openxmlformats.org/officeDocument/2006/relationships/hyperlink" Target="https://eaud.cgu.gov.br/relatorio/859246" TargetMode="External"/><Relationship Id="rId30" Type="http://schemas.openxmlformats.org/officeDocument/2006/relationships/hyperlink" Target="https://www.gov.br/planejamento/pt-br/assuntos/avaliacao-de-politicas-publicas/conselho-de-monitoramento-e-avaliacao-de-politicas-publicas-cmap/avaliacoes/subsidio-tributario-do-programa-nacional-de-apoio-a-cultur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zoomScale="70" zoomScaleNormal="70" workbookViewId="0">
      <pane xSplit="2" ySplit="2" topLeftCell="C39" activePane="bottomRight" state="frozen"/>
      <selection pane="bottomRight" activeCell="E4" sqref="E4"/>
      <selection pane="bottomLeft"/>
      <selection pane="topRight"/>
    </sheetView>
  </sheetViews>
  <sheetFormatPr defaultColWidth="8.85546875" defaultRowHeight="14.45"/>
  <cols>
    <col min="1" max="1" width="43.7109375" style="136" customWidth="1"/>
    <col min="2" max="2" width="7.85546875" style="45" bestFit="1" customWidth="1"/>
    <col min="3" max="3" width="22.7109375" style="45" customWidth="1"/>
    <col min="4" max="4" width="26.28515625" style="45" customWidth="1"/>
    <col min="5" max="5" width="20.140625" style="44" customWidth="1"/>
    <col min="6" max="6" width="17.7109375" style="13" customWidth="1"/>
    <col min="7" max="7" width="58.85546875" style="136" customWidth="1"/>
    <col min="8" max="8" width="58.5703125" style="13" customWidth="1"/>
    <col min="9" max="9" width="35" style="45" customWidth="1"/>
    <col min="10" max="10" width="60" style="13" bestFit="1" customWidth="1"/>
    <col min="11" max="16384" width="8.85546875" style="13"/>
  </cols>
  <sheetData>
    <row r="1" spans="1:10" ht="18">
      <c r="A1" s="203" t="s">
        <v>0</v>
      </c>
      <c r="B1" s="203"/>
      <c r="C1" s="203"/>
      <c r="D1" s="203"/>
      <c r="E1" s="203"/>
      <c r="F1" s="203"/>
      <c r="G1" s="203"/>
      <c r="H1" s="203"/>
      <c r="I1" s="203"/>
      <c r="J1" s="203"/>
    </row>
    <row r="2" spans="1:10" ht="31.15">
      <c r="A2" s="125" t="s">
        <v>1</v>
      </c>
      <c r="B2" s="91" t="s">
        <v>2</v>
      </c>
      <c r="C2" s="91" t="s">
        <v>3</v>
      </c>
      <c r="D2" s="91" t="s">
        <v>4</v>
      </c>
      <c r="E2" s="90" t="s">
        <v>5</v>
      </c>
      <c r="F2" s="91" t="s">
        <v>6</v>
      </c>
      <c r="G2" s="125" t="s">
        <v>7</v>
      </c>
      <c r="H2" s="91" t="s">
        <v>8</v>
      </c>
      <c r="I2" s="91" t="s">
        <v>9</v>
      </c>
      <c r="J2" s="91" t="s">
        <v>10</v>
      </c>
    </row>
    <row r="3" spans="1:10" ht="109.15">
      <c r="A3" s="126" t="s">
        <v>11</v>
      </c>
      <c r="B3" s="58" t="s">
        <v>12</v>
      </c>
      <c r="C3" s="58" t="s">
        <v>13</v>
      </c>
      <c r="D3" s="58" t="s">
        <v>14</v>
      </c>
      <c r="E3" s="26" t="s">
        <v>15</v>
      </c>
      <c r="F3" s="25" t="s">
        <v>16</v>
      </c>
      <c r="G3" s="126" t="s">
        <v>17</v>
      </c>
      <c r="H3" s="25" t="s">
        <v>18</v>
      </c>
      <c r="I3" s="62" t="s">
        <v>19</v>
      </c>
      <c r="J3" s="27" t="s">
        <v>20</v>
      </c>
    </row>
    <row r="4" spans="1:10" ht="78">
      <c r="A4" s="126" t="s">
        <v>21</v>
      </c>
      <c r="B4" s="58" t="s">
        <v>12</v>
      </c>
      <c r="C4" s="58" t="s">
        <v>22</v>
      </c>
      <c r="D4" s="58" t="s">
        <v>23</v>
      </c>
      <c r="E4" s="26" t="s">
        <v>15</v>
      </c>
      <c r="F4" s="25" t="s">
        <v>24</v>
      </c>
      <c r="G4" s="126" t="s">
        <v>25</v>
      </c>
      <c r="H4" s="28"/>
      <c r="I4" s="62" t="s">
        <v>26</v>
      </c>
      <c r="J4" s="27" t="s">
        <v>27</v>
      </c>
    </row>
    <row r="5" spans="1:10" ht="93.6">
      <c r="A5" s="126" t="s">
        <v>28</v>
      </c>
      <c r="B5" s="58" t="s">
        <v>12</v>
      </c>
      <c r="C5" s="58" t="s">
        <v>29</v>
      </c>
      <c r="D5" s="58" t="s">
        <v>30</v>
      </c>
      <c r="E5" s="26" t="s">
        <v>15</v>
      </c>
      <c r="F5" s="25" t="s">
        <v>31</v>
      </c>
      <c r="G5" s="126" t="s">
        <v>32</v>
      </c>
      <c r="H5" s="25" t="s">
        <v>33</v>
      </c>
      <c r="I5" s="64" t="s">
        <v>34</v>
      </c>
      <c r="J5" s="27" t="s">
        <v>35</v>
      </c>
    </row>
    <row r="6" spans="1:10" ht="109.15">
      <c r="A6" s="126" t="s">
        <v>36</v>
      </c>
      <c r="B6" s="58" t="s">
        <v>12</v>
      </c>
      <c r="C6" s="58" t="s">
        <v>37</v>
      </c>
      <c r="D6" s="58" t="s">
        <v>38</v>
      </c>
      <c r="E6" s="26" t="s">
        <v>15</v>
      </c>
      <c r="F6" s="25" t="s">
        <v>39</v>
      </c>
      <c r="G6" s="126" t="s">
        <v>40</v>
      </c>
      <c r="H6" s="25" t="s">
        <v>41</v>
      </c>
      <c r="I6" s="62" t="s">
        <v>19</v>
      </c>
      <c r="J6" s="27" t="s">
        <v>42</v>
      </c>
    </row>
    <row r="7" spans="1:10" ht="172.9">
      <c r="A7" s="126" t="s">
        <v>43</v>
      </c>
      <c r="B7" s="58" t="s">
        <v>12</v>
      </c>
      <c r="C7" s="58" t="s">
        <v>37</v>
      </c>
      <c r="D7" s="58" t="s">
        <v>44</v>
      </c>
      <c r="E7" s="26" t="s">
        <v>15</v>
      </c>
      <c r="F7" s="25" t="s">
        <v>45</v>
      </c>
      <c r="G7" s="126" t="s">
        <v>46</v>
      </c>
      <c r="H7" s="29" t="s">
        <v>47</v>
      </c>
      <c r="I7" s="62" t="s">
        <v>19</v>
      </c>
      <c r="J7" s="27" t="s">
        <v>48</v>
      </c>
    </row>
    <row r="8" spans="1:10" ht="62.45">
      <c r="A8" s="126" t="s">
        <v>49</v>
      </c>
      <c r="B8" s="58" t="s">
        <v>12</v>
      </c>
      <c r="C8" s="58" t="s">
        <v>50</v>
      </c>
      <c r="D8" s="58" t="s">
        <v>51</v>
      </c>
      <c r="E8" s="26" t="s">
        <v>15</v>
      </c>
      <c r="F8" s="25" t="s">
        <v>52</v>
      </c>
      <c r="G8" s="126" t="s">
        <v>53</v>
      </c>
      <c r="H8" s="25" t="s">
        <v>54</v>
      </c>
      <c r="I8" s="62" t="s">
        <v>19</v>
      </c>
      <c r="J8" s="27" t="s">
        <v>55</v>
      </c>
    </row>
    <row r="9" spans="1:10" ht="156.6" customHeight="1">
      <c r="A9" s="127" t="s">
        <v>56</v>
      </c>
      <c r="B9" s="54" t="s">
        <v>57</v>
      </c>
      <c r="C9" s="54">
        <v>1505649</v>
      </c>
      <c r="D9" s="54" t="s">
        <v>58</v>
      </c>
      <c r="E9" s="31" t="s">
        <v>59</v>
      </c>
      <c r="F9" s="30" t="s">
        <v>16</v>
      </c>
      <c r="G9" s="127" t="s">
        <v>60</v>
      </c>
      <c r="H9" s="32" t="s">
        <v>61</v>
      </c>
      <c r="I9" s="118" t="s">
        <v>19</v>
      </c>
      <c r="J9" s="55" t="s">
        <v>62</v>
      </c>
    </row>
    <row r="10" spans="1:10" ht="218.45">
      <c r="A10" s="126" t="s">
        <v>63</v>
      </c>
      <c r="B10" s="58" t="s">
        <v>12</v>
      </c>
      <c r="C10" s="58" t="s">
        <v>64</v>
      </c>
      <c r="D10" s="58" t="s">
        <v>65</v>
      </c>
      <c r="E10" s="26" t="s">
        <v>59</v>
      </c>
      <c r="F10" s="25" t="s">
        <v>66</v>
      </c>
      <c r="G10" s="126" t="s">
        <v>67</v>
      </c>
      <c r="H10" s="33" t="s">
        <v>68</v>
      </c>
      <c r="I10" s="62" t="s">
        <v>19</v>
      </c>
      <c r="J10" s="34" t="s">
        <v>69</v>
      </c>
    </row>
    <row r="11" spans="1:10" ht="124.9">
      <c r="A11" s="126" t="s">
        <v>70</v>
      </c>
      <c r="B11" s="58" t="s">
        <v>12</v>
      </c>
      <c r="C11" s="58" t="s">
        <v>71</v>
      </c>
      <c r="D11" s="58" t="s">
        <v>72</v>
      </c>
      <c r="E11" s="26" t="s">
        <v>59</v>
      </c>
      <c r="F11" s="25" t="s">
        <v>73</v>
      </c>
      <c r="G11" s="126" t="s">
        <v>74</v>
      </c>
      <c r="H11" s="28"/>
      <c r="I11" s="63" t="s">
        <v>26</v>
      </c>
      <c r="J11" s="35" t="s">
        <v>75</v>
      </c>
    </row>
    <row r="12" spans="1:10" ht="46.9">
      <c r="A12" s="126" t="s">
        <v>76</v>
      </c>
      <c r="B12" s="58" t="s">
        <v>12</v>
      </c>
      <c r="C12" s="58" t="s">
        <v>77</v>
      </c>
      <c r="D12" s="58" t="s">
        <v>78</v>
      </c>
      <c r="E12" s="26" t="s">
        <v>59</v>
      </c>
      <c r="F12" s="25" t="s">
        <v>79</v>
      </c>
      <c r="G12" s="126" t="s">
        <v>80</v>
      </c>
      <c r="H12" s="25"/>
      <c r="I12" s="63" t="s">
        <v>26</v>
      </c>
      <c r="J12" s="25"/>
    </row>
    <row r="13" spans="1:10" ht="109.15">
      <c r="A13" s="137" t="s">
        <v>81</v>
      </c>
      <c r="B13" s="54" t="s">
        <v>12</v>
      </c>
      <c r="C13" s="54" t="s">
        <v>77</v>
      </c>
      <c r="D13" s="54" t="s">
        <v>78</v>
      </c>
      <c r="E13" s="31" t="s">
        <v>82</v>
      </c>
      <c r="F13" s="30" t="s">
        <v>79</v>
      </c>
      <c r="G13" s="126" t="s">
        <v>83</v>
      </c>
      <c r="H13" s="25"/>
      <c r="I13" s="63" t="s">
        <v>26</v>
      </c>
      <c r="J13" s="36" t="s">
        <v>84</v>
      </c>
    </row>
    <row r="14" spans="1:10" ht="327.60000000000002">
      <c r="A14" s="126" t="s">
        <v>85</v>
      </c>
      <c r="B14" s="58" t="s">
        <v>57</v>
      </c>
      <c r="C14" s="196">
        <v>1804244</v>
      </c>
      <c r="D14" s="58" t="s">
        <v>86</v>
      </c>
      <c r="E14" s="26" t="s">
        <v>59</v>
      </c>
      <c r="F14" s="25" t="s">
        <v>87</v>
      </c>
      <c r="G14" s="126" t="s">
        <v>88</v>
      </c>
      <c r="H14" s="33" t="s">
        <v>89</v>
      </c>
      <c r="I14" s="62" t="s">
        <v>19</v>
      </c>
      <c r="J14" s="37" t="s">
        <v>62</v>
      </c>
    </row>
    <row r="15" spans="1:10" ht="93.6">
      <c r="A15" s="126" t="s">
        <v>90</v>
      </c>
      <c r="B15" s="58" t="s">
        <v>12</v>
      </c>
      <c r="C15" s="58" t="s">
        <v>91</v>
      </c>
      <c r="D15" s="58" t="s">
        <v>92</v>
      </c>
      <c r="E15" s="26" t="s">
        <v>93</v>
      </c>
      <c r="F15" s="25" t="s">
        <v>94</v>
      </c>
      <c r="G15" s="126" t="s">
        <v>95</v>
      </c>
      <c r="H15" s="25"/>
      <c r="I15" s="63" t="s">
        <v>26</v>
      </c>
      <c r="J15" s="27" t="s">
        <v>96</v>
      </c>
    </row>
    <row r="16" spans="1:10" ht="78">
      <c r="A16" s="128" t="s">
        <v>97</v>
      </c>
      <c r="B16" s="83" t="s">
        <v>12</v>
      </c>
      <c r="C16" s="83" t="s">
        <v>98</v>
      </c>
      <c r="D16" s="83" t="s">
        <v>99</v>
      </c>
      <c r="E16" s="84" t="s">
        <v>100</v>
      </c>
      <c r="F16" s="82" t="s">
        <v>101</v>
      </c>
      <c r="G16" s="128" t="s">
        <v>102</v>
      </c>
      <c r="H16" s="82"/>
      <c r="I16" s="85" t="s">
        <v>26</v>
      </c>
      <c r="J16" s="86" t="s">
        <v>103</v>
      </c>
    </row>
    <row r="17" spans="1:10" ht="156">
      <c r="A17" s="138" t="s">
        <v>104</v>
      </c>
      <c r="B17" s="66" t="s">
        <v>12</v>
      </c>
      <c r="C17" s="66" t="s">
        <v>105</v>
      </c>
      <c r="D17" s="66" t="s">
        <v>106</v>
      </c>
      <c r="E17" s="67" t="s">
        <v>59</v>
      </c>
      <c r="F17" s="68" t="s">
        <v>107</v>
      </c>
      <c r="G17" s="129" t="s">
        <v>108</v>
      </c>
      <c r="H17" s="68"/>
      <c r="I17" s="69" t="s">
        <v>19</v>
      </c>
      <c r="J17" s="70" t="s">
        <v>109</v>
      </c>
    </row>
    <row r="18" spans="1:10" ht="78">
      <c r="A18" s="139" t="s">
        <v>110</v>
      </c>
      <c r="B18" s="58" t="s">
        <v>12</v>
      </c>
      <c r="C18" s="58" t="s">
        <v>111</v>
      </c>
      <c r="D18" s="58" t="s">
        <v>112</v>
      </c>
      <c r="E18" s="26" t="s">
        <v>93</v>
      </c>
      <c r="F18" s="25" t="s">
        <v>113</v>
      </c>
      <c r="G18" s="126" t="s">
        <v>114</v>
      </c>
      <c r="H18" s="25"/>
      <c r="I18" s="63" t="s">
        <v>26</v>
      </c>
      <c r="J18" s="71" t="s">
        <v>115</v>
      </c>
    </row>
    <row r="19" spans="1:10" ht="46.9">
      <c r="A19" s="139" t="s">
        <v>116</v>
      </c>
      <c r="B19" s="58" t="s">
        <v>12</v>
      </c>
      <c r="C19" s="58" t="s">
        <v>117</v>
      </c>
      <c r="D19" s="58" t="s">
        <v>118</v>
      </c>
      <c r="E19" s="26" t="s">
        <v>59</v>
      </c>
      <c r="F19" s="25" t="s">
        <v>119</v>
      </c>
      <c r="G19" s="126" t="s">
        <v>120</v>
      </c>
      <c r="H19" s="25"/>
      <c r="I19" s="63" t="s">
        <v>26</v>
      </c>
      <c r="J19" s="73"/>
    </row>
    <row r="20" spans="1:10" ht="46.9">
      <c r="A20" s="140" t="s">
        <v>121</v>
      </c>
      <c r="B20" s="54" t="s">
        <v>12</v>
      </c>
      <c r="C20" s="54"/>
      <c r="D20" s="54" t="s">
        <v>122</v>
      </c>
      <c r="E20" s="31" t="s">
        <v>100</v>
      </c>
      <c r="F20" s="30" t="s">
        <v>123</v>
      </c>
      <c r="G20" s="127" t="s">
        <v>124</v>
      </c>
      <c r="H20" s="30"/>
      <c r="I20" s="63" t="s">
        <v>26</v>
      </c>
      <c r="J20" s="72"/>
    </row>
    <row r="21" spans="1:10" ht="124.9">
      <c r="A21" s="139" t="s">
        <v>125</v>
      </c>
      <c r="B21" s="58" t="s">
        <v>12</v>
      </c>
      <c r="C21" s="58" t="s">
        <v>126</v>
      </c>
      <c r="D21" s="58" t="s">
        <v>127</v>
      </c>
      <c r="E21" s="26" t="s">
        <v>15</v>
      </c>
      <c r="F21" s="25" t="s">
        <v>128</v>
      </c>
      <c r="G21" s="126" t="s">
        <v>129</v>
      </c>
      <c r="H21" s="25" t="s">
        <v>130</v>
      </c>
      <c r="I21" s="62" t="s">
        <v>19</v>
      </c>
      <c r="J21" s="71" t="s">
        <v>131</v>
      </c>
    </row>
    <row r="22" spans="1:10" ht="138.75">
      <c r="A22" s="140" t="s">
        <v>132</v>
      </c>
      <c r="B22" s="61" t="s">
        <v>12</v>
      </c>
      <c r="C22" s="61" t="s">
        <v>133</v>
      </c>
      <c r="D22" s="59" t="s">
        <v>106</v>
      </c>
      <c r="E22" s="39" t="s">
        <v>134</v>
      </c>
      <c r="F22" s="40" t="s">
        <v>101</v>
      </c>
      <c r="G22" s="130" t="s">
        <v>135</v>
      </c>
      <c r="H22" s="38" t="s">
        <v>136</v>
      </c>
      <c r="I22" s="65" t="s">
        <v>19</v>
      </c>
      <c r="J22" s="74" t="s">
        <v>137</v>
      </c>
    </row>
    <row r="23" spans="1:10" ht="138.75">
      <c r="A23" s="139" t="s">
        <v>138</v>
      </c>
      <c r="B23" s="58" t="s">
        <v>12</v>
      </c>
      <c r="C23" s="58" t="s">
        <v>139</v>
      </c>
      <c r="D23" s="60" t="s">
        <v>140</v>
      </c>
      <c r="E23" s="42" t="s">
        <v>134</v>
      </c>
      <c r="F23" s="41" t="s">
        <v>141</v>
      </c>
      <c r="G23" s="126" t="s">
        <v>142</v>
      </c>
      <c r="H23" s="30" t="s">
        <v>143</v>
      </c>
      <c r="I23" s="62" t="s">
        <v>19</v>
      </c>
      <c r="J23" s="71" t="s">
        <v>144</v>
      </c>
    </row>
    <row r="24" spans="1:10" ht="92.25">
      <c r="A24" s="139" t="s">
        <v>145</v>
      </c>
      <c r="B24" s="58" t="s">
        <v>12</v>
      </c>
      <c r="C24" s="58" t="s">
        <v>146</v>
      </c>
      <c r="D24" s="58" t="s">
        <v>147</v>
      </c>
      <c r="E24" s="26" t="s">
        <v>148</v>
      </c>
      <c r="F24" s="25" t="s">
        <v>149</v>
      </c>
      <c r="G24" s="126" t="s">
        <v>150</v>
      </c>
      <c r="H24" s="30"/>
      <c r="I24" s="63" t="s">
        <v>26</v>
      </c>
      <c r="J24" s="71" t="s">
        <v>69</v>
      </c>
    </row>
    <row r="25" spans="1:10" ht="93.6">
      <c r="A25" s="140" t="s">
        <v>151</v>
      </c>
      <c r="B25" s="54" t="s">
        <v>12</v>
      </c>
      <c r="C25" s="54" t="s">
        <v>152</v>
      </c>
      <c r="D25" s="54" t="s">
        <v>153</v>
      </c>
      <c r="E25" s="31" t="s">
        <v>154</v>
      </c>
      <c r="F25" s="30" t="s">
        <v>155</v>
      </c>
      <c r="G25" s="127" t="s">
        <v>156</v>
      </c>
      <c r="H25" s="43" t="s">
        <v>157</v>
      </c>
      <c r="I25" s="63" t="s">
        <v>26</v>
      </c>
      <c r="J25" s="75" t="s">
        <v>158</v>
      </c>
    </row>
    <row r="26" spans="1:10" ht="93.6">
      <c r="A26" s="141" t="s">
        <v>151</v>
      </c>
      <c r="B26" s="9" t="s">
        <v>12</v>
      </c>
      <c r="C26" s="9" t="s">
        <v>152</v>
      </c>
      <c r="D26" s="9" t="s">
        <v>159</v>
      </c>
      <c r="E26" s="15" t="s">
        <v>154</v>
      </c>
      <c r="F26" s="9" t="s">
        <v>155</v>
      </c>
      <c r="G26" s="131" t="s">
        <v>156</v>
      </c>
      <c r="H26" s="16" t="s">
        <v>157</v>
      </c>
      <c r="I26" s="17" t="s">
        <v>26</v>
      </c>
      <c r="J26" s="76" t="s">
        <v>158</v>
      </c>
    </row>
    <row r="27" spans="1:10" ht="144">
      <c r="A27" s="142" t="s">
        <v>160</v>
      </c>
      <c r="B27" s="9" t="s">
        <v>12</v>
      </c>
      <c r="C27" s="9" t="s">
        <v>161</v>
      </c>
      <c r="D27" s="19" t="s">
        <v>162</v>
      </c>
      <c r="E27" s="20" t="s">
        <v>100</v>
      </c>
      <c r="F27" s="18" t="s">
        <v>163</v>
      </c>
      <c r="G27" s="132" t="s">
        <v>164</v>
      </c>
      <c r="H27" s="18"/>
      <c r="I27" s="62" t="s">
        <v>19</v>
      </c>
      <c r="J27" s="77"/>
    </row>
    <row r="28" spans="1:10" ht="100.9">
      <c r="A28" s="142" t="s">
        <v>165</v>
      </c>
      <c r="B28" s="19" t="s">
        <v>12</v>
      </c>
      <c r="C28" s="19" t="s">
        <v>71</v>
      </c>
      <c r="D28" s="19" t="s">
        <v>72</v>
      </c>
      <c r="E28" s="20" t="s">
        <v>166</v>
      </c>
      <c r="F28" s="48" t="s">
        <v>167</v>
      </c>
      <c r="G28" s="132" t="s">
        <v>168</v>
      </c>
      <c r="H28" s="18"/>
      <c r="I28" s="62" t="s">
        <v>19</v>
      </c>
      <c r="J28" s="77"/>
    </row>
    <row r="29" spans="1:10" ht="72.599999999999994" thickBot="1">
      <c r="A29" s="143" t="s">
        <v>169</v>
      </c>
      <c r="B29" s="78" t="s">
        <v>12</v>
      </c>
      <c r="C29" s="89" t="s">
        <v>170</v>
      </c>
      <c r="D29" s="78" t="s">
        <v>171</v>
      </c>
      <c r="E29" s="79" t="s">
        <v>154</v>
      </c>
      <c r="F29" s="80" t="s">
        <v>172</v>
      </c>
      <c r="G29" s="133" t="s">
        <v>173</v>
      </c>
      <c r="H29" s="80"/>
      <c r="I29" s="3" t="s">
        <v>26</v>
      </c>
      <c r="J29" s="81"/>
    </row>
    <row r="30" spans="1:10" ht="72.599999999999994" thickBot="1">
      <c r="A30" s="143" t="s">
        <v>174</v>
      </c>
      <c r="B30" s="78" t="s">
        <v>12</v>
      </c>
      <c r="C30" s="78" t="s">
        <v>175</v>
      </c>
      <c r="D30" s="78" t="s">
        <v>176</v>
      </c>
      <c r="E30" s="79" t="s">
        <v>177</v>
      </c>
      <c r="F30" s="80" t="s">
        <v>177</v>
      </c>
      <c r="G30" s="133" t="s">
        <v>178</v>
      </c>
      <c r="H30" s="80"/>
      <c r="I30" s="3" t="s">
        <v>26</v>
      </c>
      <c r="J30" s="81"/>
    </row>
    <row r="31" spans="1:10" ht="87" thickBot="1">
      <c r="A31" s="143" t="s">
        <v>179</v>
      </c>
      <c r="B31" s="78" t="s">
        <v>12</v>
      </c>
      <c r="C31" s="78" t="s">
        <v>180</v>
      </c>
      <c r="D31" s="78" t="s">
        <v>181</v>
      </c>
      <c r="E31" s="79" t="s">
        <v>134</v>
      </c>
      <c r="F31" s="80" t="s">
        <v>182</v>
      </c>
      <c r="G31" s="133" t="s">
        <v>183</v>
      </c>
      <c r="H31" s="148"/>
      <c r="I31" s="3" t="s">
        <v>26</v>
      </c>
      <c r="J31" s="81"/>
    </row>
    <row r="32" spans="1:10" ht="234">
      <c r="A32" s="144" t="s">
        <v>184</v>
      </c>
      <c r="B32" s="120" t="s">
        <v>57</v>
      </c>
      <c r="C32" s="197">
        <v>1739688</v>
      </c>
      <c r="D32" s="119" t="s">
        <v>185</v>
      </c>
      <c r="E32" s="119" t="s">
        <v>59</v>
      </c>
      <c r="F32" s="119" t="s">
        <v>66</v>
      </c>
      <c r="G32" s="145" t="s">
        <v>186</v>
      </c>
      <c r="H32" s="151" t="s">
        <v>187</v>
      </c>
      <c r="I32" s="147" t="s">
        <v>19</v>
      </c>
      <c r="J32" s="55" t="s">
        <v>62</v>
      </c>
    </row>
    <row r="33" spans="1:10" ht="187.15">
      <c r="A33" s="192" t="s">
        <v>188</v>
      </c>
      <c r="B33" s="193" t="s">
        <v>57</v>
      </c>
      <c r="C33" s="185">
        <v>1524552</v>
      </c>
      <c r="D33" s="185" t="s">
        <v>189</v>
      </c>
      <c r="E33" s="173" t="s">
        <v>59</v>
      </c>
      <c r="F33" s="185" t="s">
        <v>190</v>
      </c>
      <c r="G33" s="194" t="s">
        <v>191</v>
      </c>
      <c r="H33" s="195" t="s">
        <v>192</v>
      </c>
      <c r="I33" s="147" t="s">
        <v>19</v>
      </c>
      <c r="J33" s="191"/>
    </row>
    <row r="34" spans="1:10" ht="140.44999999999999">
      <c r="A34" s="134" t="s">
        <v>193</v>
      </c>
      <c r="B34" s="120" t="s">
        <v>57</v>
      </c>
      <c r="C34" s="173">
        <v>201600116</v>
      </c>
      <c r="D34" s="117" t="s">
        <v>194</v>
      </c>
      <c r="E34" s="117" t="s">
        <v>59</v>
      </c>
      <c r="F34" s="117" t="s">
        <v>101</v>
      </c>
      <c r="G34" s="146" t="s">
        <v>195</v>
      </c>
      <c r="H34" s="150" t="s">
        <v>196</v>
      </c>
      <c r="I34" s="118" t="s">
        <v>19</v>
      </c>
      <c r="J34" s="123" t="s">
        <v>197</v>
      </c>
    </row>
    <row r="35" spans="1:10" ht="343.15" customHeight="1">
      <c r="A35" s="134" t="s">
        <v>198</v>
      </c>
      <c r="B35" s="120" t="s">
        <v>57</v>
      </c>
      <c r="C35" s="173">
        <v>1379986</v>
      </c>
      <c r="D35" s="117" t="s">
        <v>199</v>
      </c>
      <c r="E35" s="117" t="s">
        <v>59</v>
      </c>
      <c r="F35" s="117" t="s">
        <v>200</v>
      </c>
      <c r="G35" s="134" t="s">
        <v>201</v>
      </c>
      <c r="H35" s="149" t="s">
        <v>202</v>
      </c>
      <c r="I35" s="158" t="s">
        <v>19</v>
      </c>
      <c r="J35" s="123" t="s">
        <v>62</v>
      </c>
    </row>
    <row r="36" spans="1:10" ht="296.45">
      <c r="A36" s="154" t="s">
        <v>203</v>
      </c>
      <c r="B36" s="120" t="s">
        <v>57</v>
      </c>
      <c r="C36" s="173">
        <v>201217091</v>
      </c>
      <c r="D36" s="54" t="s">
        <v>194</v>
      </c>
      <c r="E36" s="122" t="s">
        <v>59</v>
      </c>
      <c r="F36" s="122" t="s">
        <v>204</v>
      </c>
      <c r="G36" s="135" t="s">
        <v>205</v>
      </c>
      <c r="H36" s="121" t="s">
        <v>206</v>
      </c>
      <c r="I36" s="158" t="s">
        <v>19</v>
      </c>
      <c r="J36" s="124" t="s">
        <v>207</v>
      </c>
    </row>
    <row r="37" spans="1:10" ht="241.15" customHeight="1">
      <c r="A37" s="155" t="s">
        <v>208</v>
      </c>
      <c r="B37" s="156" t="s">
        <v>57</v>
      </c>
      <c r="C37" s="198">
        <v>201902531</v>
      </c>
      <c r="D37" s="153" t="s">
        <v>209</v>
      </c>
      <c r="E37" s="153" t="s">
        <v>59</v>
      </c>
      <c r="F37" s="153" t="s">
        <v>101</v>
      </c>
      <c r="G37" s="152" t="s">
        <v>210</v>
      </c>
      <c r="H37" s="152" t="s">
        <v>211</v>
      </c>
      <c r="I37" s="158" t="s">
        <v>19</v>
      </c>
      <c r="J37" s="157" t="s">
        <v>62</v>
      </c>
    </row>
    <row r="38" spans="1:10" ht="218.45">
      <c r="A38" s="155" t="s">
        <v>212</v>
      </c>
      <c r="B38" s="153" t="s">
        <v>57</v>
      </c>
      <c r="C38" s="198">
        <v>201700874</v>
      </c>
      <c r="D38" s="153" t="s">
        <v>194</v>
      </c>
      <c r="E38" s="153" t="s">
        <v>59</v>
      </c>
      <c r="F38" s="153" t="s">
        <v>101</v>
      </c>
      <c r="G38" s="152" t="s">
        <v>213</v>
      </c>
      <c r="H38" s="152" t="s">
        <v>214</v>
      </c>
      <c r="I38" s="158" t="s">
        <v>19</v>
      </c>
      <c r="J38" s="157" t="s">
        <v>215</v>
      </c>
    </row>
    <row r="39" spans="1:10" ht="171.6">
      <c r="A39" s="155" t="s">
        <v>216</v>
      </c>
      <c r="B39" s="166" t="s">
        <v>57</v>
      </c>
      <c r="C39" s="199">
        <v>201900933</v>
      </c>
      <c r="D39" s="166" t="s">
        <v>194</v>
      </c>
      <c r="E39" s="166" t="s">
        <v>59</v>
      </c>
      <c r="F39" s="166" t="s">
        <v>101</v>
      </c>
      <c r="G39" s="167" t="s">
        <v>217</v>
      </c>
      <c r="H39" s="167" t="s">
        <v>218</v>
      </c>
      <c r="I39" s="168" t="s">
        <v>19</v>
      </c>
      <c r="J39" s="169" t="s">
        <v>219</v>
      </c>
    </row>
    <row r="40" spans="1:10" ht="156" customHeight="1">
      <c r="A40" s="165" t="s">
        <v>220</v>
      </c>
      <c r="B40" s="159" t="s">
        <v>57</v>
      </c>
      <c r="C40" s="200">
        <v>895245</v>
      </c>
      <c r="D40" s="160" t="s">
        <v>194</v>
      </c>
      <c r="E40" s="161" t="s">
        <v>59</v>
      </c>
      <c r="F40" s="161" t="s">
        <v>101</v>
      </c>
      <c r="G40" s="162" t="s">
        <v>221</v>
      </c>
      <c r="H40" s="163" t="s">
        <v>222</v>
      </c>
      <c r="I40" s="164" t="s">
        <v>19</v>
      </c>
      <c r="J40" s="172" t="s">
        <v>223</v>
      </c>
    </row>
    <row r="41" spans="1:10" ht="234.6" thickBot="1">
      <c r="A41" s="170" t="s">
        <v>224</v>
      </c>
      <c r="B41" s="78" t="s">
        <v>57</v>
      </c>
      <c r="C41" s="201"/>
      <c r="D41" s="78" t="s">
        <v>225</v>
      </c>
      <c r="E41" s="78" t="s">
        <v>59</v>
      </c>
      <c r="F41" s="78" t="s">
        <v>226</v>
      </c>
      <c r="G41" s="171" t="s">
        <v>227</v>
      </c>
      <c r="H41" s="176" t="s">
        <v>228</v>
      </c>
      <c r="I41" s="17" t="s">
        <v>26</v>
      </c>
      <c r="J41" s="177" t="s">
        <v>229</v>
      </c>
    </row>
    <row r="42" spans="1:10" ht="187.15">
      <c r="A42" s="184" t="s">
        <v>230</v>
      </c>
      <c r="B42" s="185" t="s">
        <v>57</v>
      </c>
      <c r="C42" s="173">
        <v>1880140</v>
      </c>
      <c r="D42" s="173" t="s">
        <v>231</v>
      </c>
      <c r="E42" s="185" t="s">
        <v>59</v>
      </c>
      <c r="F42" s="185" t="s">
        <v>232</v>
      </c>
      <c r="G42" s="184" t="s">
        <v>233</v>
      </c>
      <c r="H42" s="184"/>
      <c r="I42" s="17" t="s">
        <v>26</v>
      </c>
      <c r="J42" s="186"/>
    </row>
    <row r="43" spans="1:10" ht="156">
      <c r="A43" s="174" t="s">
        <v>234</v>
      </c>
      <c r="B43" s="9" t="s">
        <v>57</v>
      </c>
      <c r="C43" s="202">
        <v>1866524</v>
      </c>
      <c r="D43" s="9" t="s">
        <v>235</v>
      </c>
      <c r="E43" s="175" t="s">
        <v>154</v>
      </c>
      <c r="F43" s="9" t="s">
        <v>236</v>
      </c>
      <c r="G43" s="9" t="s">
        <v>237</v>
      </c>
      <c r="H43" s="176" t="s">
        <v>238</v>
      </c>
      <c r="I43" s="17" t="s">
        <v>26</v>
      </c>
      <c r="J43" s="55" t="s">
        <v>62</v>
      </c>
    </row>
    <row r="44" spans="1:10" ht="15"/>
    <row r="45" spans="1:10" ht="15"/>
    <row r="46" spans="1:10" ht="15"/>
    <row r="47" spans="1:10" ht="15"/>
    <row r="48" spans="1:10" ht="15"/>
    <row r="49" ht="15"/>
    <row r="50" ht="15"/>
    <row r="51" ht="15"/>
    <row r="52" ht="15"/>
    <row r="53" ht="15"/>
    <row r="54" ht="15"/>
    <row r="55" ht="15"/>
  </sheetData>
  <autoFilter ref="A2:I43" xr:uid="{00000000-0009-0000-0000-000000000000}"/>
  <mergeCells count="1">
    <mergeCell ref="A1:J1"/>
  </mergeCells>
  <hyperlinks>
    <hyperlink ref="J26" r:id="rId1" display="https://pesquisa.apps.tcu.gov.br/documento/acordao-completo/*/NUMACORDAO:1372 ANOACORDAO: 2025 COLEGIADO: %22Plen%C3%A1rio%22/DTRELEVANCIA desc, NUMACORDAOINT desc/0" xr:uid="{00000000-0004-0000-0000-000003000000}"/>
    <hyperlink ref="J3" r:id="rId2" xr:uid="{00000000-0004-0000-0000-000004000000}"/>
    <hyperlink ref="J4" r:id="rId3" xr:uid="{00000000-0004-0000-0000-000005000000}"/>
    <hyperlink ref="J6" r:id="rId4" xr:uid="{00000000-0004-0000-0000-000006000000}"/>
    <hyperlink ref="J7" r:id="rId5" display="https://pesquisa.apps.tcu.gov.br/documento/acordao-completo/*/NUMACORDAO%253A3232%2520ANOACORDAO%253A2017%2520COLEGIADO%253A%2522Segunda%2520C%25C3%25A2mara%2522/DTRELEVANCIA%2520desc%252C%2520NUMACORDAOINT%2520desc/0/%2520?uuid=0f3e60d0-3401-11eb-9751-7febcd55d255" xr:uid="{00000000-0004-0000-0000-000007000000}"/>
    <hyperlink ref="J8" r:id="rId6" xr:uid="{00000000-0004-0000-0000-000008000000}"/>
    <hyperlink ref="J10" r:id="rId7" xr:uid="{00000000-0004-0000-0000-000009000000}"/>
    <hyperlink ref="J11" r:id="rId8" xr:uid="{00000000-0004-0000-0000-00000A000000}"/>
    <hyperlink ref="J13" r:id="rId9" xr:uid="{00000000-0004-0000-0000-00000C000000}"/>
    <hyperlink ref="J14" r:id="rId10" xr:uid="{00000000-0004-0000-0000-00000D000000}"/>
    <hyperlink ref="J15" r:id="rId11" xr:uid="{00000000-0004-0000-0000-00000E000000}"/>
    <hyperlink ref="J18" r:id="rId12" xr:uid="{00000000-0004-0000-0000-00000F000000}"/>
    <hyperlink ref="J21" r:id="rId13" xr:uid="{00000000-0004-0000-0000-000010000000}"/>
    <hyperlink ref="J22" r:id="rId14" xr:uid="{00000000-0004-0000-0000-000012000000}"/>
    <hyperlink ref="J23" r:id="rId15" xr:uid="{00000000-0004-0000-0000-000014000000}"/>
    <hyperlink ref="J24" r:id="rId16" xr:uid="{00000000-0004-0000-0000-000015000000}"/>
    <hyperlink ref="J25" r:id="rId17" xr:uid="{00000000-0004-0000-0000-000019000000}"/>
    <hyperlink ref="J5" r:id="rId18" xr:uid="{00000000-0004-0000-0000-00001A000000}"/>
    <hyperlink ref="J9" r:id="rId19" xr:uid="{00000000-0004-0000-0000-00001B000000}"/>
    <hyperlink ref="J16" r:id="rId20" xr:uid="{00000000-0004-0000-0000-00001C000000}"/>
    <hyperlink ref="J17" r:id="rId21" xr:uid="{00000000-0004-0000-0000-00001D000000}"/>
    <hyperlink ref="J32" r:id="rId22" xr:uid="{34B11A6C-B1AE-4A89-B33C-2A5C7B765CDA}"/>
    <hyperlink ref="J34" r:id="rId23" xr:uid="{66A3F558-29FA-4FA2-B983-C6B5F3DA6445}"/>
    <hyperlink ref="J35" r:id="rId24" xr:uid="{67615B5D-F438-46B3-B4CF-C0E69CB2372F}"/>
    <hyperlink ref="J40" r:id="rId25" xr:uid="{CDF622F6-76D8-4434-83E8-B13F5253934A}"/>
    <hyperlink ref="J37" r:id="rId26" display="https://eaud.cgu.gov.br/relatorio/1537589" xr:uid="{A5042C00-0FC4-4E16-89AB-C2045B68B704}"/>
    <hyperlink ref="J38" r:id="rId27" xr:uid="{7EAD8BBA-B492-4FAF-A47C-B020E9029254}"/>
    <hyperlink ref="J39" r:id="rId28" xr:uid="{98F49B3F-4C79-4FA1-9F46-E7802BC90A18}"/>
    <hyperlink ref="J43" r:id="rId29" xr:uid="{83E56BE4-7CA5-4359-92EE-9B3E3C8354BB}"/>
    <hyperlink ref="J41" r:id="rId30" xr:uid="{B5EA6BCC-C217-4BB1-99E2-B029EFB50F06}"/>
  </hyperlinks>
  <pageMargins left="0.511811024" right="0.511811024" top="0.78740157499999996" bottom="0.78740157499999996" header="0.31496062000000002" footer="0.31496062000000002"/>
  <pageSetup paperSize="9" orientation="portrait"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I675"/>
  <sheetViews>
    <sheetView zoomScale="70" zoomScaleNormal="70" workbookViewId="0">
      <pane xSplit="1" ySplit="3" topLeftCell="D59" activePane="bottomRight" state="frozen"/>
      <selection pane="bottomRight" activeCell="E63" sqref="E63"/>
      <selection pane="bottomLeft"/>
      <selection pane="topRight"/>
    </sheetView>
  </sheetViews>
  <sheetFormatPr defaultColWidth="8.85546875" defaultRowHeight="15" customHeight="1"/>
  <cols>
    <col min="1" max="1" width="41" style="13" customWidth="1"/>
    <col min="2" max="2" width="16.85546875" style="13" customWidth="1"/>
    <col min="3" max="3" width="21.7109375" style="13" customWidth="1"/>
    <col min="4" max="4" width="30.140625" style="13" customWidth="1"/>
    <col min="5" max="5" width="43" style="13" customWidth="1"/>
    <col min="6" max="6" width="33.7109375" style="13" customWidth="1"/>
    <col min="7" max="7" width="45.7109375" style="13" customWidth="1"/>
    <col min="8" max="8" width="19.42578125" style="13" customWidth="1"/>
    <col min="9" max="9" width="37.85546875" style="57" bestFit="1" customWidth="1"/>
    <col min="10" max="16384" width="8.85546875" style="13"/>
  </cols>
  <sheetData>
    <row r="1" spans="1:9" ht="51.75" customHeight="1">
      <c r="A1" s="203" t="s">
        <v>239</v>
      </c>
      <c r="B1" s="203"/>
      <c r="C1" s="203"/>
      <c r="D1" s="203"/>
      <c r="E1" s="203"/>
      <c r="F1" s="203"/>
      <c r="G1" s="203"/>
      <c r="H1" s="203"/>
      <c r="I1" s="203"/>
    </row>
    <row r="2" spans="1:9" s="47" customFormat="1" ht="28.9">
      <c r="A2" s="92" t="s">
        <v>240</v>
      </c>
      <c r="B2" s="92" t="s">
        <v>241</v>
      </c>
      <c r="C2" s="92"/>
      <c r="D2" s="92" t="s">
        <v>242</v>
      </c>
      <c r="E2" s="92" t="s">
        <v>243</v>
      </c>
      <c r="F2" s="92" t="s">
        <v>244</v>
      </c>
      <c r="G2" s="92" t="s">
        <v>245</v>
      </c>
      <c r="H2" s="92" t="s">
        <v>246</v>
      </c>
      <c r="I2" s="92" t="s">
        <v>247</v>
      </c>
    </row>
    <row r="3" spans="1:9" ht="45.75" customHeight="1">
      <c r="A3" s="181" t="s">
        <v>1</v>
      </c>
      <c r="B3" s="181" t="s">
        <v>2</v>
      </c>
      <c r="C3" s="181" t="s">
        <v>3</v>
      </c>
      <c r="D3" s="181" t="s">
        <v>4</v>
      </c>
      <c r="E3" s="181" t="s">
        <v>248</v>
      </c>
      <c r="F3" s="181" t="s">
        <v>249</v>
      </c>
      <c r="G3" s="181" t="s">
        <v>250</v>
      </c>
      <c r="H3" s="181" t="s">
        <v>251</v>
      </c>
      <c r="I3" s="181" t="s">
        <v>252</v>
      </c>
    </row>
    <row r="4" spans="1:9" ht="45.75" hidden="1" customHeight="1">
      <c r="A4" s="1" t="s">
        <v>253</v>
      </c>
      <c r="B4" s="5" t="s">
        <v>12</v>
      </c>
      <c r="C4" s="93" t="s">
        <v>37</v>
      </c>
      <c r="D4" s="5" t="s">
        <v>38</v>
      </c>
      <c r="E4" s="2" t="s">
        <v>254</v>
      </c>
      <c r="F4" s="5" t="s">
        <v>255</v>
      </c>
      <c r="G4" s="2" t="s">
        <v>45</v>
      </c>
      <c r="H4" s="2" t="s">
        <v>256</v>
      </c>
      <c r="I4" s="14" t="s">
        <v>257</v>
      </c>
    </row>
    <row r="5" spans="1:9" ht="46.9" hidden="1">
      <c r="A5" s="1" t="s">
        <v>36</v>
      </c>
      <c r="B5" s="5" t="s">
        <v>12</v>
      </c>
      <c r="C5" s="93" t="s">
        <v>37</v>
      </c>
      <c r="D5" s="5" t="s">
        <v>38</v>
      </c>
      <c r="E5" s="7" t="s">
        <v>258</v>
      </c>
      <c r="F5" s="5" t="s">
        <v>255</v>
      </c>
      <c r="G5" s="2" t="s">
        <v>39</v>
      </c>
      <c r="H5" s="2" t="s">
        <v>256</v>
      </c>
      <c r="I5" s="2" t="s">
        <v>257</v>
      </c>
    </row>
    <row r="6" spans="1:9" ht="187.15" hidden="1">
      <c r="A6" s="1" t="s">
        <v>11</v>
      </c>
      <c r="B6" s="5" t="s">
        <v>12</v>
      </c>
      <c r="C6" s="93" t="s">
        <v>13</v>
      </c>
      <c r="D6" s="5" t="s">
        <v>14</v>
      </c>
      <c r="E6" s="7" t="s">
        <v>259</v>
      </c>
      <c r="F6" s="5" t="s">
        <v>255</v>
      </c>
      <c r="G6" s="2" t="s">
        <v>260</v>
      </c>
      <c r="H6" s="2" t="s">
        <v>261</v>
      </c>
      <c r="I6" s="2" t="s">
        <v>262</v>
      </c>
    </row>
    <row r="7" spans="1:9" ht="234" hidden="1">
      <c r="A7" s="8" t="s">
        <v>11</v>
      </c>
      <c r="B7" s="9" t="s">
        <v>12</v>
      </c>
      <c r="C7" s="94" t="s">
        <v>13</v>
      </c>
      <c r="D7" s="9" t="s">
        <v>14</v>
      </c>
      <c r="E7" s="24" t="s">
        <v>259</v>
      </c>
      <c r="F7" s="5" t="s">
        <v>263</v>
      </c>
      <c r="G7" s="10" t="s">
        <v>264</v>
      </c>
      <c r="H7" s="10" t="s">
        <v>261</v>
      </c>
      <c r="I7" s="10" t="s">
        <v>262</v>
      </c>
    </row>
    <row r="8" spans="1:9" ht="202.9" hidden="1">
      <c r="A8" s="1" t="s">
        <v>49</v>
      </c>
      <c r="B8" s="5" t="s">
        <v>12</v>
      </c>
      <c r="C8" s="93" t="s">
        <v>50</v>
      </c>
      <c r="D8" s="5" t="s">
        <v>51</v>
      </c>
      <c r="E8" s="7" t="s">
        <v>265</v>
      </c>
      <c r="F8" s="5" t="s">
        <v>255</v>
      </c>
      <c r="G8" s="2" t="s">
        <v>266</v>
      </c>
      <c r="H8" s="2" t="s">
        <v>267</v>
      </c>
      <c r="I8" s="2" t="s">
        <v>262</v>
      </c>
    </row>
    <row r="9" spans="1:9" ht="109.15" hidden="1">
      <c r="A9" s="1" t="s">
        <v>63</v>
      </c>
      <c r="B9" s="5" t="s">
        <v>12</v>
      </c>
      <c r="C9" s="93" t="s">
        <v>64</v>
      </c>
      <c r="D9" s="5" t="s">
        <v>65</v>
      </c>
      <c r="E9" s="2" t="s">
        <v>268</v>
      </c>
      <c r="F9" s="5" t="s">
        <v>263</v>
      </c>
      <c r="G9" s="2" t="s">
        <v>269</v>
      </c>
      <c r="H9" s="2" t="s">
        <v>256</v>
      </c>
      <c r="I9" s="2" t="s">
        <v>262</v>
      </c>
    </row>
    <row r="10" spans="1:9" ht="124.9" hidden="1">
      <c r="A10" s="1" t="s">
        <v>63</v>
      </c>
      <c r="B10" s="5" t="s">
        <v>12</v>
      </c>
      <c r="C10" s="93" t="s">
        <v>64</v>
      </c>
      <c r="D10" s="5" t="s">
        <v>65</v>
      </c>
      <c r="E10" s="2" t="s">
        <v>268</v>
      </c>
      <c r="F10" s="5" t="s">
        <v>263</v>
      </c>
      <c r="G10" s="2" t="s">
        <v>270</v>
      </c>
      <c r="H10" s="2" t="s">
        <v>256</v>
      </c>
      <c r="I10" s="2" t="s">
        <v>262</v>
      </c>
    </row>
    <row r="11" spans="1:9" ht="171.6" hidden="1">
      <c r="A11" s="1" t="s">
        <v>63</v>
      </c>
      <c r="B11" s="5" t="s">
        <v>12</v>
      </c>
      <c r="C11" s="93" t="s">
        <v>64</v>
      </c>
      <c r="D11" s="5" t="s">
        <v>65</v>
      </c>
      <c r="E11" s="2" t="s">
        <v>268</v>
      </c>
      <c r="F11" s="5" t="s">
        <v>263</v>
      </c>
      <c r="G11" s="2" t="s">
        <v>271</v>
      </c>
      <c r="H11" s="2" t="s">
        <v>256</v>
      </c>
      <c r="I11" s="2" t="s">
        <v>262</v>
      </c>
    </row>
    <row r="12" spans="1:9" ht="93.6" hidden="1">
      <c r="A12" s="1" t="s">
        <v>63</v>
      </c>
      <c r="B12" s="5" t="s">
        <v>12</v>
      </c>
      <c r="C12" s="93" t="s">
        <v>64</v>
      </c>
      <c r="D12" s="5" t="s">
        <v>65</v>
      </c>
      <c r="E12" s="2" t="s">
        <v>268</v>
      </c>
      <c r="F12" s="5" t="s">
        <v>263</v>
      </c>
      <c r="G12" s="2" t="s">
        <v>272</v>
      </c>
      <c r="H12" s="2" t="s">
        <v>256</v>
      </c>
      <c r="I12" s="2" t="s">
        <v>262</v>
      </c>
    </row>
    <row r="13" spans="1:9" ht="156" hidden="1">
      <c r="A13" s="1" t="s">
        <v>63</v>
      </c>
      <c r="B13" s="5" t="s">
        <v>12</v>
      </c>
      <c r="C13" s="93" t="s">
        <v>64</v>
      </c>
      <c r="D13" s="5" t="s">
        <v>65</v>
      </c>
      <c r="E13" s="2" t="s">
        <v>268</v>
      </c>
      <c r="F13" s="5" t="s">
        <v>263</v>
      </c>
      <c r="G13" s="2" t="s">
        <v>273</v>
      </c>
      <c r="H13" s="2" t="s">
        <v>256</v>
      </c>
      <c r="I13" s="2" t="s">
        <v>262</v>
      </c>
    </row>
    <row r="14" spans="1:9" ht="78" hidden="1">
      <c r="A14" s="1" t="s">
        <v>63</v>
      </c>
      <c r="B14" s="5" t="s">
        <v>12</v>
      </c>
      <c r="C14" s="93" t="s">
        <v>64</v>
      </c>
      <c r="D14" s="5" t="s">
        <v>65</v>
      </c>
      <c r="E14" s="2" t="s">
        <v>268</v>
      </c>
      <c r="F14" s="5" t="s">
        <v>263</v>
      </c>
      <c r="G14" s="2" t="s">
        <v>274</v>
      </c>
      <c r="H14" s="2" t="s">
        <v>256</v>
      </c>
      <c r="I14" s="2" t="s">
        <v>262</v>
      </c>
    </row>
    <row r="15" spans="1:9" ht="93.6" hidden="1">
      <c r="A15" s="1" t="s">
        <v>63</v>
      </c>
      <c r="B15" s="5" t="s">
        <v>12</v>
      </c>
      <c r="C15" s="93" t="s">
        <v>64</v>
      </c>
      <c r="D15" s="5" t="s">
        <v>65</v>
      </c>
      <c r="E15" s="2" t="s">
        <v>268</v>
      </c>
      <c r="F15" s="5" t="s">
        <v>263</v>
      </c>
      <c r="G15" s="2" t="s">
        <v>275</v>
      </c>
      <c r="H15" s="2" t="s">
        <v>256</v>
      </c>
      <c r="I15" s="2" t="s">
        <v>262</v>
      </c>
    </row>
    <row r="16" spans="1:9" ht="109.15" hidden="1">
      <c r="A16" s="1" t="s">
        <v>63</v>
      </c>
      <c r="B16" s="5" t="s">
        <v>12</v>
      </c>
      <c r="C16" s="93" t="s">
        <v>64</v>
      </c>
      <c r="D16" s="5" t="s">
        <v>65</v>
      </c>
      <c r="E16" s="2" t="s">
        <v>268</v>
      </c>
      <c r="F16" s="5" t="s">
        <v>263</v>
      </c>
      <c r="G16" s="2" t="s">
        <v>276</v>
      </c>
      <c r="H16" s="2" t="s">
        <v>256</v>
      </c>
      <c r="I16" s="2" t="s">
        <v>262</v>
      </c>
    </row>
    <row r="17" spans="1:9" ht="156" hidden="1">
      <c r="A17" s="1" t="s">
        <v>63</v>
      </c>
      <c r="B17" s="5" t="s">
        <v>12</v>
      </c>
      <c r="C17" s="93" t="s">
        <v>64</v>
      </c>
      <c r="D17" s="5" t="s">
        <v>65</v>
      </c>
      <c r="E17" s="2" t="s">
        <v>268</v>
      </c>
      <c r="F17" s="5" t="s">
        <v>263</v>
      </c>
      <c r="G17" s="2" t="s">
        <v>277</v>
      </c>
      <c r="H17" s="2" t="s">
        <v>256</v>
      </c>
      <c r="I17" s="2" t="s">
        <v>262</v>
      </c>
    </row>
    <row r="18" spans="1:9" ht="62.45" hidden="1">
      <c r="A18" s="1" t="s">
        <v>63</v>
      </c>
      <c r="B18" s="5" t="s">
        <v>12</v>
      </c>
      <c r="C18" s="93" t="s">
        <v>64</v>
      </c>
      <c r="D18" s="5" t="s">
        <v>65</v>
      </c>
      <c r="E18" s="2" t="s">
        <v>268</v>
      </c>
      <c r="F18" s="5" t="s">
        <v>263</v>
      </c>
      <c r="G18" s="2" t="s">
        <v>278</v>
      </c>
      <c r="H18" s="2" t="s">
        <v>256</v>
      </c>
      <c r="I18" s="2" t="s">
        <v>262</v>
      </c>
    </row>
    <row r="19" spans="1:9" ht="109.15" hidden="1">
      <c r="A19" s="1" t="s">
        <v>63</v>
      </c>
      <c r="B19" s="5" t="s">
        <v>12</v>
      </c>
      <c r="C19" s="93" t="s">
        <v>64</v>
      </c>
      <c r="D19" s="5" t="s">
        <v>65</v>
      </c>
      <c r="E19" s="2" t="s">
        <v>268</v>
      </c>
      <c r="F19" s="5" t="s">
        <v>263</v>
      </c>
      <c r="G19" s="2" t="s">
        <v>279</v>
      </c>
      <c r="H19" s="2" t="s">
        <v>256</v>
      </c>
      <c r="I19" s="2" t="s">
        <v>262</v>
      </c>
    </row>
    <row r="20" spans="1:9" ht="93.6" hidden="1">
      <c r="A20" s="1" t="s">
        <v>63</v>
      </c>
      <c r="B20" s="5" t="s">
        <v>12</v>
      </c>
      <c r="C20" s="93" t="s">
        <v>64</v>
      </c>
      <c r="D20" s="5" t="s">
        <v>65</v>
      </c>
      <c r="E20" s="2" t="s">
        <v>268</v>
      </c>
      <c r="F20" s="5" t="s">
        <v>263</v>
      </c>
      <c r="G20" s="2" t="s">
        <v>280</v>
      </c>
      <c r="H20" s="2" t="s">
        <v>256</v>
      </c>
      <c r="I20" s="2" t="s">
        <v>262</v>
      </c>
    </row>
    <row r="21" spans="1:9" ht="62.45" hidden="1">
      <c r="A21" s="1" t="s">
        <v>63</v>
      </c>
      <c r="B21" s="5" t="s">
        <v>12</v>
      </c>
      <c r="C21" s="93" t="s">
        <v>64</v>
      </c>
      <c r="D21" s="5" t="s">
        <v>65</v>
      </c>
      <c r="E21" s="2" t="s">
        <v>268</v>
      </c>
      <c r="F21" s="5" t="s">
        <v>263</v>
      </c>
      <c r="G21" s="2" t="s">
        <v>281</v>
      </c>
      <c r="H21" s="2" t="s">
        <v>256</v>
      </c>
      <c r="I21" s="2" t="s">
        <v>262</v>
      </c>
    </row>
    <row r="22" spans="1:9" ht="62.45" hidden="1">
      <c r="A22" s="1" t="s">
        <v>63</v>
      </c>
      <c r="B22" s="5" t="s">
        <v>12</v>
      </c>
      <c r="C22" s="93" t="s">
        <v>64</v>
      </c>
      <c r="D22" s="5" t="s">
        <v>65</v>
      </c>
      <c r="E22" s="2" t="s">
        <v>268</v>
      </c>
      <c r="F22" s="5" t="s">
        <v>263</v>
      </c>
      <c r="G22" s="2" t="s">
        <v>282</v>
      </c>
      <c r="H22" s="2" t="s">
        <v>256</v>
      </c>
      <c r="I22" s="2" t="s">
        <v>262</v>
      </c>
    </row>
    <row r="23" spans="1:9" ht="109.15" hidden="1">
      <c r="A23" s="1" t="s">
        <v>63</v>
      </c>
      <c r="B23" s="5" t="s">
        <v>12</v>
      </c>
      <c r="C23" s="93" t="s">
        <v>64</v>
      </c>
      <c r="D23" s="5" t="s">
        <v>65</v>
      </c>
      <c r="E23" s="2" t="s">
        <v>268</v>
      </c>
      <c r="F23" s="5" t="s">
        <v>263</v>
      </c>
      <c r="G23" s="2" t="s">
        <v>283</v>
      </c>
      <c r="H23" s="2" t="s">
        <v>256</v>
      </c>
      <c r="I23" s="2" t="s">
        <v>262</v>
      </c>
    </row>
    <row r="24" spans="1:9" ht="124.9" hidden="1">
      <c r="A24" s="1" t="s">
        <v>63</v>
      </c>
      <c r="B24" s="5" t="s">
        <v>12</v>
      </c>
      <c r="C24" s="93" t="s">
        <v>64</v>
      </c>
      <c r="D24" s="5" t="s">
        <v>65</v>
      </c>
      <c r="E24" s="2" t="s">
        <v>268</v>
      </c>
      <c r="F24" s="5" t="s">
        <v>263</v>
      </c>
      <c r="G24" s="2" t="s">
        <v>284</v>
      </c>
      <c r="H24" s="2" t="s">
        <v>256</v>
      </c>
      <c r="I24" s="2" t="s">
        <v>262</v>
      </c>
    </row>
    <row r="25" spans="1:9" ht="202.9" hidden="1">
      <c r="A25" s="1" t="s">
        <v>63</v>
      </c>
      <c r="B25" s="5" t="s">
        <v>12</v>
      </c>
      <c r="C25" s="93" t="s">
        <v>64</v>
      </c>
      <c r="D25" s="5" t="s">
        <v>65</v>
      </c>
      <c r="E25" s="2" t="s">
        <v>268</v>
      </c>
      <c r="F25" s="5" t="s">
        <v>263</v>
      </c>
      <c r="G25" s="2" t="s">
        <v>285</v>
      </c>
      <c r="H25" s="2" t="s">
        <v>256</v>
      </c>
      <c r="I25" s="2" t="s">
        <v>262</v>
      </c>
    </row>
    <row r="26" spans="1:9" ht="171.6" hidden="1">
      <c r="A26" s="8" t="s">
        <v>286</v>
      </c>
      <c r="B26" s="9" t="s">
        <v>12</v>
      </c>
      <c r="C26" s="94" t="s">
        <v>287</v>
      </c>
      <c r="D26" s="9" t="s">
        <v>288</v>
      </c>
      <c r="E26" s="9" t="s">
        <v>289</v>
      </c>
      <c r="F26" s="9" t="s">
        <v>263</v>
      </c>
      <c r="G26" s="9" t="s">
        <v>290</v>
      </c>
      <c r="H26" s="9" t="s">
        <v>256</v>
      </c>
      <c r="I26" s="10" t="s">
        <v>262</v>
      </c>
    </row>
    <row r="27" spans="1:9" ht="65.25" hidden="1" customHeight="1">
      <c r="A27" s="15" t="s">
        <v>291</v>
      </c>
      <c r="B27" s="9" t="s">
        <v>12</v>
      </c>
      <c r="C27" s="94" t="s">
        <v>292</v>
      </c>
      <c r="D27" s="9" t="s">
        <v>106</v>
      </c>
      <c r="E27" s="9" t="s">
        <v>293</v>
      </c>
      <c r="F27" s="5" t="s">
        <v>255</v>
      </c>
      <c r="G27" s="9" t="s">
        <v>294</v>
      </c>
      <c r="H27" s="9" t="s">
        <v>261</v>
      </c>
      <c r="I27" s="10" t="s">
        <v>262</v>
      </c>
    </row>
    <row r="28" spans="1:9" ht="31.15" hidden="1">
      <c r="A28" s="4" t="s">
        <v>295</v>
      </c>
      <c r="B28" s="5" t="s">
        <v>12</v>
      </c>
      <c r="C28" s="93">
        <v>0</v>
      </c>
      <c r="D28" s="5" t="s">
        <v>122</v>
      </c>
      <c r="E28" s="5" t="s">
        <v>296</v>
      </c>
      <c r="F28" s="5" t="s">
        <v>255</v>
      </c>
      <c r="G28" s="5" t="s">
        <v>297</v>
      </c>
      <c r="H28" s="5" t="s">
        <v>256</v>
      </c>
      <c r="I28" s="2" t="s">
        <v>298</v>
      </c>
    </row>
    <row r="29" spans="1:9" ht="78" hidden="1">
      <c r="A29" s="1" t="s">
        <v>299</v>
      </c>
      <c r="B29" s="5" t="s">
        <v>12</v>
      </c>
      <c r="C29" s="93" t="s">
        <v>126</v>
      </c>
      <c r="D29" s="5" t="s">
        <v>127</v>
      </c>
      <c r="E29" s="2" t="s">
        <v>300</v>
      </c>
      <c r="F29" s="5" t="s">
        <v>255</v>
      </c>
      <c r="G29" s="6" t="s">
        <v>301</v>
      </c>
      <c r="H29" s="2" t="s">
        <v>256</v>
      </c>
      <c r="I29" s="2" t="s">
        <v>257</v>
      </c>
    </row>
    <row r="30" spans="1:9" ht="109.15" hidden="1">
      <c r="A30" s="1" t="s">
        <v>299</v>
      </c>
      <c r="B30" s="5" t="s">
        <v>12</v>
      </c>
      <c r="C30" s="93" t="s">
        <v>126</v>
      </c>
      <c r="D30" s="5" t="s">
        <v>127</v>
      </c>
      <c r="E30" s="2" t="s">
        <v>302</v>
      </c>
      <c r="F30" s="5" t="s">
        <v>263</v>
      </c>
      <c r="G30" s="2" t="s">
        <v>303</v>
      </c>
      <c r="H30" s="2" t="s">
        <v>256</v>
      </c>
      <c r="I30" s="2" t="s">
        <v>257</v>
      </c>
    </row>
    <row r="31" spans="1:9" ht="124.9" hidden="1">
      <c r="A31" s="1" t="s">
        <v>299</v>
      </c>
      <c r="B31" s="5" t="s">
        <v>12</v>
      </c>
      <c r="C31" s="93" t="s">
        <v>126</v>
      </c>
      <c r="D31" s="5" t="s">
        <v>127</v>
      </c>
      <c r="E31" s="2" t="s">
        <v>302</v>
      </c>
      <c r="F31" s="11" t="s">
        <v>263</v>
      </c>
      <c r="G31" s="2" t="s">
        <v>304</v>
      </c>
      <c r="H31" s="6" t="s">
        <v>256</v>
      </c>
      <c r="I31" s="2" t="s">
        <v>257</v>
      </c>
    </row>
    <row r="32" spans="1:9" ht="202.9" hidden="1">
      <c r="A32" s="15" t="s">
        <v>305</v>
      </c>
      <c r="B32" s="9" t="s">
        <v>12</v>
      </c>
      <c r="C32" s="94" t="s">
        <v>98</v>
      </c>
      <c r="D32" s="9" t="s">
        <v>99</v>
      </c>
      <c r="E32" s="9" t="s">
        <v>306</v>
      </c>
      <c r="F32" s="5" t="s">
        <v>255</v>
      </c>
      <c r="G32" s="9" t="s">
        <v>307</v>
      </c>
      <c r="H32" s="9" t="s">
        <v>256</v>
      </c>
      <c r="I32" s="10" t="s">
        <v>298</v>
      </c>
    </row>
    <row r="33" spans="1:9" ht="71.25" customHeight="1">
      <c r="A33" s="8" t="s">
        <v>208</v>
      </c>
      <c r="B33" s="9" t="s">
        <v>57</v>
      </c>
      <c r="C33" s="183">
        <v>201902531</v>
      </c>
      <c r="D33" s="104" t="s">
        <v>209</v>
      </c>
      <c r="E33" s="183" t="s">
        <v>308</v>
      </c>
      <c r="F33" s="9" t="s">
        <v>263</v>
      </c>
      <c r="G33" s="10" t="s">
        <v>309</v>
      </c>
      <c r="H33" s="10" t="s">
        <v>261</v>
      </c>
      <c r="I33" s="10" t="s">
        <v>298</v>
      </c>
    </row>
    <row r="34" spans="1:9" ht="409.6" hidden="1">
      <c r="A34" s="8" t="s">
        <v>132</v>
      </c>
      <c r="B34" s="9" t="s">
        <v>12</v>
      </c>
      <c r="C34" s="94" t="s">
        <v>133</v>
      </c>
      <c r="D34" s="9" t="s">
        <v>106</v>
      </c>
      <c r="E34" s="9" t="s">
        <v>310</v>
      </c>
      <c r="F34" s="9" t="s">
        <v>255</v>
      </c>
      <c r="G34" s="9" t="s">
        <v>311</v>
      </c>
      <c r="H34" s="9" t="s">
        <v>261</v>
      </c>
      <c r="I34" s="10" t="s">
        <v>298</v>
      </c>
    </row>
    <row r="35" spans="1:9" ht="265.14999999999998" hidden="1">
      <c r="A35" s="8" t="s">
        <v>138</v>
      </c>
      <c r="B35" s="9" t="s">
        <v>12</v>
      </c>
      <c r="C35" s="94" t="s">
        <v>139</v>
      </c>
      <c r="D35" s="9" t="s">
        <v>140</v>
      </c>
      <c r="E35" s="10" t="s">
        <v>312</v>
      </c>
      <c r="F35" s="5" t="s">
        <v>255</v>
      </c>
      <c r="G35" s="10" t="s">
        <v>313</v>
      </c>
      <c r="H35" s="10" t="s">
        <v>314</v>
      </c>
      <c r="I35" s="10" t="s">
        <v>257</v>
      </c>
    </row>
    <row r="36" spans="1:9" ht="187.15" hidden="1">
      <c r="A36" s="1" t="s">
        <v>145</v>
      </c>
      <c r="B36" s="5" t="s">
        <v>12</v>
      </c>
      <c r="C36" s="93" t="s">
        <v>146</v>
      </c>
      <c r="D36" s="5" t="s">
        <v>147</v>
      </c>
      <c r="E36" s="12" t="s">
        <v>315</v>
      </c>
      <c r="F36" s="5" t="s">
        <v>255</v>
      </c>
      <c r="G36" s="2" t="s">
        <v>316</v>
      </c>
      <c r="H36" s="2" t="s">
        <v>261</v>
      </c>
      <c r="I36" s="2" t="s">
        <v>257</v>
      </c>
    </row>
    <row r="37" spans="1:9" ht="124.9" hidden="1">
      <c r="A37" s="21" t="s">
        <v>21</v>
      </c>
      <c r="B37" s="22" t="s">
        <v>12</v>
      </c>
      <c r="C37" s="95" t="s">
        <v>22</v>
      </c>
      <c r="D37" s="22" t="s">
        <v>23</v>
      </c>
      <c r="E37" s="22" t="s">
        <v>317</v>
      </c>
      <c r="F37" s="22" t="s">
        <v>255</v>
      </c>
      <c r="G37" s="22" t="s">
        <v>318</v>
      </c>
      <c r="H37" s="22" t="s">
        <v>256</v>
      </c>
      <c r="I37" s="23" t="s">
        <v>298</v>
      </c>
    </row>
    <row r="38" spans="1:9" ht="409.6" hidden="1">
      <c r="A38" s="56" t="s">
        <v>319</v>
      </c>
      <c r="B38" s="5" t="s">
        <v>12</v>
      </c>
      <c r="C38" s="94" t="s">
        <v>320</v>
      </c>
      <c r="D38" s="9" t="s">
        <v>321</v>
      </c>
      <c r="E38" s="49" t="s">
        <v>322</v>
      </c>
      <c r="F38" s="5" t="s">
        <v>255</v>
      </c>
      <c r="G38" s="52" t="s">
        <v>323</v>
      </c>
      <c r="H38" s="10" t="s">
        <v>324</v>
      </c>
      <c r="I38" s="51" t="s">
        <v>298</v>
      </c>
    </row>
    <row r="39" spans="1:9" ht="129.6" hidden="1">
      <c r="A39" s="53" t="s">
        <v>325</v>
      </c>
      <c r="B39" s="5" t="s">
        <v>12</v>
      </c>
      <c r="C39" s="25" t="s">
        <v>326</v>
      </c>
      <c r="D39" s="58" t="s">
        <v>327</v>
      </c>
      <c r="E39" s="50" t="s">
        <v>328</v>
      </c>
      <c r="F39" s="5" t="s">
        <v>263</v>
      </c>
      <c r="G39" s="53" t="s">
        <v>329</v>
      </c>
      <c r="H39" s="51" t="s">
        <v>330</v>
      </c>
      <c r="I39" s="51" t="s">
        <v>262</v>
      </c>
    </row>
    <row r="40" spans="1:9" ht="72" hidden="1">
      <c r="A40" s="53" t="s">
        <v>325</v>
      </c>
      <c r="B40" s="5" t="s">
        <v>12</v>
      </c>
      <c r="C40" s="25" t="s">
        <v>326</v>
      </c>
      <c r="D40" s="58" t="s">
        <v>327</v>
      </c>
      <c r="E40" s="50" t="s">
        <v>328</v>
      </c>
      <c r="F40" s="5" t="s">
        <v>263</v>
      </c>
      <c r="G40" s="53" t="s">
        <v>331</v>
      </c>
      <c r="H40" s="51" t="s">
        <v>330</v>
      </c>
      <c r="I40" s="51" t="s">
        <v>262</v>
      </c>
    </row>
    <row r="41" spans="1:9" ht="86.45" hidden="1">
      <c r="A41" s="53" t="s">
        <v>325</v>
      </c>
      <c r="B41" s="5" t="s">
        <v>12</v>
      </c>
      <c r="C41" s="25" t="s">
        <v>326</v>
      </c>
      <c r="D41" s="58" t="s">
        <v>327</v>
      </c>
      <c r="E41" s="50" t="s">
        <v>328</v>
      </c>
      <c r="F41" s="5" t="s">
        <v>263</v>
      </c>
      <c r="G41" s="53" t="s">
        <v>332</v>
      </c>
      <c r="H41" s="51" t="s">
        <v>330</v>
      </c>
      <c r="I41" s="51" t="s">
        <v>262</v>
      </c>
    </row>
    <row r="42" spans="1:9" ht="86.45" hidden="1">
      <c r="A42" s="53" t="s">
        <v>325</v>
      </c>
      <c r="B42" s="5" t="s">
        <v>12</v>
      </c>
      <c r="C42" s="25" t="s">
        <v>326</v>
      </c>
      <c r="D42" s="88" t="s">
        <v>327</v>
      </c>
      <c r="E42" s="50" t="s">
        <v>328</v>
      </c>
      <c r="F42" s="5" t="s">
        <v>263</v>
      </c>
      <c r="G42" s="53" t="s">
        <v>333</v>
      </c>
      <c r="H42" s="51" t="s">
        <v>330</v>
      </c>
      <c r="I42" s="51" t="s">
        <v>262</v>
      </c>
    </row>
    <row r="43" spans="1:9" ht="86.45" hidden="1">
      <c r="A43" s="53" t="s">
        <v>174</v>
      </c>
      <c r="B43" s="5" t="s">
        <v>12</v>
      </c>
      <c r="C43" s="50" t="s">
        <v>175</v>
      </c>
      <c r="D43" s="87" t="s">
        <v>176</v>
      </c>
      <c r="E43" s="50" t="s">
        <v>334</v>
      </c>
      <c r="F43" s="5" t="s">
        <v>255</v>
      </c>
      <c r="G43" s="53" t="s">
        <v>335</v>
      </c>
      <c r="H43" s="2" t="s">
        <v>336</v>
      </c>
      <c r="I43" s="14" t="s">
        <v>262</v>
      </c>
    </row>
    <row r="44" spans="1:9" ht="57.6" hidden="1">
      <c r="A44" s="53" t="s">
        <v>174</v>
      </c>
      <c r="B44" s="5" t="s">
        <v>12</v>
      </c>
      <c r="C44" s="50" t="s">
        <v>175</v>
      </c>
      <c r="D44" s="87" t="s">
        <v>176</v>
      </c>
      <c r="E44" s="50" t="s">
        <v>334</v>
      </c>
      <c r="F44" s="5" t="s">
        <v>255</v>
      </c>
      <c r="G44" s="53" t="s">
        <v>337</v>
      </c>
      <c r="H44" s="2" t="s">
        <v>336</v>
      </c>
      <c r="I44" s="14" t="s">
        <v>262</v>
      </c>
    </row>
    <row r="45" spans="1:9" ht="86.45" hidden="1">
      <c r="A45" s="53" t="s">
        <v>174</v>
      </c>
      <c r="B45" s="5" t="s">
        <v>12</v>
      </c>
      <c r="C45" s="50" t="s">
        <v>175</v>
      </c>
      <c r="D45" s="87" t="s">
        <v>176</v>
      </c>
      <c r="E45" s="50" t="s">
        <v>334</v>
      </c>
      <c r="F45" s="5" t="s">
        <v>255</v>
      </c>
      <c r="G45" s="53" t="s">
        <v>338</v>
      </c>
      <c r="H45" s="2" t="s">
        <v>336</v>
      </c>
      <c r="I45" s="14" t="s">
        <v>262</v>
      </c>
    </row>
    <row r="46" spans="1:9" ht="57.6" hidden="1">
      <c r="A46" s="53" t="s">
        <v>174</v>
      </c>
      <c r="B46" s="5" t="s">
        <v>12</v>
      </c>
      <c r="C46" s="50" t="s">
        <v>175</v>
      </c>
      <c r="D46" s="87" t="s">
        <v>176</v>
      </c>
      <c r="E46" s="50" t="s">
        <v>334</v>
      </c>
      <c r="F46" s="5" t="s">
        <v>255</v>
      </c>
      <c r="G46" s="46" t="s">
        <v>339</v>
      </c>
      <c r="H46" s="2" t="s">
        <v>336</v>
      </c>
      <c r="I46" s="51" t="s">
        <v>262</v>
      </c>
    </row>
    <row r="47" spans="1:9" ht="115.15" hidden="1">
      <c r="A47" s="53" t="s">
        <v>179</v>
      </c>
      <c r="B47" s="5" t="s">
        <v>12</v>
      </c>
      <c r="C47" s="50" t="s">
        <v>340</v>
      </c>
      <c r="D47" s="51" t="s">
        <v>181</v>
      </c>
      <c r="E47" s="50" t="s">
        <v>341</v>
      </c>
      <c r="F47" s="5" t="s">
        <v>263</v>
      </c>
      <c r="G47" s="53" t="s">
        <v>342</v>
      </c>
      <c r="H47" s="51" t="s">
        <v>330</v>
      </c>
      <c r="I47" s="52" t="s">
        <v>262</v>
      </c>
    </row>
    <row r="48" spans="1:9" ht="72">
      <c r="A48" s="102" t="s">
        <v>184</v>
      </c>
      <c r="B48" s="5" t="s">
        <v>57</v>
      </c>
      <c r="C48" s="183">
        <v>1739688</v>
      </c>
      <c r="D48" s="103" t="s">
        <v>185</v>
      </c>
      <c r="E48" s="96" t="s">
        <v>343</v>
      </c>
      <c r="F48" s="5" t="s">
        <v>263</v>
      </c>
      <c r="G48" s="102" t="s">
        <v>344</v>
      </c>
      <c r="H48" s="96" t="s">
        <v>256</v>
      </c>
      <c r="I48" s="52" t="s">
        <v>262</v>
      </c>
    </row>
    <row r="49" spans="1:9" ht="115.15">
      <c r="A49" s="102" t="s">
        <v>184</v>
      </c>
      <c r="B49" s="5" t="s">
        <v>57</v>
      </c>
      <c r="C49" s="183">
        <v>1739688</v>
      </c>
      <c r="D49" s="103" t="s">
        <v>185</v>
      </c>
      <c r="E49" s="96" t="s">
        <v>345</v>
      </c>
      <c r="F49" s="5" t="s">
        <v>263</v>
      </c>
      <c r="G49" s="102" t="s">
        <v>346</v>
      </c>
      <c r="H49" s="96" t="s">
        <v>256</v>
      </c>
      <c r="I49" s="52" t="s">
        <v>262</v>
      </c>
    </row>
    <row r="50" spans="1:9" ht="230.45">
      <c r="A50" s="102" t="s">
        <v>184</v>
      </c>
      <c r="B50" s="5" t="s">
        <v>57</v>
      </c>
      <c r="C50" s="183">
        <v>1739688</v>
      </c>
      <c r="D50" s="103" t="s">
        <v>185</v>
      </c>
      <c r="E50" s="96" t="s">
        <v>347</v>
      </c>
      <c r="F50" s="5" t="s">
        <v>263</v>
      </c>
      <c r="G50" s="102" t="s">
        <v>348</v>
      </c>
      <c r="H50" s="96" t="s">
        <v>256</v>
      </c>
      <c r="I50" s="52" t="s">
        <v>262</v>
      </c>
    </row>
    <row r="51" spans="1:9" ht="57.6">
      <c r="A51" s="102" t="s">
        <v>349</v>
      </c>
      <c r="B51" s="5" t="s">
        <v>57</v>
      </c>
      <c r="C51" s="189"/>
      <c r="D51" s="103" t="s">
        <v>225</v>
      </c>
      <c r="E51" s="96" t="s">
        <v>350</v>
      </c>
      <c r="F51" s="5" t="s">
        <v>263</v>
      </c>
      <c r="G51" s="102" t="s">
        <v>351</v>
      </c>
      <c r="H51" s="97" t="s">
        <v>352</v>
      </c>
      <c r="I51" s="52" t="s">
        <v>262</v>
      </c>
    </row>
    <row r="52" spans="1:9" ht="57.6">
      <c r="A52" s="102" t="s">
        <v>349</v>
      </c>
      <c r="B52" s="5" t="s">
        <v>57</v>
      </c>
      <c r="C52" s="189"/>
      <c r="D52" s="103" t="s">
        <v>225</v>
      </c>
      <c r="E52" s="96" t="s">
        <v>353</v>
      </c>
      <c r="F52" s="5" t="s">
        <v>263</v>
      </c>
      <c r="G52" s="102" t="s">
        <v>354</v>
      </c>
      <c r="H52" s="97" t="s">
        <v>352</v>
      </c>
      <c r="I52" s="52" t="s">
        <v>262</v>
      </c>
    </row>
    <row r="53" spans="1:9" ht="57.6">
      <c r="A53" s="102" t="s">
        <v>349</v>
      </c>
      <c r="B53" s="5" t="s">
        <v>57</v>
      </c>
      <c r="C53" s="189"/>
      <c r="D53" s="103" t="s">
        <v>225</v>
      </c>
      <c r="E53" s="96" t="s">
        <v>355</v>
      </c>
      <c r="F53" s="5" t="s">
        <v>263</v>
      </c>
      <c r="G53" s="102" t="s">
        <v>356</v>
      </c>
      <c r="H53" s="97" t="s">
        <v>352</v>
      </c>
      <c r="I53" s="52" t="s">
        <v>262</v>
      </c>
    </row>
    <row r="54" spans="1:9" ht="57.6">
      <c r="A54" s="102" t="s">
        <v>349</v>
      </c>
      <c r="B54" s="5" t="s">
        <v>57</v>
      </c>
      <c r="C54" s="189"/>
      <c r="D54" s="103" t="s">
        <v>225</v>
      </c>
      <c r="E54" s="96" t="s">
        <v>357</v>
      </c>
      <c r="F54" s="5" t="s">
        <v>263</v>
      </c>
      <c r="G54" s="102" t="s">
        <v>358</v>
      </c>
      <c r="H54" s="97" t="s">
        <v>352</v>
      </c>
      <c r="I54" s="52" t="s">
        <v>262</v>
      </c>
    </row>
    <row r="55" spans="1:9" ht="57.6">
      <c r="A55" s="102" t="s">
        <v>349</v>
      </c>
      <c r="B55" s="5" t="s">
        <v>57</v>
      </c>
      <c r="C55" s="189"/>
      <c r="D55" s="103" t="s">
        <v>225</v>
      </c>
      <c r="E55" s="96" t="s">
        <v>359</v>
      </c>
      <c r="F55" s="5" t="s">
        <v>263</v>
      </c>
      <c r="G55" s="102" t="s">
        <v>360</v>
      </c>
      <c r="H55" s="97" t="s">
        <v>352</v>
      </c>
      <c r="I55" s="52" t="s">
        <v>262</v>
      </c>
    </row>
    <row r="56" spans="1:9" ht="57.6">
      <c r="A56" s="102" t="s">
        <v>349</v>
      </c>
      <c r="B56" s="5" t="s">
        <v>57</v>
      </c>
      <c r="C56" s="189"/>
      <c r="D56" s="103" t="s">
        <v>225</v>
      </c>
      <c r="E56" s="96" t="s">
        <v>361</v>
      </c>
      <c r="F56" s="5" t="s">
        <v>263</v>
      </c>
      <c r="G56" s="102" t="s">
        <v>362</v>
      </c>
      <c r="H56" s="97" t="s">
        <v>352</v>
      </c>
      <c r="I56" s="52" t="s">
        <v>262</v>
      </c>
    </row>
    <row r="57" spans="1:9" ht="230.45">
      <c r="A57" s="102" t="s">
        <v>193</v>
      </c>
      <c r="B57" s="5" t="s">
        <v>57</v>
      </c>
      <c r="C57" s="183">
        <v>201600116</v>
      </c>
      <c r="D57" s="104" t="s">
        <v>194</v>
      </c>
      <c r="E57" s="96" t="s">
        <v>363</v>
      </c>
      <c r="F57" s="5" t="s">
        <v>263</v>
      </c>
      <c r="G57" s="102" t="s">
        <v>364</v>
      </c>
      <c r="H57" s="96" t="s">
        <v>365</v>
      </c>
      <c r="I57" s="52" t="s">
        <v>262</v>
      </c>
    </row>
    <row r="58" spans="1:9" ht="129.6">
      <c r="A58" s="102" t="s">
        <v>193</v>
      </c>
      <c r="B58" s="5" t="s">
        <v>57</v>
      </c>
      <c r="C58" s="183">
        <v>201600116</v>
      </c>
      <c r="D58" s="104" t="s">
        <v>194</v>
      </c>
      <c r="E58" s="96" t="s">
        <v>366</v>
      </c>
      <c r="F58" s="5" t="s">
        <v>263</v>
      </c>
      <c r="G58" s="102" t="s">
        <v>367</v>
      </c>
      <c r="H58" s="96" t="s">
        <v>324</v>
      </c>
      <c r="I58" s="52" t="s">
        <v>262</v>
      </c>
    </row>
    <row r="59" spans="1:9" ht="129.6">
      <c r="A59" s="102" t="s">
        <v>198</v>
      </c>
      <c r="B59" s="5" t="s">
        <v>57</v>
      </c>
      <c r="C59" s="183">
        <v>1379986</v>
      </c>
      <c r="D59" s="104" t="s">
        <v>199</v>
      </c>
      <c r="E59" s="96" t="s">
        <v>368</v>
      </c>
      <c r="F59" s="5" t="s">
        <v>263</v>
      </c>
      <c r="G59" s="102" t="s">
        <v>369</v>
      </c>
      <c r="H59" s="96" t="s">
        <v>256</v>
      </c>
      <c r="I59" s="52" t="s">
        <v>262</v>
      </c>
    </row>
    <row r="60" spans="1:9" ht="100.9">
      <c r="A60" s="102" t="s">
        <v>198</v>
      </c>
      <c r="B60" s="5" t="s">
        <v>57</v>
      </c>
      <c r="C60" s="183">
        <v>1379986</v>
      </c>
      <c r="D60" s="104" t="s">
        <v>199</v>
      </c>
      <c r="E60" s="96" t="s">
        <v>370</v>
      </c>
      <c r="F60" s="5" t="s">
        <v>263</v>
      </c>
      <c r="G60" s="102" t="s">
        <v>371</v>
      </c>
      <c r="H60" s="96" t="s">
        <v>256</v>
      </c>
      <c r="I60" s="52" t="s">
        <v>262</v>
      </c>
    </row>
    <row r="61" spans="1:9" ht="57.6">
      <c r="A61" s="102" t="s">
        <v>198</v>
      </c>
      <c r="B61" s="5" t="s">
        <v>57</v>
      </c>
      <c r="C61" s="183">
        <v>1379986</v>
      </c>
      <c r="D61" s="104" t="s">
        <v>199</v>
      </c>
      <c r="E61" s="96" t="s">
        <v>372</v>
      </c>
      <c r="F61" s="5" t="s">
        <v>263</v>
      </c>
      <c r="G61" s="102" t="s">
        <v>373</v>
      </c>
      <c r="H61" s="96" t="s">
        <v>256</v>
      </c>
      <c r="I61" s="52" t="s">
        <v>262</v>
      </c>
    </row>
    <row r="62" spans="1:9" ht="129.6">
      <c r="A62" s="102" t="s">
        <v>198</v>
      </c>
      <c r="B62" s="5" t="s">
        <v>57</v>
      </c>
      <c r="C62" s="183">
        <v>1379986</v>
      </c>
      <c r="D62" s="104" t="s">
        <v>199</v>
      </c>
      <c r="E62" s="96" t="s">
        <v>374</v>
      </c>
      <c r="F62" s="5" t="s">
        <v>263</v>
      </c>
      <c r="G62" s="102" t="s">
        <v>375</v>
      </c>
      <c r="H62" s="96" t="s">
        <v>256</v>
      </c>
      <c r="I62" s="99" t="s">
        <v>298</v>
      </c>
    </row>
    <row r="63" spans="1:9" ht="129.6">
      <c r="A63" s="102" t="s">
        <v>376</v>
      </c>
      <c r="B63" s="5" t="s">
        <v>57</v>
      </c>
      <c r="C63" s="189">
        <v>1804244</v>
      </c>
      <c r="D63" s="104" t="s">
        <v>86</v>
      </c>
      <c r="E63" s="96" t="s">
        <v>377</v>
      </c>
      <c r="F63" s="5" t="s">
        <v>263</v>
      </c>
      <c r="G63" s="102" t="s">
        <v>378</v>
      </c>
      <c r="H63" s="96" t="s">
        <v>256</v>
      </c>
      <c r="I63" s="99" t="s">
        <v>298</v>
      </c>
    </row>
    <row r="64" spans="1:9" ht="144">
      <c r="A64" s="102" t="s">
        <v>376</v>
      </c>
      <c r="B64" s="5" t="s">
        <v>57</v>
      </c>
      <c r="C64" s="189">
        <v>1804244</v>
      </c>
      <c r="D64" s="104" t="s">
        <v>86</v>
      </c>
      <c r="E64" s="96" t="s">
        <v>379</v>
      </c>
      <c r="F64" s="5" t="s">
        <v>263</v>
      </c>
      <c r="G64" s="102" t="s">
        <v>380</v>
      </c>
      <c r="H64" s="96" t="s">
        <v>256</v>
      </c>
      <c r="I64" s="100" t="s">
        <v>262</v>
      </c>
    </row>
    <row r="65" spans="1:9" ht="72">
      <c r="A65" s="102" t="s">
        <v>203</v>
      </c>
      <c r="B65" s="5" t="s">
        <v>57</v>
      </c>
      <c r="C65" s="189">
        <v>201217091</v>
      </c>
      <c r="D65" s="104" t="s">
        <v>194</v>
      </c>
      <c r="E65" s="96" t="s">
        <v>381</v>
      </c>
      <c r="F65" s="5" t="s">
        <v>263</v>
      </c>
      <c r="G65" s="102" t="s">
        <v>382</v>
      </c>
      <c r="H65" s="97" t="s">
        <v>261</v>
      </c>
      <c r="I65" s="100" t="s">
        <v>262</v>
      </c>
    </row>
    <row r="66" spans="1:9" ht="86.45">
      <c r="A66" s="102" t="s">
        <v>208</v>
      </c>
      <c r="B66" s="5" t="s">
        <v>57</v>
      </c>
      <c r="C66" s="183">
        <v>201902531</v>
      </c>
      <c r="D66" s="104" t="s">
        <v>209</v>
      </c>
      <c r="E66" s="183" t="s">
        <v>383</v>
      </c>
      <c r="F66" s="5" t="s">
        <v>263</v>
      </c>
      <c r="G66" s="102" t="s">
        <v>384</v>
      </c>
      <c r="H66" s="96" t="s">
        <v>365</v>
      </c>
      <c r="I66" s="100" t="s">
        <v>262</v>
      </c>
    </row>
    <row r="67" spans="1:9" ht="72">
      <c r="A67" s="102" t="s">
        <v>208</v>
      </c>
      <c r="B67" s="5" t="s">
        <v>57</v>
      </c>
      <c r="C67" s="183">
        <v>201902531</v>
      </c>
      <c r="D67" s="104" t="s">
        <v>209</v>
      </c>
      <c r="E67" s="183" t="s">
        <v>385</v>
      </c>
      <c r="F67" s="5" t="s">
        <v>263</v>
      </c>
      <c r="G67" s="102" t="s">
        <v>386</v>
      </c>
      <c r="H67" s="96" t="s">
        <v>365</v>
      </c>
      <c r="I67" s="100" t="s">
        <v>257</v>
      </c>
    </row>
    <row r="68" spans="1:9" ht="100.9">
      <c r="A68" s="102" t="s">
        <v>208</v>
      </c>
      <c r="B68" s="5" t="s">
        <v>57</v>
      </c>
      <c r="C68" s="183">
        <v>201902531</v>
      </c>
      <c r="D68" s="104" t="s">
        <v>209</v>
      </c>
      <c r="E68" s="183" t="s">
        <v>387</v>
      </c>
      <c r="F68" s="5" t="s">
        <v>263</v>
      </c>
      <c r="G68" s="102" t="s">
        <v>388</v>
      </c>
      <c r="H68" s="96" t="s">
        <v>261</v>
      </c>
      <c r="I68" s="100" t="s">
        <v>257</v>
      </c>
    </row>
    <row r="69" spans="1:9" ht="144">
      <c r="A69" s="102" t="s">
        <v>208</v>
      </c>
      <c r="B69" s="5" t="s">
        <v>57</v>
      </c>
      <c r="C69" s="183">
        <v>201902531</v>
      </c>
      <c r="D69" s="104" t="s">
        <v>209</v>
      </c>
      <c r="E69" s="183" t="s">
        <v>389</v>
      </c>
      <c r="F69" s="5" t="s">
        <v>263</v>
      </c>
      <c r="G69" s="102" t="s">
        <v>390</v>
      </c>
      <c r="H69" s="96" t="s">
        <v>261</v>
      </c>
      <c r="I69" s="100" t="s">
        <v>257</v>
      </c>
    </row>
    <row r="70" spans="1:9" ht="100.9">
      <c r="A70" s="102" t="s">
        <v>208</v>
      </c>
      <c r="B70" s="5" t="s">
        <v>57</v>
      </c>
      <c r="C70" s="183">
        <v>201902531</v>
      </c>
      <c r="D70" s="104" t="s">
        <v>209</v>
      </c>
      <c r="E70" s="183" t="s">
        <v>391</v>
      </c>
      <c r="F70" s="5" t="s">
        <v>263</v>
      </c>
      <c r="G70" s="102" t="s">
        <v>392</v>
      </c>
      <c r="H70" s="96" t="s">
        <v>261</v>
      </c>
      <c r="I70" s="100" t="s">
        <v>257</v>
      </c>
    </row>
    <row r="71" spans="1:9" ht="100.9">
      <c r="A71" s="102" t="s">
        <v>208</v>
      </c>
      <c r="B71" s="5" t="s">
        <v>57</v>
      </c>
      <c r="C71" s="183">
        <v>201902531</v>
      </c>
      <c r="D71" s="104" t="s">
        <v>209</v>
      </c>
      <c r="E71" s="183" t="s">
        <v>393</v>
      </c>
      <c r="F71" s="5" t="s">
        <v>263</v>
      </c>
      <c r="G71" s="102" t="s">
        <v>394</v>
      </c>
      <c r="H71" s="96" t="s">
        <v>365</v>
      </c>
      <c r="I71" s="99" t="s">
        <v>298</v>
      </c>
    </row>
    <row r="72" spans="1:9" ht="57.6">
      <c r="A72" s="102" t="s">
        <v>212</v>
      </c>
      <c r="B72" s="5" t="s">
        <v>57</v>
      </c>
      <c r="C72" s="183">
        <v>201700874</v>
      </c>
      <c r="D72" s="104" t="s">
        <v>194</v>
      </c>
      <c r="E72" s="96" t="s">
        <v>395</v>
      </c>
      <c r="F72" s="5" t="s">
        <v>263</v>
      </c>
      <c r="G72" s="102" t="s">
        <v>396</v>
      </c>
      <c r="H72" s="96" t="s">
        <v>256</v>
      </c>
      <c r="I72" s="100" t="s">
        <v>257</v>
      </c>
    </row>
    <row r="73" spans="1:9" ht="72">
      <c r="A73" s="102" t="s">
        <v>212</v>
      </c>
      <c r="B73" s="5" t="s">
        <v>57</v>
      </c>
      <c r="C73" s="183">
        <v>201700874</v>
      </c>
      <c r="D73" s="104" t="s">
        <v>194</v>
      </c>
      <c r="E73" s="96" t="s">
        <v>397</v>
      </c>
      <c r="F73" s="5" t="s">
        <v>263</v>
      </c>
      <c r="G73" s="102" t="s">
        <v>398</v>
      </c>
      <c r="H73" s="96" t="s">
        <v>256</v>
      </c>
      <c r="I73" s="100" t="s">
        <v>257</v>
      </c>
    </row>
    <row r="74" spans="1:9" ht="43.15">
      <c r="A74" s="102" t="s">
        <v>212</v>
      </c>
      <c r="B74" s="5" t="s">
        <v>57</v>
      </c>
      <c r="C74" s="183">
        <v>201700874</v>
      </c>
      <c r="D74" s="104" t="s">
        <v>194</v>
      </c>
      <c r="E74" s="96" t="s">
        <v>399</v>
      </c>
      <c r="F74" s="5" t="s">
        <v>263</v>
      </c>
      <c r="G74" s="102" t="s">
        <v>400</v>
      </c>
      <c r="H74" s="96" t="s">
        <v>256</v>
      </c>
      <c r="I74" s="100" t="s">
        <v>262</v>
      </c>
    </row>
    <row r="75" spans="1:9" ht="100.9">
      <c r="A75" s="102" t="s">
        <v>212</v>
      </c>
      <c r="B75" s="5" t="s">
        <v>57</v>
      </c>
      <c r="C75" s="183">
        <v>201700874</v>
      </c>
      <c r="D75" s="104" t="s">
        <v>194</v>
      </c>
      <c r="E75" s="96" t="s">
        <v>401</v>
      </c>
      <c r="F75" s="5" t="s">
        <v>263</v>
      </c>
      <c r="G75" s="102" t="s">
        <v>402</v>
      </c>
      <c r="H75" s="96" t="s">
        <v>256</v>
      </c>
      <c r="I75" s="100" t="s">
        <v>257</v>
      </c>
    </row>
    <row r="76" spans="1:9" ht="129.6">
      <c r="A76" s="102" t="s">
        <v>216</v>
      </c>
      <c r="B76" s="5" t="s">
        <v>57</v>
      </c>
      <c r="C76" s="183">
        <v>201900933</v>
      </c>
      <c r="D76" s="104" t="s">
        <v>194</v>
      </c>
      <c r="E76" s="96" t="s">
        <v>403</v>
      </c>
      <c r="F76" s="5" t="s">
        <v>263</v>
      </c>
      <c r="G76" s="102" t="s">
        <v>404</v>
      </c>
      <c r="H76" s="96" t="s">
        <v>261</v>
      </c>
      <c r="I76" s="100" t="s">
        <v>262</v>
      </c>
    </row>
    <row r="77" spans="1:9" ht="72">
      <c r="A77" s="102" t="s">
        <v>216</v>
      </c>
      <c r="B77" s="5" t="s">
        <v>57</v>
      </c>
      <c r="C77" s="183">
        <v>201900933</v>
      </c>
      <c r="D77" s="104" t="s">
        <v>194</v>
      </c>
      <c r="E77" s="96" t="s">
        <v>405</v>
      </c>
      <c r="F77" s="5" t="s">
        <v>263</v>
      </c>
      <c r="G77" s="102" t="s">
        <v>406</v>
      </c>
      <c r="H77" s="96" t="s">
        <v>261</v>
      </c>
      <c r="I77" s="100" t="s">
        <v>257</v>
      </c>
    </row>
    <row r="78" spans="1:9" ht="409.6">
      <c r="A78" s="105" t="s">
        <v>220</v>
      </c>
      <c r="B78" s="5" t="s">
        <v>57</v>
      </c>
      <c r="C78" s="190">
        <v>895245</v>
      </c>
      <c r="D78" s="106" t="s">
        <v>194</v>
      </c>
      <c r="E78" s="98" t="s">
        <v>407</v>
      </c>
      <c r="F78" s="5" t="s">
        <v>263</v>
      </c>
      <c r="G78" s="105" t="s">
        <v>408</v>
      </c>
      <c r="H78" s="98" t="s">
        <v>409</v>
      </c>
      <c r="I78" s="101" t="s">
        <v>298</v>
      </c>
    </row>
    <row r="79" spans="1:9" ht="57.75">
      <c r="A79" s="188" t="s">
        <v>224</v>
      </c>
      <c r="B79" s="188" t="s">
        <v>57</v>
      </c>
      <c r="C79" s="188"/>
      <c r="D79" s="178" t="s">
        <v>225</v>
      </c>
      <c r="E79" s="96" t="s">
        <v>361</v>
      </c>
      <c r="F79" s="175" t="s">
        <v>263</v>
      </c>
      <c r="G79" s="179" t="s">
        <v>362</v>
      </c>
      <c r="H79" s="180" t="s">
        <v>409</v>
      </c>
      <c r="I79" s="52" t="s">
        <v>262</v>
      </c>
    </row>
    <row r="80" spans="1:9" ht="101.25">
      <c r="A80" s="188" t="s">
        <v>208</v>
      </c>
      <c r="B80" s="188" t="s">
        <v>57</v>
      </c>
      <c r="C80" s="188">
        <v>201902531</v>
      </c>
      <c r="D80" s="178" t="s">
        <v>209</v>
      </c>
      <c r="E80" s="48" t="s">
        <v>410</v>
      </c>
      <c r="F80" s="5" t="s">
        <v>263</v>
      </c>
      <c r="G80" s="48" t="s">
        <v>411</v>
      </c>
      <c r="H80" s="187" t="s">
        <v>365</v>
      </c>
      <c r="I80" s="182" t="s">
        <v>262</v>
      </c>
    </row>
    <row r="81" spans="1:9" ht="15.75">
      <c r="A81" s="50"/>
      <c r="B81" s="5"/>
      <c r="C81" s="50"/>
      <c r="D81" s="50"/>
      <c r="E81" s="50"/>
      <c r="F81" s="5"/>
      <c r="G81" s="50"/>
      <c r="H81" s="50"/>
      <c r="I81" s="52"/>
    </row>
    <row r="82" spans="1:9" ht="15.6">
      <c r="A82" s="50"/>
      <c r="B82" s="5"/>
      <c r="C82" s="50"/>
      <c r="D82" s="50"/>
      <c r="E82" s="50"/>
      <c r="F82" s="5"/>
      <c r="G82" s="50"/>
      <c r="H82" s="50"/>
      <c r="I82" s="52"/>
    </row>
    <row r="83" spans="1:9" ht="15.6">
      <c r="A83" s="50"/>
      <c r="B83" s="5"/>
      <c r="C83" s="50"/>
      <c r="D83" s="50"/>
      <c r="E83" s="50"/>
      <c r="F83" s="5"/>
      <c r="G83" s="50"/>
      <c r="H83" s="50"/>
      <c r="I83" s="52"/>
    </row>
    <row r="84" spans="1:9" ht="15.6">
      <c r="A84" s="50"/>
      <c r="B84" s="5"/>
      <c r="C84" s="50"/>
      <c r="D84" s="50"/>
      <c r="E84" s="50"/>
      <c r="F84" s="5"/>
      <c r="G84" s="50"/>
      <c r="H84" s="50"/>
      <c r="I84" s="52"/>
    </row>
    <row r="85" spans="1:9" ht="15.6">
      <c r="A85" s="50"/>
      <c r="B85" s="5"/>
      <c r="C85" s="50"/>
      <c r="D85" s="50"/>
      <c r="E85" s="50"/>
      <c r="F85" s="5"/>
      <c r="G85" s="50"/>
      <c r="H85" s="50"/>
      <c r="I85" s="52"/>
    </row>
    <row r="86" spans="1:9" ht="15.6">
      <c r="A86" s="50"/>
      <c r="B86" s="5"/>
      <c r="C86" s="50"/>
      <c r="D86" s="50"/>
      <c r="E86" s="50"/>
      <c r="F86" s="5"/>
      <c r="G86" s="50"/>
      <c r="H86" s="50"/>
      <c r="I86" s="52"/>
    </row>
    <row r="87" spans="1:9" ht="15.6">
      <c r="A87" s="50"/>
      <c r="B87" s="5"/>
      <c r="C87" s="50"/>
      <c r="D87" s="50"/>
      <c r="E87" s="50"/>
      <c r="F87" s="5"/>
      <c r="G87" s="50"/>
      <c r="H87" s="50"/>
      <c r="I87" s="52"/>
    </row>
    <row r="88" spans="1:9" ht="15.6">
      <c r="A88" s="50"/>
      <c r="B88" s="5"/>
      <c r="C88" s="50"/>
      <c r="D88" s="50"/>
      <c r="E88" s="50"/>
      <c r="F88" s="5"/>
      <c r="G88" s="50"/>
      <c r="H88" s="50"/>
      <c r="I88" s="52"/>
    </row>
    <row r="89" spans="1:9" ht="15.6">
      <c r="A89" s="50"/>
      <c r="B89" s="5"/>
      <c r="C89" s="50"/>
      <c r="D89" s="50"/>
      <c r="E89" s="50"/>
      <c r="F89" s="5"/>
      <c r="G89" s="50"/>
      <c r="H89" s="50"/>
      <c r="I89" s="52"/>
    </row>
    <row r="90" spans="1:9" ht="15.6">
      <c r="A90" s="50"/>
      <c r="B90" s="5"/>
      <c r="C90" s="50"/>
      <c r="D90" s="50"/>
      <c r="E90" s="50"/>
      <c r="F90" s="5"/>
      <c r="G90" s="50"/>
      <c r="H90" s="50"/>
      <c r="I90" s="52"/>
    </row>
    <row r="91" spans="1:9" ht="15.6">
      <c r="A91" s="50"/>
      <c r="B91" s="5"/>
      <c r="C91" s="50"/>
      <c r="D91" s="50"/>
      <c r="E91" s="50"/>
      <c r="F91" s="5"/>
      <c r="G91" s="50"/>
      <c r="H91" s="50"/>
      <c r="I91" s="52"/>
    </row>
    <row r="92" spans="1:9" ht="15.6">
      <c r="A92" s="50"/>
      <c r="B92" s="5"/>
      <c r="C92" s="50"/>
      <c r="D92" s="50"/>
      <c r="E92" s="50"/>
      <c r="F92" s="5"/>
      <c r="G92" s="50"/>
      <c r="H92" s="50"/>
      <c r="I92" s="52"/>
    </row>
    <row r="93" spans="1:9" ht="15.6">
      <c r="A93" s="50"/>
      <c r="B93" s="5"/>
      <c r="C93" s="50"/>
      <c r="D93" s="50"/>
      <c r="E93" s="50"/>
      <c r="F93" s="5"/>
      <c r="G93" s="50"/>
      <c r="H93" s="50"/>
      <c r="I93" s="52"/>
    </row>
    <row r="94" spans="1:9" ht="15.6">
      <c r="A94" s="50"/>
      <c r="B94" s="5"/>
      <c r="C94" s="50"/>
      <c r="D94" s="50"/>
      <c r="E94" s="50"/>
      <c r="F94" s="5"/>
      <c r="G94" s="50"/>
      <c r="H94" s="50"/>
      <c r="I94" s="52"/>
    </row>
    <row r="95" spans="1:9" ht="15.6">
      <c r="A95" s="50"/>
      <c r="B95" s="5"/>
      <c r="C95" s="50"/>
      <c r="D95" s="50"/>
      <c r="E95" s="50"/>
      <c r="F95" s="5"/>
      <c r="G95" s="50"/>
      <c r="H95" s="50"/>
      <c r="I95" s="52"/>
    </row>
    <row r="96" spans="1:9" ht="15.6">
      <c r="A96" s="50"/>
      <c r="B96" s="5"/>
      <c r="C96" s="50"/>
      <c r="D96" s="50"/>
      <c r="E96" s="50"/>
      <c r="F96" s="5"/>
      <c r="G96" s="50"/>
      <c r="H96" s="50"/>
      <c r="I96" s="52"/>
    </row>
    <row r="97" spans="1:9" ht="15.6">
      <c r="A97" s="50"/>
      <c r="B97" s="5"/>
      <c r="C97" s="50"/>
      <c r="D97" s="50"/>
      <c r="E97" s="50"/>
      <c r="F97" s="5"/>
      <c r="G97" s="50"/>
      <c r="H97" s="50"/>
      <c r="I97" s="52"/>
    </row>
    <row r="98" spans="1:9" ht="15.6">
      <c r="A98" s="50"/>
      <c r="B98" s="5"/>
      <c r="C98" s="50"/>
      <c r="D98" s="50"/>
      <c r="E98" s="50"/>
      <c r="F98" s="5"/>
      <c r="G98" s="50"/>
      <c r="H98" s="50"/>
      <c r="I98" s="52"/>
    </row>
    <row r="99" spans="1:9" ht="15.6">
      <c r="A99" s="50"/>
      <c r="B99" s="5"/>
      <c r="C99" s="50"/>
      <c r="D99" s="50"/>
      <c r="E99" s="50"/>
      <c r="F99" s="5"/>
      <c r="G99" s="50"/>
      <c r="H99" s="50"/>
      <c r="I99" s="52"/>
    </row>
    <row r="100" spans="1:9" ht="15.6">
      <c r="A100" s="50"/>
      <c r="B100" s="5"/>
      <c r="C100" s="50"/>
      <c r="D100" s="50"/>
      <c r="E100" s="50"/>
      <c r="F100" s="5"/>
      <c r="G100" s="50"/>
      <c r="H100" s="50"/>
      <c r="I100" s="52"/>
    </row>
    <row r="101" spans="1:9" ht="15.6">
      <c r="A101" s="50"/>
      <c r="B101" s="5"/>
      <c r="C101" s="50"/>
      <c r="D101" s="50"/>
      <c r="E101" s="50"/>
      <c r="F101" s="5"/>
      <c r="G101" s="50"/>
      <c r="H101" s="50"/>
      <c r="I101" s="52"/>
    </row>
    <row r="102" spans="1:9" ht="15.6">
      <c r="A102" s="50"/>
      <c r="B102" s="5"/>
      <c r="C102" s="50"/>
      <c r="D102" s="50"/>
      <c r="E102" s="50"/>
      <c r="F102" s="5"/>
      <c r="G102" s="50"/>
      <c r="H102" s="50"/>
      <c r="I102" s="52"/>
    </row>
    <row r="103" spans="1:9" ht="15.6">
      <c r="A103" s="50"/>
      <c r="B103" s="5"/>
      <c r="C103" s="50"/>
      <c r="D103" s="50"/>
      <c r="E103" s="50"/>
      <c r="F103" s="5"/>
      <c r="G103" s="50"/>
      <c r="H103" s="50"/>
      <c r="I103" s="52"/>
    </row>
    <row r="104" spans="1:9" ht="15.6">
      <c r="A104" s="50"/>
      <c r="B104" s="5"/>
      <c r="C104" s="50"/>
      <c r="D104" s="50"/>
      <c r="E104" s="50"/>
      <c r="F104" s="5"/>
      <c r="G104" s="50"/>
      <c r="H104" s="50"/>
      <c r="I104" s="52"/>
    </row>
    <row r="105" spans="1:9" ht="15.6">
      <c r="A105" s="50"/>
      <c r="B105" s="5"/>
      <c r="C105" s="50"/>
      <c r="D105" s="50"/>
      <c r="E105" s="50"/>
      <c r="F105" s="5"/>
      <c r="G105" s="50"/>
      <c r="H105" s="50"/>
      <c r="I105" s="52"/>
    </row>
    <row r="106" spans="1:9" ht="15.6">
      <c r="A106" s="50"/>
      <c r="B106" s="5"/>
      <c r="C106" s="50"/>
      <c r="D106" s="50"/>
      <c r="E106" s="50"/>
      <c r="F106" s="5"/>
      <c r="G106" s="50"/>
      <c r="H106" s="50"/>
      <c r="I106" s="52"/>
    </row>
    <row r="107" spans="1:9" ht="15.6">
      <c r="A107" s="50"/>
      <c r="B107" s="5"/>
      <c r="C107" s="50"/>
      <c r="D107" s="50"/>
      <c r="E107" s="50"/>
      <c r="F107" s="5"/>
      <c r="G107" s="50"/>
      <c r="H107" s="50"/>
      <c r="I107" s="52"/>
    </row>
    <row r="108" spans="1:9" ht="15.6">
      <c r="A108" s="50"/>
      <c r="B108" s="5"/>
      <c r="C108" s="50"/>
      <c r="D108" s="50"/>
      <c r="E108" s="50"/>
      <c r="F108" s="5"/>
      <c r="G108" s="50"/>
      <c r="H108" s="50"/>
      <c r="I108" s="52"/>
    </row>
    <row r="109" spans="1:9" ht="15.6">
      <c r="A109" s="50"/>
      <c r="B109" s="5"/>
      <c r="C109" s="50"/>
      <c r="D109" s="50"/>
      <c r="E109" s="50"/>
      <c r="F109" s="5"/>
      <c r="G109" s="50"/>
      <c r="H109" s="50"/>
      <c r="I109" s="52"/>
    </row>
    <row r="110" spans="1:9" ht="15.6">
      <c r="A110" s="50"/>
      <c r="B110" s="5"/>
      <c r="C110" s="50"/>
      <c r="D110" s="50"/>
      <c r="E110" s="50"/>
      <c r="F110" s="5"/>
      <c r="G110" s="50"/>
      <c r="H110" s="50"/>
      <c r="I110" s="52"/>
    </row>
    <row r="111" spans="1:9" ht="15.6">
      <c r="A111" s="50"/>
      <c r="B111" s="5"/>
      <c r="C111" s="50"/>
      <c r="D111" s="50"/>
      <c r="E111" s="50"/>
      <c r="F111" s="5"/>
      <c r="G111" s="50"/>
      <c r="H111" s="50"/>
      <c r="I111" s="52"/>
    </row>
    <row r="112" spans="1:9" ht="15.6">
      <c r="A112" s="50"/>
      <c r="B112" s="5"/>
      <c r="C112" s="50"/>
      <c r="D112" s="50"/>
      <c r="E112" s="50"/>
      <c r="F112" s="5"/>
      <c r="G112" s="50"/>
      <c r="H112" s="50"/>
      <c r="I112" s="52"/>
    </row>
    <row r="113" spans="1:9" ht="15.6">
      <c r="A113" s="50"/>
      <c r="B113" s="5"/>
      <c r="C113" s="50"/>
      <c r="D113" s="50"/>
      <c r="E113" s="50"/>
      <c r="F113" s="5"/>
      <c r="G113" s="50"/>
      <c r="H113" s="50"/>
      <c r="I113" s="52"/>
    </row>
    <row r="114" spans="1:9" ht="15.6">
      <c r="A114" s="50"/>
      <c r="B114" s="5"/>
      <c r="C114" s="50"/>
      <c r="D114" s="50"/>
      <c r="E114" s="50"/>
      <c r="F114" s="5"/>
      <c r="G114" s="50"/>
      <c r="H114" s="50"/>
      <c r="I114" s="52"/>
    </row>
    <row r="115" spans="1:9" ht="15.6">
      <c r="A115" s="50"/>
      <c r="B115" s="5"/>
      <c r="C115" s="50"/>
      <c r="D115" s="50"/>
      <c r="E115" s="50"/>
      <c r="F115" s="5"/>
      <c r="G115" s="50"/>
      <c r="H115" s="50"/>
      <c r="I115" s="52"/>
    </row>
    <row r="116" spans="1:9" ht="15.6">
      <c r="A116" s="50"/>
      <c r="B116" s="5"/>
      <c r="C116" s="50"/>
      <c r="D116" s="50"/>
      <c r="E116" s="50"/>
      <c r="F116" s="5"/>
      <c r="G116" s="50"/>
      <c r="H116" s="50"/>
      <c r="I116" s="52"/>
    </row>
    <row r="117" spans="1:9" ht="15.6">
      <c r="A117" s="50"/>
      <c r="B117" s="5"/>
      <c r="C117" s="50"/>
      <c r="D117" s="50"/>
      <c r="E117" s="50"/>
      <c r="F117" s="5"/>
      <c r="G117" s="50"/>
      <c r="H117" s="50"/>
      <c r="I117" s="52"/>
    </row>
    <row r="118" spans="1:9" ht="15.6">
      <c r="A118" s="50"/>
      <c r="B118" s="5"/>
      <c r="C118" s="50"/>
      <c r="D118" s="50"/>
      <c r="E118" s="50"/>
      <c r="F118" s="5"/>
      <c r="G118" s="50"/>
      <c r="H118" s="50"/>
      <c r="I118" s="52"/>
    </row>
    <row r="119" spans="1:9" ht="15.6">
      <c r="A119" s="50"/>
      <c r="B119" s="5"/>
      <c r="C119" s="50"/>
      <c r="D119" s="50"/>
      <c r="E119" s="50"/>
      <c r="F119" s="5"/>
      <c r="G119" s="50"/>
      <c r="H119" s="50"/>
      <c r="I119" s="52"/>
    </row>
    <row r="120" spans="1:9" ht="15.6">
      <c r="A120" s="50"/>
      <c r="B120" s="5"/>
      <c r="C120" s="50"/>
      <c r="D120" s="50"/>
      <c r="E120" s="50"/>
      <c r="F120" s="5"/>
      <c r="G120" s="50"/>
      <c r="H120" s="50"/>
      <c r="I120" s="52"/>
    </row>
    <row r="121" spans="1:9" ht="15.6">
      <c r="A121" s="50"/>
      <c r="B121" s="5"/>
      <c r="C121" s="50"/>
      <c r="D121" s="50"/>
      <c r="E121" s="50"/>
      <c r="F121" s="5"/>
      <c r="G121" s="50"/>
      <c r="H121" s="50"/>
      <c r="I121" s="52"/>
    </row>
    <row r="122" spans="1:9" ht="15.6">
      <c r="A122" s="50"/>
      <c r="B122" s="5"/>
      <c r="C122" s="50"/>
      <c r="D122" s="50"/>
      <c r="E122" s="50"/>
      <c r="F122" s="5"/>
      <c r="G122" s="50"/>
      <c r="H122" s="50"/>
      <c r="I122" s="52"/>
    </row>
    <row r="123" spans="1:9" ht="15.6">
      <c r="A123" s="50"/>
      <c r="B123" s="5"/>
      <c r="C123" s="50"/>
      <c r="D123" s="50"/>
      <c r="E123" s="50"/>
      <c r="F123" s="5"/>
      <c r="G123" s="50"/>
      <c r="H123" s="50"/>
      <c r="I123" s="52"/>
    </row>
    <row r="124" spans="1:9" ht="15.6">
      <c r="A124" s="50"/>
      <c r="B124" s="5"/>
      <c r="C124" s="50"/>
      <c r="D124" s="50"/>
      <c r="E124" s="50"/>
      <c r="F124" s="5"/>
      <c r="G124" s="50"/>
      <c r="H124" s="50"/>
      <c r="I124" s="52"/>
    </row>
    <row r="125" spans="1:9" ht="15.6">
      <c r="A125" s="50"/>
      <c r="B125" s="5"/>
      <c r="C125" s="50"/>
      <c r="D125" s="50"/>
      <c r="E125" s="50"/>
      <c r="F125" s="5"/>
      <c r="G125" s="50"/>
      <c r="H125" s="50"/>
      <c r="I125" s="52"/>
    </row>
    <row r="126" spans="1:9" ht="15.6">
      <c r="A126" s="50"/>
      <c r="B126" s="5"/>
      <c r="C126" s="50"/>
      <c r="D126" s="50"/>
      <c r="E126" s="50"/>
      <c r="F126" s="5"/>
      <c r="G126" s="50"/>
      <c r="H126" s="50"/>
      <c r="I126" s="52"/>
    </row>
    <row r="127" spans="1:9" ht="15.6">
      <c r="A127" s="50"/>
      <c r="B127" s="5"/>
      <c r="C127" s="50"/>
      <c r="D127" s="50"/>
      <c r="E127" s="50"/>
      <c r="F127" s="5"/>
      <c r="G127" s="50"/>
      <c r="H127" s="50"/>
      <c r="I127" s="52"/>
    </row>
    <row r="128" spans="1:9" ht="15.6">
      <c r="A128" s="50"/>
      <c r="B128" s="5"/>
      <c r="C128" s="50"/>
      <c r="D128" s="50"/>
      <c r="E128" s="50"/>
      <c r="F128" s="5"/>
      <c r="G128" s="50"/>
      <c r="H128" s="50"/>
      <c r="I128" s="52"/>
    </row>
    <row r="129" spans="1:9" ht="15.6">
      <c r="A129" s="50"/>
      <c r="B129" s="5"/>
      <c r="C129" s="50"/>
      <c r="D129" s="50"/>
      <c r="E129" s="50"/>
      <c r="F129" s="5"/>
      <c r="G129" s="50"/>
      <c r="H129" s="50"/>
      <c r="I129" s="52"/>
    </row>
    <row r="130" spans="1:9" ht="15.6">
      <c r="A130" s="50"/>
      <c r="B130" s="5"/>
      <c r="C130" s="50"/>
      <c r="D130" s="50"/>
      <c r="E130" s="50"/>
      <c r="F130" s="5"/>
      <c r="G130" s="50"/>
      <c r="H130" s="50"/>
      <c r="I130" s="52"/>
    </row>
    <row r="131" spans="1:9" ht="15.6">
      <c r="A131" s="50"/>
      <c r="B131" s="5"/>
      <c r="C131" s="50"/>
      <c r="D131" s="50"/>
      <c r="E131" s="50"/>
      <c r="F131" s="5"/>
      <c r="G131" s="50"/>
      <c r="H131" s="50"/>
      <c r="I131" s="52"/>
    </row>
    <row r="132" spans="1:9" ht="15.6">
      <c r="A132" s="50"/>
      <c r="B132" s="5"/>
      <c r="C132" s="50"/>
      <c r="D132" s="50"/>
      <c r="E132" s="50"/>
      <c r="F132" s="5"/>
      <c r="G132" s="50"/>
      <c r="H132" s="50"/>
      <c r="I132" s="52"/>
    </row>
    <row r="133" spans="1:9" ht="15.6">
      <c r="A133" s="50"/>
      <c r="B133" s="5"/>
      <c r="C133" s="50"/>
      <c r="D133" s="50"/>
      <c r="E133" s="50"/>
      <c r="F133" s="5"/>
      <c r="G133" s="50"/>
      <c r="H133" s="50"/>
      <c r="I133" s="52"/>
    </row>
    <row r="134" spans="1:9" ht="15.6">
      <c r="A134" s="50"/>
      <c r="B134" s="5"/>
      <c r="C134" s="50"/>
      <c r="D134" s="50"/>
      <c r="E134" s="50"/>
      <c r="F134" s="5"/>
      <c r="G134" s="50"/>
      <c r="H134" s="50"/>
      <c r="I134" s="52"/>
    </row>
    <row r="135" spans="1:9" ht="15.6">
      <c r="A135" s="50"/>
      <c r="B135" s="5"/>
      <c r="C135" s="50"/>
      <c r="D135" s="50"/>
      <c r="E135" s="50"/>
      <c r="F135" s="5"/>
      <c r="G135" s="50"/>
      <c r="H135" s="50"/>
      <c r="I135" s="52"/>
    </row>
    <row r="136" spans="1:9" ht="15.6">
      <c r="A136" s="50"/>
      <c r="B136" s="5"/>
      <c r="C136" s="50"/>
      <c r="D136" s="50"/>
      <c r="E136" s="50"/>
      <c r="F136" s="5"/>
      <c r="G136" s="50"/>
      <c r="H136" s="50"/>
      <c r="I136" s="52"/>
    </row>
    <row r="137" spans="1:9" ht="15.6">
      <c r="A137" s="50"/>
      <c r="B137" s="5"/>
      <c r="C137" s="50"/>
      <c r="D137" s="50"/>
      <c r="E137" s="50"/>
      <c r="F137" s="5"/>
      <c r="G137" s="50"/>
      <c r="H137" s="50"/>
      <c r="I137" s="52"/>
    </row>
    <row r="138" spans="1:9" ht="15.6">
      <c r="A138" s="50"/>
      <c r="B138" s="5"/>
      <c r="C138" s="50"/>
      <c r="D138" s="50"/>
      <c r="E138" s="50"/>
      <c r="F138" s="5"/>
      <c r="G138" s="50"/>
      <c r="H138" s="50"/>
      <c r="I138" s="52"/>
    </row>
    <row r="139" spans="1:9" ht="15.6">
      <c r="A139" s="50"/>
      <c r="B139" s="5"/>
      <c r="C139" s="50"/>
      <c r="D139" s="50"/>
      <c r="E139" s="50"/>
      <c r="F139" s="5"/>
      <c r="G139" s="50"/>
      <c r="H139" s="50"/>
      <c r="I139" s="52"/>
    </row>
    <row r="140" spans="1:9" ht="15.6">
      <c r="A140" s="50"/>
      <c r="B140" s="5"/>
      <c r="C140" s="50"/>
      <c r="D140" s="50"/>
      <c r="E140" s="50"/>
      <c r="F140" s="5"/>
      <c r="G140" s="50"/>
      <c r="H140" s="50"/>
      <c r="I140" s="52"/>
    </row>
    <row r="141" spans="1:9" ht="15.6">
      <c r="A141" s="50"/>
      <c r="B141" s="5"/>
      <c r="C141" s="50"/>
      <c r="D141" s="50"/>
      <c r="E141" s="50"/>
      <c r="F141" s="5"/>
      <c r="G141" s="50"/>
      <c r="H141" s="50"/>
      <c r="I141" s="52"/>
    </row>
    <row r="142" spans="1:9" ht="15.6">
      <c r="A142" s="50"/>
      <c r="B142" s="5"/>
      <c r="C142" s="50"/>
      <c r="D142" s="50"/>
      <c r="E142" s="50"/>
      <c r="F142" s="5"/>
      <c r="G142" s="50"/>
      <c r="H142" s="50"/>
      <c r="I142" s="52"/>
    </row>
    <row r="143" spans="1:9" ht="15.6">
      <c r="A143" s="50"/>
      <c r="B143" s="5"/>
      <c r="C143" s="50"/>
      <c r="D143" s="50"/>
      <c r="E143" s="50"/>
      <c r="F143" s="5"/>
      <c r="G143" s="50"/>
      <c r="H143" s="50"/>
      <c r="I143" s="52"/>
    </row>
    <row r="144" spans="1:9" ht="15.6">
      <c r="A144" s="50"/>
      <c r="B144" s="5"/>
      <c r="C144" s="50"/>
      <c r="D144" s="50"/>
      <c r="E144" s="50"/>
      <c r="F144" s="5"/>
      <c r="G144" s="50"/>
      <c r="H144" s="50"/>
      <c r="I144" s="52"/>
    </row>
    <row r="145" spans="1:9" ht="15.6">
      <c r="A145" s="50"/>
      <c r="B145" s="5"/>
      <c r="C145" s="50"/>
      <c r="D145" s="50"/>
      <c r="E145" s="50"/>
      <c r="F145" s="5"/>
      <c r="G145" s="50"/>
      <c r="H145" s="50"/>
      <c r="I145" s="52"/>
    </row>
    <row r="146" spans="1:9" ht="15.6">
      <c r="A146" s="50"/>
      <c r="B146" s="5"/>
      <c r="C146" s="50"/>
      <c r="D146" s="50"/>
      <c r="E146" s="50"/>
      <c r="F146" s="5"/>
      <c r="G146" s="50"/>
      <c r="H146" s="50"/>
      <c r="I146" s="52"/>
    </row>
    <row r="147" spans="1:9" ht="15.6">
      <c r="A147" s="50"/>
      <c r="B147" s="5"/>
      <c r="C147" s="50"/>
      <c r="D147" s="50"/>
      <c r="E147" s="50"/>
      <c r="F147" s="5"/>
      <c r="G147" s="50"/>
      <c r="H147" s="50"/>
      <c r="I147" s="52"/>
    </row>
    <row r="148" spans="1:9" ht="15.6">
      <c r="A148" s="50"/>
      <c r="B148" s="5"/>
      <c r="C148" s="50"/>
      <c r="D148" s="50"/>
      <c r="E148" s="50"/>
      <c r="F148" s="5"/>
      <c r="G148" s="50"/>
      <c r="H148" s="50"/>
      <c r="I148" s="52"/>
    </row>
    <row r="149" spans="1:9" ht="15.6">
      <c r="A149" s="50"/>
      <c r="B149" s="5"/>
      <c r="C149" s="50"/>
      <c r="D149" s="50"/>
      <c r="E149" s="50"/>
      <c r="F149" s="5"/>
      <c r="G149" s="50"/>
      <c r="H149" s="50"/>
      <c r="I149" s="52"/>
    </row>
    <row r="150" spans="1:9" ht="15.6">
      <c r="A150" s="50"/>
      <c r="B150" s="5"/>
      <c r="C150" s="50"/>
      <c r="D150" s="50"/>
      <c r="E150" s="50"/>
      <c r="F150" s="5"/>
      <c r="G150" s="50"/>
      <c r="H150" s="50"/>
      <c r="I150" s="52"/>
    </row>
    <row r="151" spans="1:9" ht="15.6">
      <c r="A151" s="50"/>
      <c r="B151" s="5"/>
      <c r="C151" s="50"/>
      <c r="D151" s="50"/>
      <c r="E151" s="50"/>
      <c r="F151" s="5"/>
      <c r="G151" s="50"/>
      <c r="H151" s="50"/>
      <c r="I151" s="52"/>
    </row>
    <row r="152" spans="1:9" ht="15.6">
      <c r="A152" s="50"/>
      <c r="B152" s="5"/>
      <c r="C152" s="50"/>
      <c r="D152" s="50"/>
      <c r="E152" s="50"/>
      <c r="F152" s="5"/>
      <c r="G152" s="50"/>
      <c r="H152" s="50"/>
      <c r="I152" s="52"/>
    </row>
    <row r="153" spans="1:9" ht="15.6">
      <c r="A153" s="50"/>
      <c r="B153" s="5"/>
      <c r="C153" s="50"/>
      <c r="D153" s="50"/>
      <c r="E153" s="50"/>
      <c r="F153" s="5"/>
      <c r="G153" s="50"/>
      <c r="H153" s="50"/>
      <c r="I153" s="52"/>
    </row>
    <row r="154" spans="1:9" ht="15.6">
      <c r="A154" s="50"/>
      <c r="B154" s="5"/>
      <c r="C154" s="50"/>
      <c r="D154" s="50"/>
      <c r="E154" s="50"/>
      <c r="F154" s="5"/>
      <c r="G154" s="50"/>
      <c r="H154" s="50"/>
      <c r="I154" s="52"/>
    </row>
    <row r="155" spans="1:9" ht="15.6">
      <c r="A155" s="50"/>
      <c r="B155" s="5"/>
      <c r="C155" s="50"/>
      <c r="D155" s="50"/>
      <c r="E155" s="50"/>
      <c r="F155" s="5"/>
      <c r="G155" s="50"/>
      <c r="H155" s="50"/>
      <c r="I155" s="52"/>
    </row>
    <row r="156" spans="1:9" ht="15.6">
      <c r="A156" s="50"/>
      <c r="B156" s="5"/>
      <c r="C156" s="50"/>
      <c r="D156" s="50"/>
      <c r="E156" s="50"/>
      <c r="F156" s="5"/>
      <c r="G156" s="50"/>
      <c r="H156" s="50"/>
      <c r="I156" s="52"/>
    </row>
    <row r="157" spans="1:9" ht="15.6">
      <c r="A157" s="50"/>
      <c r="B157" s="5"/>
      <c r="C157" s="50"/>
      <c r="D157" s="50"/>
      <c r="E157" s="50"/>
      <c r="F157" s="5"/>
      <c r="G157" s="50"/>
      <c r="H157" s="50"/>
      <c r="I157" s="52"/>
    </row>
    <row r="158" spans="1:9" ht="15.6">
      <c r="A158" s="50"/>
      <c r="B158" s="5"/>
      <c r="C158" s="50"/>
      <c r="D158" s="50"/>
      <c r="E158" s="50"/>
      <c r="F158" s="5"/>
      <c r="G158" s="50"/>
      <c r="H158" s="50"/>
      <c r="I158" s="52"/>
    </row>
    <row r="159" spans="1:9" ht="15.6">
      <c r="A159" s="50"/>
      <c r="B159" s="5"/>
      <c r="C159" s="50"/>
      <c r="D159" s="50"/>
      <c r="E159" s="50"/>
      <c r="F159" s="5"/>
      <c r="G159" s="50"/>
      <c r="H159" s="50"/>
      <c r="I159" s="52"/>
    </row>
    <row r="160" spans="1:9" ht="15.6">
      <c r="A160" s="50"/>
      <c r="B160" s="5"/>
      <c r="C160" s="50"/>
      <c r="D160" s="50"/>
      <c r="E160" s="50"/>
      <c r="F160" s="5"/>
      <c r="G160" s="50"/>
      <c r="H160" s="50"/>
      <c r="I160" s="52"/>
    </row>
    <row r="161" spans="1:9" ht="15.6">
      <c r="A161" s="50"/>
      <c r="B161" s="5"/>
      <c r="C161" s="50"/>
      <c r="D161" s="50"/>
      <c r="E161" s="50"/>
      <c r="F161" s="5"/>
      <c r="G161" s="50"/>
      <c r="H161" s="50"/>
      <c r="I161" s="52"/>
    </row>
    <row r="162" spans="1:9" ht="15.6">
      <c r="A162" s="50"/>
      <c r="B162" s="5"/>
      <c r="C162" s="50"/>
      <c r="D162" s="50"/>
      <c r="E162" s="50"/>
      <c r="F162" s="5"/>
      <c r="G162" s="50"/>
      <c r="H162" s="50"/>
      <c r="I162" s="52"/>
    </row>
    <row r="163" spans="1:9" ht="15.6">
      <c r="A163" s="50"/>
      <c r="B163" s="5"/>
      <c r="C163" s="50"/>
      <c r="D163" s="50"/>
      <c r="E163" s="50"/>
      <c r="F163" s="5"/>
      <c r="G163" s="50"/>
      <c r="H163" s="50"/>
      <c r="I163" s="52"/>
    </row>
    <row r="164" spans="1:9" ht="15.6">
      <c r="A164" s="50"/>
      <c r="B164" s="5"/>
      <c r="C164" s="50"/>
      <c r="D164" s="50"/>
      <c r="E164" s="50"/>
      <c r="F164" s="5"/>
      <c r="G164" s="50"/>
      <c r="H164" s="50"/>
      <c r="I164" s="52"/>
    </row>
    <row r="165" spans="1:9" ht="15.6">
      <c r="A165" s="50"/>
      <c r="B165" s="5"/>
      <c r="C165" s="50"/>
      <c r="D165" s="50"/>
      <c r="E165" s="50"/>
      <c r="F165" s="5"/>
      <c r="G165" s="50"/>
      <c r="H165" s="50"/>
      <c r="I165" s="52"/>
    </row>
    <row r="166" spans="1:9" ht="15.6">
      <c r="A166" s="50"/>
      <c r="B166" s="5"/>
      <c r="C166" s="50"/>
      <c r="D166" s="50"/>
      <c r="E166" s="50"/>
      <c r="F166" s="5"/>
      <c r="G166" s="50"/>
      <c r="H166" s="50"/>
      <c r="I166" s="52"/>
    </row>
    <row r="167" spans="1:9" ht="15.6">
      <c r="A167" s="50"/>
      <c r="B167" s="5"/>
      <c r="C167" s="50"/>
      <c r="D167" s="50"/>
      <c r="E167" s="50"/>
      <c r="F167" s="5"/>
      <c r="G167" s="50"/>
      <c r="H167" s="50"/>
      <c r="I167" s="52"/>
    </row>
    <row r="168" spans="1:9" ht="15.6">
      <c r="A168" s="50"/>
      <c r="B168" s="5"/>
      <c r="C168" s="50"/>
      <c r="D168" s="50"/>
      <c r="E168" s="50"/>
      <c r="F168" s="5"/>
      <c r="G168" s="50"/>
      <c r="H168" s="50"/>
      <c r="I168" s="52"/>
    </row>
    <row r="169" spans="1:9" ht="15.6">
      <c r="A169" s="50"/>
      <c r="B169" s="5"/>
      <c r="C169" s="50"/>
      <c r="D169" s="50"/>
      <c r="E169" s="50"/>
      <c r="F169" s="5"/>
      <c r="G169" s="50"/>
      <c r="H169" s="50"/>
      <c r="I169" s="52"/>
    </row>
    <row r="170" spans="1:9" ht="15.6">
      <c r="A170" s="50"/>
      <c r="B170" s="5"/>
      <c r="C170" s="50"/>
      <c r="D170" s="50"/>
      <c r="E170" s="50"/>
      <c r="F170" s="5"/>
      <c r="G170" s="50"/>
      <c r="H170" s="50"/>
      <c r="I170" s="52"/>
    </row>
    <row r="171" spans="1:9" ht="15.6">
      <c r="A171" s="50"/>
      <c r="B171" s="5"/>
      <c r="C171" s="50"/>
      <c r="D171" s="50"/>
      <c r="E171" s="50"/>
      <c r="F171" s="5"/>
      <c r="G171" s="50"/>
      <c r="H171" s="50"/>
      <c r="I171" s="52"/>
    </row>
    <row r="172" spans="1:9" ht="15.6">
      <c r="A172" s="50"/>
      <c r="B172" s="5"/>
      <c r="C172" s="50"/>
      <c r="D172" s="50"/>
      <c r="E172" s="50"/>
      <c r="F172" s="5"/>
      <c r="G172" s="50"/>
      <c r="H172" s="50"/>
      <c r="I172" s="52"/>
    </row>
    <row r="173" spans="1:9" ht="15.6">
      <c r="A173" s="50"/>
      <c r="B173" s="5"/>
      <c r="C173" s="50"/>
      <c r="D173" s="50"/>
      <c r="E173" s="50"/>
      <c r="F173" s="5"/>
      <c r="G173" s="50"/>
      <c r="H173" s="50"/>
      <c r="I173" s="52"/>
    </row>
    <row r="174" spans="1:9" ht="15.6">
      <c r="A174" s="50"/>
      <c r="B174" s="5"/>
      <c r="C174" s="50"/>
      <c r="D174" s="50"/>
      <c r="E174" s="50"/>
      <c r="F174" s="5"/>
      <c r="G174" s="50"/>
      <c r="H174" s="50"/>
      <c r="I174" s="52"/>
    </row>
    <row r="175" spans="1:9" ht="15.6">
      <c r="A175" s="50"/>
      <c r="B175" s="5"/>
      <c r="C175" s="50"/>
      <c r="D175" s="50"/>
      <c r="E175" s="50"/>
      <c r="F175" s="5"/>
      <c r="G175" s="50"/>
      <c r="H175" s="50"/>
      <c r="I175" s="52"/>
    </row>
    <row r="176" spans="1:9" ht="15.6">
      <c r="A176" s="50"/>
      <c r="B176" s="5"/>
      <c r="C176" s="50"/>
      <c r="D176" s="50"/>
      <c r="E176" s="50"/>
      <c r="F176" s="5"/>
      <c r="G176" s="50"/>
      <c r="H176" s="50"/>
      <c r="I176" s="52"/>
    </row>
    <row r="177" spans="1:9" ht="15.6">
      <c r="A177" s="50"/>
      <c r="B177" s="5"/>
      <c r="C177" s="50"/>
      <c r="D177" s="50"/>
      <c r="E177" s="50"/>
      <c r="F177" s="5"/>
      <c r="G177" s="50"/>
      <c r="H177" s="50"/>
      <c r="I177" s="52"/>
    </row>
    <row r="178" spans="1:9" ht="15.6">
      <c r="A178" s="50"/>
      <c r="B178" s="5"/>
      <c r="C178" s="50"/>
      <c r="D178" s="50"/>
      <c r="E178" s="50"/>
      <c r="F178" s="5"/>
      <c r="G178" s="50"/>
      <c r="H178" s="50"/>
      <c r="I178" s="52"/>
    </row>
    <row r="179" spans="1:9" ht="15.6">
      <c r="A179" s="50"/>
      <c r="B179" s="5"/>
      <c r="C179" s="50"/>
      <c r="D179" s="50"/>
      <c r="E179" s="50"/>
      <c r="F179" s="5"/>
      <c r="G179" s="50"/>
      <c r="H179" s="50"/>
      <c r="I179" s="52"/>
    </row>
    <row r="180" spans="1:9" ht="15.6">
      <c r="A180" s="50"/>
      <c r="B180" s="5"/>
      <c r="C180" s="50"/>
      <c r="D180" s="50"/>
      <c r="E180" s="50"/>
      <c r="F180" s="5"/>
      <c r="G180" s="50"/>
      <c r="H180" s="50"/>
      <c r="I180" s="52"/>
    </row>
    <row r="181" spans="1:9" ht="15.6">
      <c r="A181" s="50"/>
      <c r="B181" s="5"/>
      <c r="C181" s="50"/>
      <c r="D181" s="50"/>
      <c r="E181" s="50"/>
      <c r="F181" s="5"/>
      <c r="G181" s="50"/>
      <c r="H181" s="50"/>
      <c r="I181" s="52"/>
    </row>
    <row r="182" spans="1:9" ht="15.6">
      <c r="A182" s="50"/>
      <c r="B182" s="5"/>
      <c r="C182" s="50"/>
      <c r="D182" s="50"/>
      <c r="E182" s="50"/>
      <c r="F182" s="5"/>
      <c r="G182" s="50"/>
      <c r="H182" s="50"/>
      <c r="I182" s="52"/>
    </row>
    <row r="183" spans="1:9" ht="15.6">
      <c r="A183" s="50"/>
      <c r="B183" s="5"/>
      <c r="C183" s="50"/>
      <c r="D183" s="50"/>
      <c r="E183" s="50"/>
      <c r="F183" s="5"/>
      <c r="G183" s="50"/>
      <c r="H183" s="50"/>
      <c r="I183" s="52"/>
    </row>
    <row r="184" spans="1:9" ht="15.6">
      <c r="A184" s="50"/>
      <c r="B184" s="5"/>
      <c r="C184" s="50"/>
      <c r="D184" s="50"/>
      <c r="E184" s="50"/>
      <c r="F184" s="5"/>
      <c r="G184" s="50"/>
      <c r="H184" s="50"/>
      <c r="I184" s="52"/>
    </row>
    <row r="185" spans="1:9" ht="15.6">
      <c r="A185" s="50"/>
      <c r="B185" s="5"/>
      <c r="C185" s="50"/>
      <c r="D185" s="50"/>
      <c r="E185" s="50"/>
      <c r="F185" s="5"/>
      <c r="G185" s="50"/>
      <c r="H185" s="50"/>
      <c r="I185" s="52"/>
    </row>
    <row r="186" spans="1:9" ht="15.6">
      <c r="A186" s="50"/>
      <c r="B186" s="5"/>
      <c r="C186" s="50"/>
      <c r="D186" s="50"/>
      <c r="E186" s="50"/>
      <c r="F186" s="5"/>
      <c r="G186" s="50"/>
      <c r="H186" s="50"/>
      <c r="I186" s="52"/>
    </row>
    <row r="187" spans="1:9" ht="15.6">
      <c r="A187" s="50"/>
      <c r="B187" s="5"/>
      <c r="C187" s="50"/>
      <c r="D187" s="50"/>
      <c r="E187" s="50"/>
      <c r="F187" s="5"/>
      <c r="G187" s="50"/>
      <c r="H187" s="50"/>
      <c r="I187" s="52"/>
    </row>
    <row r="188" spans="1:9" ht="15.6">
      <c r="A188" s="50"/>
      <c r="B188" s="5"/>
      <c r="C188" s="50"/>
      <c r="D188" s="50"/>
      <c r="E188" s="50"/>
      <c r="F188" s="5"/>
      <c r="G188" s="50"/>
      <c r="H188" s="50"/>
      <c r="I188" s="52"/>
    </row>
    <row r="189" spans="1:9" ht="15.6">
      <c r="A189" s="50"/>
      <c r="B189" s="5"/>
      <c r="C189" s="50"/>
      <c r="D189" s="50"/>
      <c r="E189" s="50"/>
      <c r="F189" s="5"/>
      <c r="G189" s="50"/>
      <c r="H189" s="50"/>
      <c r="I189" s="52"/>
    </row>
    <row r="190" spans="1:9" ht="15.6">
      <c r="A190" s="50"/>
      <c r="B190" s="5"/>
      <c r="C190" s="50"/>
      <c r="D190" s="50"/>
      <c r="E190" s="50"/>
      <c r="F190" s="5"/>
      <c r="G190" s="50"/>
      <c r="H190" s="50"/>
      <c r="I190" s="52"/>
    </row>
    <row r="191" spans="1:9" ht="15.6">
      <c r="A191" s="50"/>
      <c r="B191" s="5"/>
      <c r="C191" s="50"/>
      <c r="D191" s="50"/>
      <c r="E191" s="50"/>
      <c r="F191" s="5"/>
      <c r="G191" s="50"/>
      <c r="H191" s="50"/>
      <c r="I191" s="52"/>
    </row>
    <row r="192" spans="1:9" ht="15.6">
      <c r="A192" s="50"/>
      <c r="B192" s="5"/>
      <c r="C192" s="50"/>
      <c r="D192" s="50"/>
      <c r="E192" s="50"/>
      <c r="F192" s="5"/>
      <c r="G192" s="50"/>
      <c r="H192" s="50"/>
      <c r="I192" s="52"/>
    </row>
    <row r="193" spans="1:9" ht="15.6">
      <c r="A193" s="50"/>
      <c r="B193" s="5"/>
      <c r="C193" s="50"/>
      <c r="D193" s="50"/>
      <c r="E193" s="50"/>
      <c r="F193" s="5"/>
      <c r="G193" s="50"/>
      <c r="H193" s="50"/>
      <c r="I193" s="52"/>
    </row>
    <row r="194" spans="1:9" ht="15.6">
      <c r="A194" s="50"/>
      <c r="B194" s="5"/>
      <c r="C194" s="50"/>
      <c r="D194" s="50"/>
      <c r="E194" s="50"/>
      <c r="F194" s="5"/>
      <c r="G194" s="50"/>
      <c r="H194" s="50"/>
      <c r="I194" s="52"/>
    </row>
    <row r="195" spans="1:9" ht="15.6">
      <c r="A195" s="50"/>
      <c r="B195" s="5"/>
      <c r="C195" s="50"/>
      <c r="D195" s="50"/>
      <c r="E195" s="50"/>
      <c r="F195" s="5"/>
      <c r="G195" s="50"/>
      <c r="H195" s="50"/>
      <c r="I195" s="52"/>
    </row>
    <row r="196" spans="1:9" ht="15.6">
      <c r="A196" s="50"/>
      <c r="B196" s="5"/>
      <c r="C196" s="50"/>
      <c r="D196" s="50"/>
      <c r="E196" s="50"/>
      <c r="F196" s="5"/>
      <c r="G196" s="50"/>
      <c r="H196" s="50"/>
      <c r="I196" s="52"/>
    </row>
    <row r="197" spans="1:9" ht="15.6">
      <c r="A197" s="50"/>
      <c r="B197" s="5"/>
      <c r="C197" s="50"/>
      <c r="D197" s="50"/>
      <c r="E197" s="50"/>
      <c r="F197" s="5"/>
      <c r="G197" s="50"/>
      <c r="H197" s="50"/>
      <c r="I197" s="52"/>
    </row>
    <row r="198" spans="1:9" ht="15.6">
      <c r="A198" s="50"/>
      <c r="B198" s="5"/>
      <c r="C198" s="50"/>
      <c r="D198" s="50"/>
      <c r="E198" s="50"/>
      <c r="F198" s="5"/>
      <c r="G198" s="50"/>
      <c r="H198" s="50"/>
      <c r="I198" s="52"/>
    </row>
    <row r="199" spans="1:9" ht="15.6">
      <c r="A199" s="50"/>
      <c r="B199" s="5"/>
      <c r="C199" s="50"/>
      <c r="D199" s="50"/>
      <c r="E199" s="50"/>
      <c r="F199" s="5"/>
      <c r="G199" s="50"/>
      <c r="H199" s="50"/>
      <c r="I199" s="52"/>
    </row>
    <row r="200" spans="1:9" ht="15.6">
      <c r="A200" s="50"/>
      <c r="B200" s="5"/>
      <c r="C200" s="50"/>
      <c r="D200" s="50"/>
      <c r="E200" s="50"/>
      <c r="F200" s="5"/>
      <c r="G200" s="50"/>
      <c r="H200" s="50"/>
      <c r="I200" s="52"/>
    </row>
    <row r="201" spans="1:9" ht="15.6">
      <c r="A201" s="50"/>
      <c r="B201" s="5"/>
      <c r="C201" s="50"/>
      <c r="D201" s="50"/>
      <c r="E201" s="50"/>
      <c r="F201" s="5"/>
      <c r="G201" s="50"/>
      <c r="H201" s="50"/>
      <c r="I201" s="52"/>
    </row>
    <row r="202" spans="1:9" ht="15.6">
      <c r="A202" s="50"/>
      <c r="B202" s="5"/>
      <c r="C202" s="50"/>
      <c r="D202" s="50"/>
      <c r="E202" s="50"/>
      <c r="F202" s="5"/>
      <c r="G202" s="50"/>
      <c r="H202" s="50"/>
      <c r="I202" s="52"/>
    </row>
    <row r="203" spans="1:9" ht="15.6">
      <c r="A203" s="50"/>
      <c r="B203" s="5"/>
      <c r="C203" s="50"/>
      <c r="D203" s="50"/>
      <c r="E203" s="50"/>
      <c r="F203" s="5"/>
      <c r="G203" s="50"/>
      <c r="H203" s="50"/>
      <c r="I203" s="52"/>
    </row>
    <row r="204" spans="1:9" ht="15.6">
      <c r="A204" s="50"/>
      <c r="B204" s="5"/>
      <c r="C204" s="50"/>
      <c r="D204" s="50"/>
      <c r="E204" s="50"/>
      <c r="F204" s="5"/>
      <c r="G204" s="50"/>
      <c r="H204" s="50"/>
      <c r="I204" s="52"/>
    </row>
    <row r="205" spans="1:9" ht="15.6">
      <c r="A205" s="50"/>
      <c r="B205" s="5"/>
      <c r="C205" s="50"/>
      <c r="D205" s="50"/>
      <c r="E205" s="50"/>
      <c r="F205" s="5"/>
      <c r="G205" s="50"/>
      <c r="H205" s="50"/>
      <c r="I205" s="52"/>
    </row>
    <row r="206" spans="1:9" ht="15.6">
      <c r="A206" s="50"/>
      <c r="B206" s="5"/>
      <c r="C206" s="50"/>
      <c r="D206" s="50"/>
      <c r="E206" s="50"/>
      <c r="F206" s="5"/>
      <c r="G206" s="50"/>
      <c r="H206" s="50"/>
      <c r="I206" s="52"/>
    </row>
    <row r="207" spans="1:9" ht="15.6">
      <c r="A207" s="50"/>
      <c r="B207" s="5"/>
      <c r="C207" s="50"/>
      <c r="D207" s="50"/>
      <c r="E207" s="50"/>
      <c r="F207" s="5"/>
      <c r="G207" s="50"/>
      <c r="H207" s="50"/>
      <c r="I207" s="52"/>
    </row>
    <row r="208" spans="1:9" ht="15.6">
      <c r="A208" s="50"/>
      <c r="B208" s="5"/>
      <c r="C208" s="50"/>
      <c r="D208" s="50"/>
      <c r="E208" s="50"/>
      <c r="F208" s="5"/>
      <c r="G208" s="50"/>
      <c r="H208" s="50"/>
      <c r="I208" s="52"/>
    </row>
    <row r="209" spans="1:9" ht="15.6">
      <c r="A209" s="50"/>
      <c r="B209" s="5"/>
      <c r="C209" s="50"/>
      <c r="D209" s="50"/>
      <c r="E209" s="50"/>
      <c r="F209" s="5"/>
      <c r="G209" s="50"/>
      <c r="H209" s="50"/>
      <c r="I209" s="52"/>
    </row>
    <row r="210" spans="1:9" ht="15.6">
      <c r="A210" s="50"/>
      <c r="B210" s="5"/>
      <c r="C210" s="50"/>
      <c r="D210" s="50"/>
      <c r="E210" s="50"/>
      <c r="F210" s="5"/>
      <c r="G210" s="50"/>
      <c r="H210" s="50"/>
      <c r="I210" s="52"/>
    </row>
    <row r="211" spans="1:9" ht="15.6">
      <c r="A211" s="50"/>
      <c r="B211" s="5"/>
      <c r="C211" s="50"/>
      <c r="D211" s="50"/>
      <c r="E211" s="50"/>
      <c r="F211" s="5"/>
      <c r="G211" s="50"/>
      <c r="H211" s="50"/>
      <c r="I211" s="52"/>
    </row>
    <row r="212" spans="1:9" ht="15.6">
      <c r="A212" s="50"/>
      <c r="B212" s="5"/>
      <c r="C212" s="50"/>
      <c r="D212" s="50"/>
      <c r="E212" s="50"/>
      <c r="F212" s="5"/>
      <c r="G212" s="50"/>
      <c r="H212" s="50"/>
      <c r="I212" s="52"/>
    </row>
    <row r="213" spans="1:9" ht="15.6">
      <c r="A213" s="50"/>
      <c r="B213" s="5"/>
      <c r="C213" s="50"/>
      <c r="D213" s="50"/>
      <c r="E213" s="50"/>
      <c r="F213" s="5"/>
      <c r="G213" s="50"/>
      <c r="H213" s="50"/>
      <c r="I213" s="52"/>
    </row>
    <row r="214" spans="1:9" ht="15.6">
      <c r="A214" s="50"/>
      <c r="B214" s="5"/>
      <c r="C214" s="50"/>
      <c r="D214" s="50"/>
      <c r="E214" s="50"/>
      <c r="F214" s="5"/>
      <c r="G214" s="50"/>
      <c r="H214" s="50"/>
      <c r="I214" s="52"/>
    </row>
    <row r="215" spans="1:9" ht="15.6">
      <c r="A215" s="50"/>
      <c r="B215" s="5"/>
      <c r="C215" s="50"/>
      <c r="D215" s="50"/>
      <c r="E215" s="50"/>
      <c r="F215" s="5"/>
      <c r="G215" s="50"/>
      <c r="H215" s="50"/>
      <c r="I215" s="52"/>
    </row>
    <row r="216" spans="1:9" ht="15.6">
      <c r="A216" s="50"/>
      <c r="B216" s="5"/>
      <c r="C216" s="50"/>
      <c r="D216" s="50"/>
      <c r="E216" s="50"/>
      <c r="F216" s="5"/>
      <c r="G216" s="50"/>
      <c r="H216" s="50"/>
      <c r="I216" s="52"/>
    </row>
    <row r="217" spans="1:9" ht="15.6">
      <c r="A217" s="50"/>
      <c r="B217" s="5"/>
      <c r="C217" s="50"/>
      <c r="D217" s="50"/>
      <c r="E217" s="50"/>
      <c r="F217" s="5"/>
      <c r="G217" s="50"/>
      <c r="H217" s="50"/>
      <c r="I217" s="52"/>
    </row>
    <row r="218" spans="1:9" ht="15.6">
      <c r="A218" s="50"/>
      <c r="B218" s="5"/>
      <c r="C218" s="50"/>
      <c r="D218" s="50"/>
      <c r="E218" s="50"/>
      <c r="F218" s="5"/>
      <c r="G218" s="50"/>
      <c r="H218" s="50"/>
      <c r="I218" s="52"/>
    </row>
    <row r="219" spans="1:9" ht="15.6">
      <c r="A219" s="50"/>
      <c r="B219" s="5"/>
      <c r="C219" s="50"/>
      <c r="D219" s="50"/>
      <c r="E219" s="50"/>
      <c r="F219" s="5"/>
      <c r="G219" s="50"/>
      <c r="H219" s="50"/>
      <c r="I219" s="52"/>
    </row>
    <row r="220" spans="1:9" ht="15.6">
      <c r="A220" s="50"/>
      <c r="B220" s="5"/>
      <c r="C220" s="50"/>
      <c r="D220" s="50"/>
      <c r="E220" s="50"/>
      <c r="F220" s="5"/>
      <c r="G220" s="50"/>
      <c r="H220" s="50"/>
      <c r="I220" s="52"/>
    </row>
    <row r="221" spans="1:9" ht="15.6">
      <c r="A221" s="50"/>
      <c r="B221" s="5"/>
      <c r="C221" s="50"/>
      <c r="D221" s="50"/>
      <c r="E221" s="50"/>
      <c r="F221" s="5"/>
      <c r="G221" s="50"/>
      <c r="H221" s="50"/>
      <c r="I221" s="52"/>
    </row>
    <row r="222" spans="1:9" ht="15.6">
      <c r="A222" s="50"/>
      <c r="B222" s="5"/>
      <c r="C222" s="50"/>
      <c r="D222" s="50"/>
      <c r="E222" s="50"/>
      <c r="F222" s="5"/>
      <c r="G222" s="50"/>
      <c r="H222" s="50"/>
      <c r="I222" s="52"/>
    </row>
    <row r="223" spans="1:9" ht="15.6">
      <c r="A223" s="50"/>
      <c r="B223" s="5"/>
      <c r="C223" s="50"/>
      <c r="D223" s="50"/>
      <c r="E223" s="50"/>
      <c r="F223" s="5"/>
      <c r="G223" s="50"/>
      <c r="H223" s="50"/>
      <c r="I223" s="52"/>
    </row>
    <row r="224" spans="1:9" ht="15.6">
      <c r="A224" s="50"/>
      <c r="B224" s="5"/>
      <c r="C224" s="50"/>
      <c r="D224" s="50"/>
      <c r="E224" s="50"/>
      <c r="F224" s="5"/>
      <c r="G224" s="50"/>
      <c r="H224" s="50"/>
      <c r="I224" s="52"/>
    </row>
    <row r="225" spans="1:9" ht="15.6">
      <c r="A225" s="50"/>
      <c r="B225" s="5"/>
      <c r="C225" s="50"/>
      <c r="D225" s="50"/>
      <c r="E225" s="50"/>
      <c r="F225" s="5"/>
      <c r="G225" s="50"/>
      <c r="H225" s="50"/>
      <c r="I225" s="52"/>
    </row>
    <row r="226" spans="1:9" ht="15.6">
      <c r="A226" s="50"/>
      <c r="B226" s="5"/>
      <c r="C226" s="50"/>
      <c r="D226" s="50"/>
      <c r="E226" s="50"/>
      <c r="F226" s="5"/>
      <c r="G226" s="50"/>
      <c r="H226" s="50"/>
      <c r="I226" s="52"/>
    </row>
    <row r="227" spans="1:9" ht="15.6">
      <c r="A227" s="50"/>
      <c r="B227" s="5"/>
      <c r="C227" s="50"/>
      <c r="D227" s="50"/>
      <c r="E227" s="50"/>
      <c r="F227" s="5"/>
      <c r="G227" s="50"/>
      <c r="H227" s="50"/>
      <c r="I227" s="52"/>
    </row>
    <row r="228" spans="1:9" ht="15.6">
      <c r="A228" s="50"/>
      <c r="B228" s="5"/>
      <c r="C228" s="50"/>
      <c r="D228" s="50"/>
      <c r="E228" s="50"/>
      <c r="F228" s="5"/>
      <c r="G228" s="50"/>
      <c r="H228" s="50"/>
      <c r="I228" s="52"/>
    </row>
    <row r="229" spans="1:9" ht="15.6">
      <c r="A229" s="50"/>
      <c r="B229" s="5"/>
      <c r="C229" s="50"/>
      <c r="D229" s="50"/>
      <c r="E229" s="50"/>
      <c r="F229" s="5"/>
      <c r="G229" s="50"/>
      <c r="H229" s="50"/>
      <c r="I229" s="52"/>
    </row>
    <row r="230" spans="1:9" ht="15.6">
      <c r="A230" s="50"/>
      <c r="B230" s="5"/>
      <c r="C230" s="50"/>
      <c r="D230" s="50"/>
      <c r="E230" s="50"/>
      <c r="F230" s="5"/>
      <c r="G230" s="50"/>
      <c r="H230" s="50"/>
      <c r="I230" s="52"/>
    </row>
    <row r="231" spans="1:9" ht="15.6">
      <c r="A231" s="50"/>
      <c r="B231" s="5"/>
      <c r="C231" s="50"/>
      <c r="D231" s="50"/>
      <c r="E231" s="50"/>
      <c r="F231" s="5"/>
      <c r="G231" s="50"/>
      <c r="H231" s="50"/>
      <c r="I231" s="52"/>
    </row>
    <row r="232" spans="1:9" ht="15.6">
      <c r="A232" s="50"/>
      <c r="B232" s="5"/>
      <c r="C232" s="50"/>
      <c r="D232" s="50"/>
      <c r="E232" s="50"/>
      <c r="F232" s="5"/>
      <c r="G232" s="50"/>
      <c r="H232" s="50"/>
      <c r="I232" s="52"/>
    </row>
    <row r="233" spans="1:9" ht="15.6">
      <c r="A233" s="50"/>
      <c r="B233" s="5"/>
      <c r="C233" s="50"/>
      <c r="D233" s="50"/>
      <c r="E233" s="50"/>
      <c r="F233" s="5"/>
      <c r="G233" s="50"/>
      <c r="H233" s="50"/>
      <c r="I233" s="52"/>
    </row>
    <row r="234" spans="1:9" ht="15.6">
      <c r="A234" s="50"/>
      <c r="B234" s="5"/>
      <c r="C234" s="50"/>
      <c r="D234" s="50"/>
      <c r="E234" s="50"/>
      <c r="F234" s="5"/>
      <c r="G234" s="50"/>
      <c r="H234" s="50"/>
      <c r="I234" s="52"/>
    </row>
    <row r="235" spans="1:9" ht="15.6">
      <c r="A235" s="50"/>
      <c r="B235" s="5"/>
      <c r="C235" s="50"/>
      <c r="D235" s="50"/>
      <c r="E235" s="50"/>
      <c r="F235" s="5"/>
      <c r="G235" s="50"/>
      <c r="H235" s="50"/>
      <c r="I235" s="52"/>
    </row>
    <row r="236" spans="1:9" ht="15.6">
      <c r="A236" s="50"/>
      <c r="B236" s="5"/>
      <c r="C236" s="50"/>
      <c r="D236" s="50"/>
      <c r="E236" s="50"/>
      <c r="F236" s="5"/>
      <c r="G236" s="50"/>
      <c r="H236" s="50"/>
      <c r="I236" s="52"/>
    </row>
    <row r="237" spans="1:9" ht="15.6">
      <c r="A237" s="50"/>
      <c r="B237" s="5"/>
      <c r="C237" s="50"/>
      <c r="D237" s="50"/>
      <c r="E237" s="50"/>
      <c r="F237" s="5"/>
      <c r="G237" s="50"/>
      <c r="H237" s="50"/>
      <c r="I237" s="52"/>
    </row>
    <row r="238" spans="1:9" ht="15.6">
      <c r="A238" s="50"/>
      <c r="B238" s="5"/>
      <c r="C238" s="50"/>
      <c r="D238" s="50"/>
      <c r="E238" s="50"/>
      <c r="F238" s="5"/>
      <c r="G238" s="50"/>
      <c r="H238" s="50"/>
      <c r="I238" s="52"/>
    </row>
    <row r="239" spans="1:9" ht="15.6">
      <c r="A239" s="50"/>
      <c r="B239" s="5"/>
      <c r="C239" s="50"/>
      <c r="D239" s="50"/>
      <c r="E239" s="50"/>
      <c r="F239" s="5"/>
      <c r="G239" s="50"/>
      <c r="H239" s="50"/>
      <c r="I239" s="52"/>
    </row>
    <row r="240" spans="1:9" ht="15.6">
      <c r="A240" s="50"/>
      <c r="B240" s="5"/>
      <c r="C240" s="50"/>
      <c r="D240" s="50"/>
      <c r="E240" s="50"/>
      <c r="F240" s="5"/>
      <c r="G240" s="50"/>
      <c r="H240" s="50"/>
      <c r="I240" s="52"/>
    </row>
    <row r="241" spans="1:9" ht="15.6">
      <c r="A241" s="50"/>
      <c r="B241" s="5"/>
      <c r="C241" s="50"/>
      <c r="D241" s="50"/>
      <c r="E241" s="50"/>
      <c r="F241" s="5"/>
      <c r="G241" s="50"/>
      <c r="H241" s="50"/>
      <c r="I241" s="52"/>
    </row>
    <row r="242" spans="1:9" ht="15.6">
      <c r="A242" s="50"/>
      <c r="B242" s="5"/>
      <c r="C242" s="50"/>
      <c r="D242" s="50"/>
      <c r="E242" s="50"/>
      <c r="F242" s="5"/>
      <c r="G242" s="50"/>
      <c r="H242" s="50"/>
      <c r="I242" s="52"/>
    </row>
    <row r="243" spans="1:9" ht="15.6">
      <c r="A243" s="50"/>
      <c r="B243" s="5"/>
      <c r="C243" s="50"/>
      <c r="D243" s="50"/>
      <c r="E243" s="50"/>
      <c r="F243" s="5"/>
      <c r="G243" s="50"/>
      <c r="H243" s="50"/>
      <c r="I243" s="52"/>
    </row>
    <row r="244" spans="1:9" ht="15.6">
      <c r="A244" s="50"/>
      <c r="B244" s="5"/>
      <c r="C244" s="50"/>
      <c r="D244" s="50"/>
      <c r="E244" s="50"/>
      <c r="F244" s="5"/>
      <c r="G244" s="50"/>
      <c r="H244" s="50"/>
      <c r="I244" s="52"/>
    </row>
    <row r="245" spans="1:9" ht="15.6">
      <c r="A245" s="50"/>
      <c r="B245" s="5"/>
      <c r="C245" s="50"/>
      <c r="D245" s="50"/>
      <c r="E245" s="50"/>
      <c r="F245" s="5"/>
      <c r="G245" s="50"/>
      <c r="H245" s="50"/>
      <c r="I245" s="52"/>
    </row>
    <row r="246" spans="1:9" ht="15.6">
      <c r="A246" s="50"/>
      <c r="B246" s="5"/>
      <c r="C246" s="50"/>
      <c r="D246" s="50"/>
      <c r="E246" s="50"/>
      <c r="F246" s="5"/>
      <c r="G246" s="50"/>
      <c r="H246" s="50"/>
      <c r="I246" s="52"/>
    </row>
    <row r="247" spans="1:9" ht="15.6">
      <c r="A247" s="50"/>
      <c r="B247" s="5"/>
      <c r="C247" s="50"/>
      <c r="D247" s="50"/>
      <c r="E247" s="50"/>
      <c r="F247" s="5"/>
      <c r="G247" s="50"/>
      <c r="H247" s="50"/>
      <c r="I247" s="52"/>
    </row>
    <row r="248" spans="1:9" ht="15.6">
      <c r="A248" s="50"/>
      <c r="B248" s="5"/>
      <c r="C248" s="50"/>
      <c r="D248" s="50"/>
      <c r="E248" s="50"/>
      <c r="F248" s="5"/>
      <c r="G248" s="50"/>
      <c r="H248" s="50"/>
      <c r="I248" s="52"/>
    </row>
    <row r="249" spans="1:9" ht="15.6">
      <c r="A249" s="50"/>
      <c r="B249" s="5"/>
      <c r="C249" s="50"/>
      <c r="D249" s="50"/>
      <c r="E249" s="50"/>
      <c r="F249" s="5"/>
      <c r="G249" s="50"/>
      <c r="H249" s="50"/>
      <c r="I249" s="52"/>
    </row>
    <row r="250" spans="1:9" ht="15.6">
      <c r="A250" s="50"/>
      <c r="B250" s="5"/>
      <c r="C250" s="50"/>
      <c r="D250" s="50"/>
      <c r="E250" s="50"/>
      <c r="F250" s="5"/>
      <c r="G250" s="50"/>
      <c r="H250" s="50"/>
      <c r="I250" s="52"/>
    </row>
    <row r="251" spans="1:9" ht="15.6">
      <c r="A251" s="50"/>
      <c r="B251" s="5"/>
      <c r="C251" s="50"/>
      <c r="D251" s="50"/>
      <c r="E251" s="50"/>
      <c r="F251" s="5"/>
      <c r="G251" s="50"/>
      <c r="H251" s="50"/>
      <c r="I251" s="52"/>
    </row>
    <row r="252" spans="1:9" ht="15.6">
      <c r="A252" s="50"/>
      <c r="B252" s="5"/>
      <c r="C252" s="50"/>
      <c r="D252" s="50"/>
      <c r="E252" s="50"/>
      <c r="F252" s="5"/>
      <c r="G252" s="50"/>
      <c r="H252" s="50"/>
      <c r="I252" s="52"/>
    </row>
    <row r="253" spans="1:9" ht="15.6">
      <c r="A253" s="50"/>
      <c r="B253" s="5"/>
      <c r="C253" s="50"/>
      <c r="D253" s="50"/>
      <c r="E253" s="50"/>
      <c r="F253" s="5"/>
      <c r="G253" s="50"/>
      <c r="H253" s="50"/>
      <c r="I253" s="52"/>
    </row>
    <row r="254" spans="1:9" ht="15.6">
      <c r="A254" s="50"/>
      <c r="B254" s="5"/>
      <c r="C254" s="50"/>
      <c r="D254" s="50"/>
      <c r="E254" s="50"/>
      <c r="F254" s="5"/>
      <c r="G254" s="50"/>
      <c r="H254" s="50"/>
      <c r="I254" s="52"/>
    </row>
    <row r="255" spans="1:9" ht="15.6">
      <c r="A255" s="50"/>
      <c r="B255" s="5"/>
      <c r="C255" s="50"/>
      <c r="D255" s="50"/>
      <c r="E255" s="50"/>
      <c r="F255" s="5"/>
      <c r="G255" s="50"/>
      <c r="H255" s="50"/>
      <c r="I255" s="52"/>
    </row>
    <row r="256" spans="1:9" ht="15.6">
      <c r="A256" s="50"/>
      <c r="B256" s="5"/>
      <c r="C256" s="50"/>
      <c r="D256" s="50"/>
      <c r="E256" s="50"/>
      <c r="F256" s="5"/>
      <c r="G256" s="50"/>
      <c r="H256" s="50"/>
      <c r="I256" s="52"/>
    </row>
    <row r="257" spans="1:9" ht="15.6">
      <c r="A257" s="50"/>
      <c r="B257" s="5"/>
      <c r="C257" s="50"/>
      <c r="D257" s="50"/>
      <c r="E257" s="50"/>
      <c r="F257" s="5"/>
      <c r="G257" s="50"/>
      <c r="H257" s="50"/>
      <c r="I257" s="52"/>
    </row>
    <row r="258" spans="1:9" ht="15.6">
      <c r="A258" s="50"/>
      <c r="B258" s="5"/>
      <c r="C258" s="50"/>
      <c r="D258" s="50"/>
      <c r="E258" s="50"/>
      <c r="F258" s="5"/>
      <c r="G258" s="50"/>
      <c r="H258" s="50"/>
      <c r="I258" s="52"/>
    </row>
    <row r="259" spans="1:9" ht="15.6">
      <c r="A259" s="50"/>
      <c r="B259" s="5"/>
      <c r="C259" s="50"/>
      <c r="D259" s="50"/>
      <c r="E259" s="50"/>
      <c r="F259" s="5"/>
      <c r="G259" s="50"/>
      <c r="H259" s="50"/>
      <c r="I259" s="52"/>
    </row>
    <row r="260" spans="1:9" ht="15.6">
      <c r="A260" s="50"/>
      <c r="B260" s="5"/>
      <c r="C260" s="50"/>
      <c r="D260" s="50"/>
      <c r="E260" s="50"/>
      <c r="F260" s="5"/>
      <c r="G260" s="50"/>
      <c r="H260" s="50"/>
      <c r="I260" s="52"/>
    </row>
    <row r="261" spans="1:9" ht="15.6">
      <c r="A261" s="50"/>
      <c r="B261" s="5"/>
      <c r="C261" s="50"/>
      <c r="D261" s="50"/>
      <c r="E261" s="50"/>
      <c r="F261" s="5"/>
      <c r="G261" s="50"/>
      <c r="H261" s="50"/>
      <c r="I261" s="52"/>
    </row>
    <row r="262" spans="1:9" ht="15.6">
      <c r="A262" s="50"/>
      <c r="B262" s="5"/>
      <c r="C262" s="50"/>
      <c r="D262" s="50"/>
      <c r="E262" s="50"/>
      <c r="F262" s="5"/>
      <c r="G262" s="50"/>
      <c r="H262" s="50"/>
      <c r="I262" s="52"/>
    </row>
    <row r="263" spans="1:9" ht="15.6">
      <c r="A263" s="50"/>
      <c r="B263" s="5"/>
      <c r="C263" s="50"/>
      <c r="D263" s="50"/>
      <c r="E263" s="50"/>
      <c r="F263" s="5"/>
      <c r="G263" s="50"/>
      <c r="H263" s="50"/>
      <c r="I263" s="52"/>
    </row>
    <row r="264" spans="1:9" ht="15.6">
      <c r="A264" s="50"/>
      <c r="B264" s="5"/>
      <c r="C264" s="50"/>
      <c r="D264" s="50"/>
      <c r="E264" s="50"/>
      <c r="F264" s="5"/>
      <c r="G264" s="50"/>
      <c r="H264" s="50"/>
      <c r="I264" s="52"/>
    </row>
    <row r="265" spans="1:9" ht="15.6">
      <c r="A265" s="50"/>
      <c r="B265" s="5"/>
      <c r="C265" s="50"/>
      <c r="D265" s="50"/>
      <c r="E265" s="50"/>
      <c r="F265" s="5"/>
      <c r="G265" s="50"/>
      <c r="H265" s="50"/>
      <c r="I265" s="52"/>
    </row>
    <row r="266" spans="1:9" ht="15.6">
      <c r="A266" s="50"/>
      <c r="B266" s="5"/>
      <c r="C266" s="50"/>
      <c r="D266" s="50"/>
      <c r="E266" s="50"/>
      <c r="F266" s="5"/>
      <c r="G266" s="50"/>
      <c r="H266" s="50"/>
      <c r="I266" s="52"/>
    </row>
    <row r="267" spans="1:9" ht="15.6">
      <c r="A267" s="50"/>
      <c r="B267" s="5"/>
      <c r="C267" s="50"/>
      <c r="D267" s="50"/>
      <c r="E267" s="50"/>
      <c r="F267" s="5"/>
      <c r="G267" s="50"/>
      <c r="H267" s="50"/>
      <c r="I267" s="52"/>
    </row>
    <row r="268" spans="1:9" ht="15.6">
      <c r="A268" s="50"/>
      <c r="B268" s="5"/>
      <c r="C268" s="50"/>
      <c r="D268" s="50"/>
      <c r="E268" s="50"/>
      <c r="F268" s="5"/>
      <c r="G268" s="50"/>
      <c r="H268" s="50"/>
      <c r="I268" s="52"/>
    </row>
    <row r="269" spans="1:9" ht="15.6">
      <c r="A269" s="50"/>
      <c r="B269" s="5"/>
      <c r="C269" s="50"/>
      <c r="D269" s="50"/>
      <c r="E269" s="50"/>
      <c r="F269" s="5"/>
      <c r="G269" s="50"/>
      <c r="H269" s="50"/>
      <c r="I269" s="52"/>
    </row>
    <row r="270" spans="1:9" ht="15.6">
      <c r="A270" s="50"/>
      <c r="B270" s="5"/>
      <c r="C270" s="50"/>
      <c r="D270" s="50"/>
      <c r="E270" s="50"/>
      <c r="F270" s="5"/>
      <c r="G270" s="50"/>
      <c r="H270" s="50"/>
      <c r="I270" s="52"/>
    </row>
    <row r="271" spans="1:9" ht="15.6">
      <c r="A271" s="50"/>
      <c r="B271" s="5"/>
      <c r="C271" s="50"/>
      <c r="D271" s="50"/>
      <c r="E271" s="50"/>
      <c r="F271" s="5"/>
      <c r="G271" s="50"/>
      <c r="H271" s="50"/>
      <c r="I271" s="52"/>
    </row>
    <row r="272" spans="1:9" ht="15.6">
      <c r="A272" s="50"/>
      <c r="B272" s="5"/>
      <c r="C272" s="50"/>
      <c r="D272" s="50"/>
      <c r="E272" s="50"/>
      <c r="F272" s="5"/>
      <c r="G272" s="50"/>
      <c r="H272" s="50"/>
      <c r="I272" s="52"/>
    </row>
    <row r="273" spans="1:9" ht="15.6">
      <c r="A273" s="50"/>
      <c r="B273" s="5"/>
      <c r="C273" s="50"/>
      <c r="D273" s="50"/>
      <c r="E273" s="50"/>
      <c r="F273" s="5"/>
      <c r="G273" s="50"/>
      <c r="H273" s="50"/>
      <c r="I273" s="52"/>
    </row>
    <row r="274" spans="1:9" ht="15.6">
      <c r="A274" s="50"/>
      <c r="B274" s="5"/>
      <c r="C274" s="50"/>
      <c r="D274" s="50"/>
      <c r="E274" s="50"/>
      <c r="F274" s="5"/>
      <c r="G274" s="50"/>
      <c r="H274" s="50"/>
      <c r="I274" s="52"/>
    </row>
    <row r="275" spans="1:9" ht="15.6">
      <c r="A275" s="50"/>
      <c r="B275" s="5"/>
      <c r="C275" s="50"/>
      <c r="D275" s="50"/>
      <c r="E275" s="50"/>
      <c r="F275" s="5"/>
      <c r="G275" s="50"/>
      <c r="H275" s="50"/>
      <c r="I275" s="52"/>
    </row>
    <row r="276" spans="1:9" ht="15.6">
      <c r="A276" s="50"/>
      <c r="B276" s="5"/>
      <c r="C276" s="50"/>
      <c r="D276" s="50"/>
      <c r="E276" s="50"/>
      <c r="F276" s="5"/>
      <c r="G276" s="50"/>
      <c r="H276" s="50"/>
      <c r="I276" s="52"/>
    </row>
    <row r="277" spans="1:9" ht="15.6">
      <c r="A277" s="50"/>
      <c r="B277" s="5"/>
      <c r="C277" s="50"/>
      <c r="D277" s="50"/>
      <c r="E277" s="50"/>
      <c r="F277" s="5"/>
      <c r="G277" s="50"/>
      <c r="H277" s="50"/>
      <c r="I277" s="52"/>
    </row>
    <row r="278" spans="1:9" ht="15.6">
      <c r="A278" s="50"/>
      <c r="B278" s="5"/>
      <c r="C278" s="50"/>
      <c r="D278" s="50"/>
      <c r="E278" s="50"/>
      <c r="F278" s="5"/>
      <c r="G278" s="50"/>
      <c r="H278" s="50"/>
      <c r="I278" s="52"/>
    </row>
    <row r="279" spans="1:9" ht="15.6">
      <c r="A279" s="50"/>
      <c r="B279" s="5"/>
      <c r="C279" s="50"/>
      <c r="D279" s="50"/>
      <c r="E279" s="50"/>
      <c r="F279" s="5"/>
      <c r="G279" s="50"/>
      <c r="H279" s="50"/>
      <c r="I279" s="52"/>
    </row>
    <row r="280" spans="1:9" ht="15.6">
      <c r="A280" s="50"/>
      <c r="B280" s="5"/>
      <c r="C280" s="50"/>
      <c r="D280" s="50"/>
      <c r="E280" s="50"/>
      <c r="F280" s="5"/>
      <c r="G280" s="50"/>
      <c r="H280" s="50"/>
      <c r="I280" s="52"/>
    </row>
    <row r="281" spans="1:9" ht="15.6">
      <c r="A281" s="50"/>
      <c r="B281" s="5"/>
      <c r="C281" s="50"/>
      <c r="D281" s="50"/>
      <c r="E281" s="50"/>
      <c r="F281" s="5"/>
      <c r="G281" s="50"/>
      <c r="H281" s="50"/>
      <c r="I281" s="52"/>
    </row>
    <row r="282" spans="1:9" ht="15.6">
      <c r="A282" s="50"/>
      <c r="B282" s="5"/>
      <c r="C282" s="50"/>
      <c r="D282" s="50"/>
      <c r="E282" s="50"/>
      <c r="F282" s="5"/>
      <c r="G282" s="50"/>
      <c r="H282" s="50"/>
      <c r="I282" s="52"/>
    </row>
    <row r="283" spans="1:9" ht="15.6">
      <c r="A283" s="50"/>
      <c r="B283" s="5"/>
      <c r="C283" s="50"/>
      <c r="D283" s="50"/>
      <c r="E283" s="50"/>
      <c r="F283" s="5"/>
      <c r="G283" s="50"/>
      <c r="H283" s="50"/>
      <c r="I283" s="52"/>
    </row>
    <row r="284" spans="1:9" ht="15.6">
      <c r="A284" s="50"/>
      <c r="B284" s="5"/>
      <c r="C284" s="50"/>
      <c r="D284" s="50"/>
      <c r="E284" s="50"/>
      <c r="F284" s="5"/>
      <c r="G284" s="50"/>
      <c r="H284" s="50"/>
      <c r="I284" s="52"/>
    </row>
    <row r="285" spans="1:9" ht="15.6">
      <c r="A285" s="50"/>
      <c r="B285" s="5"/>
      <c r="C285" s="50"/>
      <c r="D285" s="50"/>
      <c r="E285" s="50"/>
      <c r="F285" s="5"/>
      <c r="G285" s="50"/>
      <c r="H285" s="50"/>
      <c r="I285" s="52"/>
    </row>
    <row r="286" spans="1:9" ht="15.6">
      <c r="A286" s="50"/>
      <c r="B286" s="5"/>
      <c r="C286" s="50"/>
      <c r="D286" s="50"/>
      <c r="E286" s="50"/>
      <c r="F286" s="5"/>
      <c r="G286" s="50"/>
      <c r="H286" s="50"/>
      <c r="I286" s="52"/>
    </row>
    <row r="287" spans="1:9" ht="15.6">
      <c r="A287" s="50"/>
      <c r="B287" s="5"/>
      <c r="C287" s="50"/>
      <c r="D287" s="50"/>
      <c r="E287" s="50"/>
      <c r="F287" s="5"/>
      <c r="G287" s="50"/>
      <c r="H287" s="50"/>
      <c r="I287" s="52"/>
    </row>
    <row r="288" spans="1:9" ht="15.6">
      <c r="A288" s="50"/>
      <c r="B288" s="5"/>
      <c r="C288" s="50"/>
      <c r="D288" s="50"/>
      <c r="E288" s="50"/>
      <c r="F288" s="5"/>
      <c r="G288" s="50"/>
      <c r="H288" s="50"/>
      <c r="I288" s="52"/>
    </row>
    <row r="289" spans="1:9" ht="15.6">
      <c r="A289" s="50"/>
      <c r="B289" s="5"/>
      <c r="C289" s="50"/>
      <c r="D289" s="50"/>
      <c r="E289" s="50"/>
      <c r="F289" s="5"/>
      <c r="G289" s="50"/>
      <c r="H289" s="50"/>
      <c r="I289" s="52"/>
    </row>
    <row r="290" spans="1:9" ht="15.6">
      <c r="A290" s="50"/>
      <c r="B290" s="5"/>
      <c r="C290" s="50"/>
      <c r="D290" s="50"/>
      <c r="E290" s="50"/>
      <c r="F290" s="5"/>
      <c r="G290" s="50"/>
      <c r="H290" s="50"/>
      <c r="I290" s="52"/>
    </row>
    <row r="291" spans="1:9" ht="15.6">
      <c r="A291" s="50"/>
      <c r="B291" s="5"/>
      <c r="C291" s="50"/>
      <c r="D291" s="50"/>
      <c r="E291" s="50"/>
      <c r="F291" s="5"/>
      <c r="G291" s="50"/>
      <c r="H291" s="50"/>
      <c r="I291" s="52"/>
    </row>
    <row r="292" spans="1:9" ht="15.6">
      <c r="A292" s="50"/>
      <c r="B292" s="5"/>
      <c r="C292" s="50"/>
      <c r="D292" s="50"/>
      <c r="E292" s="50"/>
      <c r="F292" s="5"/>
      <c r="G292" s="50"/>
      <c r="H292" s="50"/>
      <c r="I292" s="52"/>
    </row>
    <row r="293" spans="1:9" ht="15.6">
      <c r="A293" s="50"/>
      <c r="B293" s="5"/>
      <c r="C293" s="50"/>
      <c r="D293" s="50"/>
      <c r="E293" s="50"/>
      <c r="F293" s="5"/>
      <c r="G293" s="50"/>
      <c r="H293" s="50"/>
      <c r="I293" s="52"/>
    </row>
    <row r="294" spans="1:9" ht="15.6">
      <c r="A294" s="50"/>
      <c r="B294" s="5"/>
      <c r="C294" s="50"/>
      <c r="D294" s="50"/>
      <c r="E294" s="50"/>
      <c r="F294" s="5"/>
      <c r="G294" s="50"/>
      <c r="H294" s="50"/>
      <c r="I294" s="52"/>
    </row>
    <row r="295" spans="1:9" ht="15.6">
      <c r="A295" s="50"/>
      <c r="B295" s="5"/>
      <c r="C295" s="50"/>
      <c r="D295" s="50"/>
      <c r="E295" s="50"/>
      <c r="F295" s="5"/>
      <c r="G295" s="50"/>
      <c r="H295" s="50"/>
      <c r="I295" s="52"/>
    </row>
    <row r="296" spans="1:9" ht="15.6">
      <c r="A296" s="50"/>
      <c r="B296" s="5"/>
      <c r="C296" s="50"/>
      <c r="D296" s="50"/>
      <c r="E296" s="50"/>
      <c r="F296" s="5"/>
      <c r="G296" s="50"/>
      <c r="H296" s="50"/>
      <c r="I296" s="52"/>
    </row>
    <row r="297" spans="1:9" ht="15.6">
      <c r="A297" s="50"/>
      <c r="B297" s="5"/>
      <c r="C297" s="50"/>
      <c r="D297" s="50"/>
      <c r="E297" s="50"/>
      <c r="F297" s="5"/>
      <c r="G297" s="50"/>
      <c r="H297" s="50"/>
      <c r="I297" s="52"/>
    </row>
    <row r="298" spans="1:9" ht="15.6">
      <c r="A298" s="50"/>
      <c r="B298" s="5"/>
      <c r="C298" s="50"/>
      <c r="D298" s="50"/>
      <c r="E298" s="50"/>
      <c r="F298" s="5"/>
      <c r="G298" s="50"/>
      <c r="H298" s="50"/>
      <c r="I298" s="52"/>
    </row>
    <row r="299" spans="1:9" ht="15.6">
      <c r="A299" s="50"/>
      <c r="B299" s="5"/>
      <c r="C299" s="50"/>
      <c r="D299" s="50"/>
      <c r="E299" s="50"/>
      <c r="F299" s="5"/>
      <c r="G299" s="50"/>
      <c r="H299" s="50"/>
      <c r="I299" s="52"/>
    </row>
    <row r="300" spans="1:9" ht="15.6">
      <c r="A300" s="50"/>
      <c r="B300" s="5"/>
      <c r="C300" s="50"/>
      <c r="D300" s="50"/>
      <c r="E300" s="50"/>
      <c r="F300" s="5"/>
      <c r="G300" s="50"/>
      <c r="H300" s="50"/>
      <c r="I300" s="52"/>
    </row>
    <row r="301" spans="1:9" ht="15.6">
      <c r="A301" s="50"/>
      <c r="B301" s="5"/>
      <c r="C301" s="50"/>
      <c r="D301" s="50"/>
      <c r="E301" s="50"/>
      <c r="F301" s="5"/>
      <c r="G301" s="50"/>
      <c r="H301" s="50"/>
      <c r="I301" s="52"/>
    </row>
    <row r="302" spans="1:9" ht="15.6">
      <c r="A302" s="50"/>
      <c r="B302" s="5"/>
      <c r="C302" s="50"/>
      <c r="D302" s="50"/>
      <c r="E302" s="50"/>
      <c r="F302" s="5"/>
      <c r="G302" s="50"/>
      <c r="H302" s="50"/>
      <c r="I302" s="52"/>
    </row>
    <row r="303" spans="1:9" ht="15.6">
      <c r="A303" s="50"/>
      <c r="B303" s="5"/>
      <c r="C303" s="50"/>
      <c r="D303" s="50"/>
      <c r="E303" s="50"/>
      <c r="F303" s="5"/>
      <c r="G303" s="50"/>
      <c r="H303" s="50"/>
      <c r="I303" s="52"/>
    </row>
    <row r="304" spans="1:9" ht="15.6">
      <c r="A304" s="50"/>
      <c r="B304" s="5"/>
      <c r="C304" s="50"/>
      <c r="D304" s="50"/>
      <c r="E304" s="50"/>
      <c r="F304" s="5"/>
      <c r="G304" s="50"/>
      <c r="H304" s="50"/>
      <c r="I304" s="52"/>
    </row>
    <row r="305" spans="1:9" ht="15.6">
      <c r="A305" s="50"/>
      <c r="B305" s="5"/>
      <c r="C305" s="50"/>
      <c r="D305" s="50"/>
      <c r="E305" s="50"/>
      <c r="F305" s="5"/>
      <c r="G305" s="50"/>
      <c r="H305" s="50"/>
      <c r="I305" s="52"/>
    </row>
    <row r="306" spans="1:9" ht="15.6">
      <c r="A306" s="50"/>
      <c r="B306" s="5"/>
      <c r="C306" s="50"/>
      <c r="D306" s="50"/>
      <c r="E306" s="50"/>
      <c r="F306" s="5"/>
      <c r="G306" s="50"/>
      <c r="H306" s="50"/>
      <c r="I306" s="52"/>
    </row>
    <row r="307" spans="1:9" ht="15.6">
      <c r="A307" s="50"/>
      <c r="B307" s="5"/>
      <c r="C307" s="50"/>
      <c r="D307" s="50"/>
      <c r="E307" s="50"/>
      <c r="F307" s="5"/>
      <c r="G307" s="50"/>
      <c r="H307" s="50"/>
      <c r="I307" s="52"/>
    </row>
    <row r="308" spans="1:9" ht="15.6">
      <c r="A308" s="50"/>
      <c r="B308" s="5"/>
      <c r="C308" s="50"/>
      <c r="D308" s="50"/>
      <c r="E308" s="50"/>
      <c r="F308" s="5"/>
      <c r="G308" s="50"/>
      <c r="H308" s="50"/>
      <c r="I308" s="52"/>
    </row>
    <row r="309" spans="1:9" ht="15.6">
      <c r="A309" s="50"/>
      <c r="B309" s="5"/>
      <c r="C309" s="50"/>
      <c r="D309" s="50"/>
      <c r="E309" s="50"/>
      <c r="F309" s="5"/>
      <c r="G309" s="50"/>
      <c r="H309" s="50"/>
      <c r="I309" s="52"/>
    </row>
    <row r="310" spans="1:9" ht="15.6">
      <c r="A310" s="50"/>
      <c r="B310" s="5"/>
      <c r="C310" s="50"/>
      <c r="D310" s="50"/>
      <c r="E310" s="50"/>
      <c r="F310" s="5"/>
      <c r="G310" s="50"/>
      <c r="H310" s="50"/>
      <c r="I310" s="52"/>
    </row>
    <row r="311" spans="1:9" ht="15.6">
      <c r="A311" s="50"/>
      <c r="B311" s="5"/>
      <c r="C311" s="50"/>
      <c r="D311" s="50"/>
      <c r="E311" s="50"/>
      <c r="F311" s="5"/>
      <c r="G311" s="50"/>
      <c r="H311" s="50"/>
      <c r="I311" s="52"/>
    </row>
    <row r="312" spans="1:9" ht="15.6">
      <c r="A312" s="50"/>
      <c r="B312" s="5"/>
      <c r="C312" s="50"/>
      <c r="D312" s="50"/>
      <c r="E312" s="50"/>
      <c r="F312" s="5"/>
      <c r="G312" s="50"/>
      <c r="H312" s="50"/>
      <c r="I312" s="52"/>
    </row>
    <row r="313" spans="1:9" ht="15.6">
      <c r="A313" s="50"/>
      <c r="B313" s="5"/>
      <c r="C313" s="50"/>
      <c r="D313" s="50"/>
      <c r="E313" s="50"/>
      <c r="F313" s="5"/>
      <c r="G313" s="50"/>
      <c r="H313" s="50"/>
      <c r="I313" s="52"/>
    </row>
    <row r="314" spans="1:9" ht="15.6">
      <c r="A314" s="50"/>
      <c r="B314" s="5"/>
      <c r="C314" s="50"/>
      <c r="D314" s="50"/>
      <c r="E314" s="50"/>
      <c r="F314" s="5"/>
      <c r="G314" s="50"/>
      <c r="H314" s="50"/>
      <c r="I314" s="52"/>
    </row>
    <row r="315" spans="1:9" ht="15.6">
      <c r="A315" s="50"/>
      <c r="B315" s="5"/>
      <c r="C315" s="50"/>
      <c r="D315" s="50"/>
      <c r="E315" s="50"/>
      <c r="F315" s="5"/>
      <c r="G315" s="50"/>
      <c r="H315" s="50"/>
      <c r="I315" s="52"/>
    </row>
    <row r="316" spans="1:9" ht="15.6">
      <c r="A316" s="50"/>
      <c r="B316" s="5"/>
      <c r="C316" s="50"/>
      <c r="D316" s="50"/>
      <c r="E316" s="50"/>
      <c r="F316" s="5"/>
      <c r="G316" s="50"/>
      <c r="H316" s="50"/>
      <c r="I316" s="52"/>
    </row>
    <row r="317" spans="1:9" ht="15.6">
      <c r="A317" s="50"/>
      <c r="B317" s="5"/>
      <c r="C317" s="50"/>
      <c r="D317" s="50"/>
      <c r="E317" s="50"/>
      <c r="F317" s="5"/>
      <c r="G317" s="50"/>
      <c r="H317" s="50"/>
      <c r="I317" s="52"/>
    </row>
    <row r="318" spans="1:9" ht="15.6">
      <c r="A318" s="50"/>
      <c r="B318" s="5"/>
      <c r="C318" s="50"/>
      <c r="D318" s="50"/>
      <c r="E318" s="50"/>
      <c r="F318" s="5"/>
      <c r="G318" s="50"/>
      <c r="H318" s="50"/>
      <c r="I318" s="52"/>
    </row>
    <row r="319" spans="1:9" ht="15.6">
      <c r="A319" s="50"/>
      <c r="B319" s="5"/>
      <c r="C319" s="50"/>
      <c r="D319" s="50"/>
      <c r="E319" s="50"/>
      <c r="F319" s="5"/>
      <c r="G319" s="50"/>
      <c r="H319" s="50"/>
      <c r="I319" s="52"/>
    </row>
    <row r="320" spans="1:9" ht="15.6">
      <c r="A320" s="50"/>
      <c r="B320" s="5"/>
      <c r="C320" s="50"/>
      <c r="D320" s="50"/>
      <c r="E320" s="50"/>
      <c r="F320" s="5"/>
      <c r="G320" s="50"/>
      <c r="H320" s="50"/>
      <c r="I320" s="52"/>
    </row>
    <row r="321" spans="1:9" ht="15.6">
      <c r="A321" s="50"/>
      <c r="B321" s="5"/>
      <c r="C321" s="50"/>
      <c r="D321" s="50"/>
      <c r="E321" s="50"/>
      <c r="F321" s="5"/>
      <c r="G321" s="50"/>
      <c r="H321" s="50"/>
      <c r="I321" s="52"/>
    </row>
    <row r="322" spans="1:9" ht="15.6">
      <c r="A322" s="50"/>
      <c r="B322" s="5"/>
      <c r="C322" s="50"/>
      <c r="D322" s="50"/>
      <c r="E322" s="50"/>
      <c r="F322" s="5"/>
      <c r="G322" s="50"/>
      <c r="H322" s="50"/>
      <c r="I322" s="52"/>
    </row>
    <row r="323" spans="1:9" ht="15.6">
      <c r="A323" s="50"/>
      <c r="B323" s="5"/>
      <c r="C323" s="50"/>
      <c r="D323" s="50"/>
      <c r="E323" s="50"/>
      <c r="F323" s="5"/>
      <c r="G323" s="50"/>
      <c r="H323" s="50"/>
      <c r="I323" s="52"/>
    </row>
    <row r="324" spans="1:9" ht="15.6">
      <c r="A324" s="50"/>
      <c r="B324" s="5"/>
      <c r="C324" s="50"/>
      <c r="D324" s="50"/>
      <c r="E324" s="50"/>
      <c r="F324" s="5"/>
      <c r="G324" s="50"/>
      <c r="H324" s="50"/>
      <c r="I324" s="52"/>
    </row>
    <row r="325" spans="1:9" ht="15.6">
      <c r="A325" s="50"/>
      <c r="B325" s="5"/>
      <c r="C325" s="50"/>
      <c r="D325" s="50"/>
      <c r="E325" s="50"/>
      <c r="F325" s="5"/>
      <c r="G325" s="50"/>
      <c r="H325" s="50"/>
      <c r="I325" s="52"/>
    </row>
    <row r="326" spans="1:9" ht="15.6">
      <c r="A326" s="50"/>
      <c r="B326" s="5"/>
      <c r="C326" s="50"/>
      <c r="D326" s="50"/>
      <c r="E326" s="50"/>
      <c r="F326" s="5"/>
      <c r="G326" s="50"/>
      <c r="H326" s="50"/>
      <c r="I326" s="52"/>
    </row>
    <row r="327" spans="1:9" ht="15.6">
      <c r="A327" s="50"/>
      <c r="B327" s="5"/>
      <c r="C327" s="50"/>
      <c r="D327" s="50"/>
      <c r="E327" s="50"/>
      <c r="F327" s="5"/>
      <c r="G327" s="50"/>
      <c r="H327" s="50"/>
      <c r="I327" s="52"/>
    </row>
    <row r="328" spans="1:9" ht="15.6">
      <c r="A328" s="50"/>
      <c r="B328" s="5"/>
      <c r="C328" s="50"/>
      <c r="D328" s="50"/>
      <c r="E328" s="50"/>
      <c r="F328" s="5"/>
      <c r="G328" s="50"/>
      <c r="H328" s="50"/>
      <c r="I328" s="52"/>
    </row>
    <row r="329" spans="1:9" ht="15.6">
      <c r="A329" s="50"/>
      <c r="B329" s="5"/>
      <c r="C329" s="50"/>
      <c r="D329" s="50"/>
      <c r="E329" s="50"/>
      <c r="F329" s="5"/>
      <c r="G329" s="50"/>
      <c r="H329" s="50"/>
      <c r="I329" s="52"/>
    </row>
    <row r="330" spans="1:9" ht="15.6">
      <c r="A330" s="50"/>
      <c r="B330" s="5"/>
      <c r="C330" s="50"/>
      <c r="D330" s="50"/>
      <c r="E330" s="50"/>
      <c r="F330" s="5"/>
      <c r="G330" s="50"/>
      <c r="H330" s="50"/>
      <c r="I330" s="52"/>
    </row>
    <row r="331" spans="1:9" ht="15.6">
      <c r="A331" s="50"/>
      <c r="B331" s="5"/>
      <c r="C331" s="50"/>
      <c r="D331" s="50"/>
      <c r="E331" s="50"/>
      <c r="F331" s="5"/>
      <c r="G331" s="50"/>
      <c r="H331" s="50"/>
      <c r="I331" s="52"/>
    </row>
    <row r="332" spans="1:9" ht="15.6">
      <c r="A332" s="50"/>
      <c r="B332" s="5"/>
      <c r="C332" s="50"/>
      <c r="D332" s="50"/>
      <c r="E332" s="50"/>
      <c r="F332" s="5"/>
      <c r="G332" s="50"/>
      <c r="H332" s="50"/>
      <c r="I332" s="52"/>
    </row>
    <row r="333" spans="1:9" ht="15.6">
      <c r="A333" s="50"/>
      <c r="B333" s="5"/>
      <c r="C333" s="50"/>
      <c r="D333" s="50"/>
      <c r="E333" s="50"/>
      <c r="F333" s="5"/>
      <c r="G333" s="50"/>
      <c r="H333" s="50"/>
      <c r="I333" s="52"/>
    </row>
    <row r="334" spans="1:9" ht="15.6">
      <c r="A334" s="50"/>
      <c r="B334" s="5"/>
      <c r="C334" s="50"/>
      <c r="D334" s="50"/>
      <c r="E334" s="50"/>
      <c r="F334" s="5"/>
      <c r="G334" s="50"/>
      <c r="H334" s="50"/>
      <c r="I334" s="52"/>
    </row>
    <row r="335" spans="1:9" ht="15.6">
      <c r="A335" s="50"/>
      <c r="B335" s="5"/>
      <c r="C335" s="50"/>
      <c r="D335" s="50"/>
      <c r="E335" s="50"/>
      <c r="F335" s="5"/>
      <c r="G335" s="50"/>
      <c r="H335" s="50"/>
      <c r="I335" s="52"/>
    </row>
    <row r="336" spans="1:9" ht="15.6">
      <c r="A336" s="50"/>
      <c r="B336" s="5"/>
      <c r="C336" s="50"/>
      <c r="D336" s="50"/>
      <c r="E336" s="50"/>
      <c r="F336" s="5"/>
      <c r="G336" s="50"/>
      <c r="H336" s="50"/>
      <c r="I336" s="52"/>
    </row>
    <row r="337" spans="1:9" ht="15.6">
      <c r="A337" s="50"/>
      <c r="B337" s="5"/>
      <c r="C337" s="50"/>
      <c r="D337" s="50"/>
      <c r="E337" s="50"/>
      <c r="F337" s="5"/>
      <c r="G337" s="50"/>
      <c r="H337" s="50"/>
      <c r="I337" s="52"/>
    </row>
    <row r="338" spans="1:9" ht="15.6">
      <c r="A338" s="50"/>
      <c r="B338" s="5"/>
      <c r="C338" s="50"/>
      <c r="D338" s="50"/>
      <c r="E338" s="50"/>
      <c r="F338" s="5"/>
      <c r="G338" s="50"/>
      <c r="H338" s="50"/>
      <c r="I338" s="52"/>
    </row>
    <row r="339" spans="1:9" ht="15.6">
      <c r="A339" s="50"/>
      <c r="B339" s="5"/>
      <c r="C339" s="50"/>
      <c r="D339" s="50"/>
      <c r="E339" s="50"/>
      <c r="F339" s="5"/>
      <c r="G339" s="50"/>
      <c r="H339" s="50"/>
      <c r="I339" s="52"/>
    </row>
    <row r="340" spans="1:9" ht="15.6">
      <c r="A340" s="50"/>
      <c r="B340" s="5"/>
      <c r="C340" s="50"/>
      <c r="D340" s="50"/>
      <c r="E340" s="50"/>
      <c r="F340" s="5"/>
      <c r="G340" s="50"/>
      <c r="H340" s="50"/>
      <c r="I340" s="52"/>
    </row>
    <row r="341" spans="1:9" ht="15.6">
      <c r="A341" s="50"/>
      <c r="B341" s="5"/>
      <c r="C341" s="50"/>
      <c r="D341" s="50"/>
      <c r="E341" s="50"/>
      <c r="F341" s="5"/>
      <c r="G341" s="50"/>
      <c r="H341" s="50"/>
      <c r="I341" s="52"/>
    </row>
    <row r="342" spans="1:9" ht="15.6">
      <c r="A342" s="50"/>
      <c r="B342" s="5"/>
      <c r="C342" s="50"/>
      <c r="D342" s="50"/>
      <c r="E342" s="50"/>
      <c r="F342" s="5"/>
      <c r="G342" s="50"/>
      <c r="H342" s="50"/>
      <c r="I342" s="52"/>
    </row>
    <row r="343" spans="1:9" ht="15.6">
      <c r="A343" s="50"/>
      <c r="B343" s="5"/>
      <c r="C343" s="50"/>
      <c r="D343" s="50"/>
      <c r="E343" s="50"/>
      <c r="F343" s="5"/>
      <c r="G343" s="50"/>
      <c r="H343" s="50"/>
      <c r="I343" s="52"/>
    </row>
    <row r="344" spans="1:9" ht="15.6">
      <c r="A344" s="50"/>
      <c r="B344" s="5"/>
      <c r="C344" s="50"/>
      <c r="D344" s="50"/>
      <c r="E344" s="50"/>
      <c r="F344" s="5"/>
      <c r="G344" s="50"/>
      <c r="H344" s="50"/>
      <c r="I344" s="52"/>
    </row>
    <row r="345" spans="1:9" ht="15.6">
      <c r="A345" s="50"/>
      <c r="B345" s="5"/>
      <c r="C345" s="50"/>
      <c r="D345" s="50"/>
      <c r="E345" s="50"/>
      <c r="F345" s="5"/>
      <c r="G345" s="50"/>
      <c r="H345" s="50"/>
      <c r="I345" s="52"/>
    </row>
    <row r="346" spans="1:9" ht="15.6">
      <c r="A346" s="50"/>
      <c r="B346" s="5"/>
      <c r="C346" s="50"/>
      <c r="D346" s="50"/>
      <c r="E346" s="50"/>
      <c r="F346" s="5"/>
      <c r="G346" s="50"/>
      <c r="H346" s="50"/>
      <c r="I346" s="52"/>
    </row>
    <row r="347" spans="1:9" ht="15.6">
      <c r="A347" s="50"/>
      <c r="B347" s="5"/>
      <c r="C347" s="50"/>
      <c r="D347" s="50"/>
      <c r="E347" s="50"/>
      <c r="F347" s="5"/>
      <c r="G347" s="50"/>
      <c r="H347" s="50"/>
      <c r="I347" s="52"/>
    </row>
    <row r="348" spans="1:9" ht="15.6">
      <c r="A348" s="50"/>
      <c r="B348" s="5"/>
      <c r="C348" s="50"/>
      <c r="D348" s="50"/>
      <c r="E348" s="50"/>
      <c r="F348" s="5"/>
      <c r="G348" s="50"/>
      <c r="H348" s="50"/>
      <c r="I348" s="52"/>
    </row>
    <row r="349" spans="1:9" ht="15.6">
      <c r="A349" s="50"/>
      <c r="B349" s="5"/>
      <c r="C349" s="50"/>
      <c r="D349" s="50"/>
      <c r="E349" s="50"/>
      <c r="F349" s="5"/>
      <c r="G349" s="50"/>
      <c r="H349" s="50"/>
      <c r="I349" s="52"/>
    </row>
    <row r="350" spans="1:9" ht="15.6">
      <c r="A350" s="50"/>
      <c r="B350" s="5"/>
      <c r="C350" s="50"/>
      <c r="D350" s="50"/>
      <c r="E350" s="50"/>
      <c r="F350" s="5"/>
      <c r="G350" s="50"/>
      <c r="H350" s="50"/>
      <c r="I350" s="52"/>
    </row>
    <row r="351" spans="1:9" ht="15.6">
      <c r="A351" s="50"/>
      <c r="B351" s="5"/>
      <c r="C351" s="50"/>
      <c r="D351" s="50"/>
      <c r="E351" s="50"/>
      <c r="F351" s="5"/>
      <c r="G351" s="50"/>
      <c r="H351" s="50"/>
      <c r="I351" s="52"/>
    </row>
    <row r="352" spans="1:9" ht="15.6">
      <c r="A352" s="50"/>
      <c r="B352" s="5"/>
      <c r="C352" s="50"/>
      <c r="D352" s="50"/>
      <c r="E352" s="50"/>
      <c r="F352" s="5"/>
      <c r="G352" s="50"/>
      <c r="H352" s="50"/>
      <c r="I352" s="52"/>
    </row>
    <row r="353" spans="1:9" ht="15.6">
      <c r="A353" s="50"/>
      <c r="B353" s="5"/>
      <c r="C353" s="50"/>
      <c r="D353" s="50"/>
      <c r="E353" s="50"/>
      <c r="F353" s="5"/>
      <c r="G353" s="50"/>
      <c r="H353" s="50"/>
      <c r="I353" s="52"/>
    </row>
    <row r="354" spans="1:9" ht="15.6">
      <c r="A354" s="50"/>
      <c r="B354" s="5"/>
      <c r="C354" s="50"/>
      <c r="D354" s="50"/>
      <c r="E354" s="50"/>
      <c r="F354" s="5"/>
      <c r="G354" s="50"/>
      <c r="H354" s="50"/>
      <c r="I354" s="52"/>
    </row>
    <row r="355" spans="1:9" ht="15.6">
      <c r="A355" s="50"/>
      <c r="B355" s="5"/>
      <c r="C355" s="50"/>
      <c r="D355" s="50"/>
      <c r="E355" s="50"/>
      <c r="F355" s="5"/>
      <c r="G355" s="50"/>
      <c r="H355" s="50"/>
      <c r="I355" s="52"/>
    </row>
    <row r="356" spans="1:9" ht="15.6">
      <c r="A356" s="50"/>
      <c r="B356" s="5"/>
      <c r="C356" s="50"/>
      <c r="D356" s="50"/>
      <c r="E356" s="50"/>
      <c r="F356" s="5"/>
      <c r="G356" s="50"/>
      <c r="H356" s="50"/>
      <c r="I356" s="52"/>
    </row>
    <row r="357" spans="1:9" ht="15.6">
      <c r="A357" s="50"/>
      <c r="B357" s="5"/>
      <c r="C357" s="50"/>
      <c r="D357" s="50"/>
      <c r="E357" s="50"/>
      <c r="F357" s="5"/>
      <c r="G357" s="50"/>
      <c r="H357" s="50"/>
      <c r="I357" s="52"/>
    </row>
    <row r="358" spans="1:9" ht="15.6">
      <c r="A358" s="50"/>
      <c r="B358" s="5"/>
      <c r="C358" s="50"/>
      <c r="D358" s="50"/>
      <c r="E358" s="50"/>
      <c r="F358" s="5"/>
      <c r="G358" s="50"/>
      <c r="H358" s="50"/>
      <c r="I358" s="52"/>
    </row>
    <row r="359" spans="1:9" ht="15.6">
      <c r="A359" s="50"/>
      <c r="B359" s="5"/>
      <c r="C359" s="50"/>
      <c r="D359" s="50"/>
      <c r="E359" s="50"/>
      <c r="F359" s="5"/>
      <c r="G359" s="50"/>
      <c r="H359" s="50"/>
      <c r="I359" s="52"/>
    </row>
    <row r="360" spans="1:9" ht="15.6">
      <c r="A360" s="50"/>
      <c r="B360" s="5"/>
      <c r="C360" s="50"/>
      <c r="D360" s="50"/>
      <c r="E360" s="50"/>
      <c r="F360" s="5"/>
      <c r="G360" s="50"/>
      <c r="H360" s="50"/>
      <c r="I360" s="52"/>
    </row>
    <row r="361" spans="1:9" ht="15.6">
      <c r="A361" s="50"/>
      <c r="B361" s="5"/>
      <c r="C361" s="50"/>
      <c r="D361" s="50"/>
      <c r="E361" s="50"/>
      <c r="F361" s="5"/>
      <c r="G361" s="50"/>
      <c r="H361" s="50"/>
      <c r="I361" s="52"/>
    </row>
    <row r="362" spans="1:9" ht="15.6">
      <c r="A362" s="50"/>
      <c r="B362" s="5"/>
      <c r="C362" s="50"/>
      <c r="D362" s="50"/>
      <c r="E362" s="50"/>
      <c r="F362" s="5"/>
      <c r="G362" s="50"/>
      <c r="H362" s="50"/>
      <c r="I362" s="52"/>
    </row>
    <row r="363" spans="1:9" ht="15.6">
      <c r="A363" s="50"/>
      <c r="B363" s="5"/>
      <c r="C363" s="50"/>
      <c r="D363" s="50"/>
      <c r="E363" s="50"/>
      <c r="F363" s="5"/>
      <c r="G363" s="50"/>
      <c r="H363" s="50"/>
      <c r="I363" s="52"/>
    </row>
    <row r="364" spans="1:9" ht="15.6">
      <c r="A364" s="50"/>
      <c r="B364" s="5"/>
      <c r="C364" s="50"/>
      <c r="D364" s="50"/>
      <c r="E364" s="50"/>
      <c r="F364" s="5"/>
      <c r="G364" s="50"/>
      <c r="H364" s="50"/>
      <c r="I364" s="52"/>
    </row>
    <row r="365" spans="1:9" ht="15.6">
      <c r="A365" s="50"/>
      <c r="B365" s="5"/>
      <c r="C365" s="50"/>
      <c r="D365" s="50"/>
      <c r="E365" s="50"/>
      <c r="F365" s="5"/>
      <c r="G365" s="50"/>
      <c r="H365" s="50"/>
      <c r="I365" s="52"/>
    </row>
    <row r="366" spans="1:9" ht="15.6">
      <c r="A366" s="50"/>
      <c r="B366" s="5"/>
      <c r="C366" s="50"/>
      <c r="D366" s="50"/>
      <c r="E366" s="50"/>
      <c r="F366" s="5"/>
      <c r="G366" s="50"/>
      <c r="H366" s="50"/>
      <c r="I366" s="52"/>
    </row>
    <row r="367" spans="1:9" ht="15.6">
      <c r="A367" s="50"/>
      <c r="B367" s="5"/>
      <c r="C367" s="50"/>
      <c r="D367" s="50"/>
      <c r="E367" s="50"/>
      <c r="F367" s="5"/>
      <c r="G367" s="50"/>
      <c r="H367" s="50"/>
      <c r="I367" s="52"/>
    </row>
    <row r="368" spans="1:9" ht="15.6">
      <c r="A368" s="50"/>
      <c r="B368" s="5"/>
      <c r="C368" s="50"/>
      <c r="D368" s="50"/>
      <c r="E368" s="50"/>
      <c r="F368" s="5"/>
      <c r="G368" s="50"/>
      <c r="H368" s="50"/>
      <c r="I368" s="52"/>
    </row>
    <row r="369" spans="1:9" ht="15.6">
      <c r="A369" s="50"/>
      <c r="B369" s="5"/>
      <c r="C369" s="50"/>
      <c r="D369" s="50"/>
      <c r="E369" s="50"/>
      <c r="F369" s="5"/>
      <c r="G369" s="50"/>
      <c r="H369" s="50"/>
      <c r="I369" s="52"/>
    </row>
    <row r="370" spans="1:9" ht="15.6">
      <c r="A370" s="50"/>
      <c r="B370" s="5"/>
      <c r="C370" s="50"/>
      <c r="D370" s="50"/>
      <c r="E370" s="50"/>
      <c r="F370" s="5"/>
      <c r="G370" s="50"/>
      <c r="H370" s="50"/>
      <c r="I370" s="52"/>
    </row>
    <row r="371" spans="1:9" ht="15.6">
      <c r="A371" s="50"/>
      <c r="B371" s="5"/>
      <c r="C371" s="50"/>
      <c r="D371" s="50"/>
      <c r="E371" s="50"/>
      <c r="F371" s="5"/>
      <c r="G371" s="50"/>
      <c r="H371" s="50"/>
      <c r="I371" s="52"/>
    </row>
    <row r="372" spans="1:9" ht="15.6">
      <c r="A372" s="50"/>
      <c r="B372" s="5"/>
      <c r="C372" s="50"/>
      <c r="D372" s="50"/>
      <c r="E372" s="50"/>
      <c r="F372" s="5"/>
      <c r="G372" s="50"/>
      <c r="H372" s="50"/>
      <c r="I372" s="52"/>
    </row>
    <row r="373" spans="1:9" ht="15.6">
      <c r="A373" s="50"/>
      <c r="B373" s="5"/>
      <c r="C373" s="50"/>
      <c r="D373" s="50"/>
      <c r="E373" s="50"/>
      <c r="F373" s="5"/>
      <c r="G373" s="50"/>
      <c r="H373" s="50"/>
      <c r="I373" s="52"/>
    </row>
    <row r="374" spans="1:9" ht="15.6">
      <c r="A374" s="50"/>
      <c r="B374" s="5"/>
      <c r="C374" s="50"/>
      <c r="D374" s="50"/>
      <c r="E374" s="50"/>
      <c r="F374" s="5"/>
      <c r="G374" s="50"/>
      <c r="H374" s="50"/>
      <c r="I374" s="52"/>
    </row>
    <row r="375" spans="1:9" ht="15.6">
      <c r="A375" s="50"/>
      <c r="B375" s="5"/>
      <c r="C375" s="50"/>
      <c r="D375" s="50"/>
      <c r="E375" s="50"/>
      <c r="F375" s="5"/>
      <c r="G375" s="50"/>
      <c r="H375" s="50"/>
      <c r="I375" s="52"/>
    </row>
    <row r="376" spans="1:9" ht="15.6">
      <c r="A376" s="50"/>
      <c r="B376" s="5"/>
      <c r="C376" s="50"/>
      <c r="D376" s="50"/>
      <c r="E376" s="50"/>
      <c r="F376" s="5"/>
      <c r="G376" s="50"/>
      <c r="H376" s="50"/>
      <c r="I376" s="52"/>
    </row>
    <row r="377" spans="1:9" ht="15.6">
      <c r="A377" s="50"/>
      <c r="B377" s="5"/>
      <c r="C377" s="50"/>
      <c r="D377" s="50"/>
      <c r="E377" s="50"/>
      <c r="F377" s="5"/>
      <c r="G377" s="50"/>
      <c r="H377" s="50"/>
      <c r="I377" s="52"/>
    </row>
    <row r="378" spans="1:9" ht="15.6">
      <c r="A378" s="50"/>
      <c r="B378" s="5"/>
      <c r="C378" s="50"/>
      <c r="D378" s="50"/>
      <c r="E378" s="50"/>
      <c r="F378" s="5"/>
      <c r="G378" s="50"/>
      <c r="H378" s="50"/>
      <c r="I378" s="52"/>
    </row>
    <row r="379" spans="1:9" ht="15.6">
      <c r="A379" s="50"/>
      <c r="B379" s="5"/>
      <c r="C379" s="50"/>
      <c r="D379" s="50"/>
      <c r="E379" s="50"/>
      <c r="F379" s="5"/>
      <c r="G379" s="50"/>
      <c r="H379" s="50"/>
      <c r="I379" s="52"/>
    </row>
    <row r="380" spans="1:9" ht="15.6">
      <c r="A380" s="50"/>
      <c r="B380" s="5"/>
      <c r="C380" s="50"/>
      <c r="D380" s="50"/>
      <c r="E380" s="50"/>
      <c r="F380" s="5"/>
      <c r="G380" s="50"/>
      <c r="H380" s="50"/>
      <c r="I380" s="52"/>
    </row>
    <row r="381" spans="1:9" ht="15.6">
      <c r="A381" s="50"/>
      <c r="B381" s="5"/>
      <c r="C381" s="50"/>
      <c r="D381" s="50"/>
      <c r="E381" s="50"/>
      <c r="F381" s="5"/>
      <c r="G381" s="50"/>
      <c r="H381" s="50"/>
      <c r="I381" s="52"/>
    </row>
    <row r="382" spans="1:9" ht="15.6">
      <c r="A382" s="50"/>
      <c r="B382" s="5"/>
      <c r="C382" s="50"/>
      <c r="D382" s="50"/>
      <c r="E382" s="50"/>
      <c r="F382" s="5"/>
      <c r="G382" s="50"/>
      <c r="H382" s="50"/>
      <c r="I382" s="52"/>
    </row>
    <row r="383" spans="1:9" ht="15.6">
      <c r="A383" s="50"/>
      <c r="B383" s="5"/>
      <c r="C383" s="50"/>
      <c r="D383" s="50"/>
      <c r="E383" s="50"/>
      <c r="F383" s="5"/>
      <c r="G383" s="50"/>
      <c r="H383" s="50"/>
      <c r="I383" s="52"/>
    </row>
    <row r="384" spans="1:9" ht="15.6">
      <c r="A384" s="50"/>
      <c r="B384" s="5"/>
      <c r="C384" s="50"/>
      <c r="D384" s="50"/>
      <c r="E384" s="50"/>
      <c r="F384" s="5"/>
      <c r="G384" s="50"/>
      <c r="H384" s="50"/>
      <c r="I384" s="52"/>
    </row>
    <row r="385" spans="1:9" ht="15.6">
      <c r="A385" s="50"/>
      <c r="B385" s="5"/>
      <c r="C385" s="50"/>
      <c r="D385" s="50"/>
      <c r="E385" s="50"/>
      <c r="F385" s="5"/>
      <c r="G385" s="50"/>
      <c r="H385" s="50"/>
      <c r="I385" s="52"/>
    </row>
    <row r="386" spans="1:9" ht="15.6">
      <c r="A386" s="50"/>
      <c r="B386" s="5"/>
      <c r="C386" s="50"/>
      <c r="D386" s="50"/>
      <c r="E386" s="50"/>
      <c r="F386" s="5"/>
      <c r="G386" s="50"/>
      <c r="H386" s="50"/>
      <c r="I386" s="52"/>
    </row>
    <row r="387" spans="1:9" ht="15.6">
      <c r="A387" s="50"/>
      <c r="B387" s="5"/>
      <c r="C387" s="50"/>
      <c r="D387" s="50"/>
      <c r="E387" s="50"/>
      <c r="F387" s="5"/>
      <c r="G387" s="50"/>
      <c r="H387" s="50"/>
      <c r="I387" s="52"/>
    </row>
    <row r="388" spans="1:9" ht="15.6">
      <c r="A388" s="50"/>
      <c r="B388" s="5"/>
      <c r="C388" s="50"/>
      <c r="D388" s="50"/>
      <c r="E388" s="50"/>
      <c r="F388" s="5"/>
      <c r="G388" s="50"/>
      <c r="H388" s="50"/>
      <c r="I388" s="52"/>
    </row>
    <row r="389" spans="1:9" ht="15.6">
      <c r="A389" s="50"/>
      <c r="B389" s="5"/>
      <c r="C389" s="50"/>
      <c r="D389" s="50"/>
      <c r="E389" s="50"/>
      <c r="F389" s="5"/>
      <c r="G389" s="50"/>
      <c r="H389" s="50"/>
      <c r="I389" s="52"/>
    </row>
    <row r="390" spans="1:9" ht="15.6">
      <c r="A390" s="50"/>
      <c r="B390" s="5"/>
      <c r="C390" s="50"/>
      <c r="D390" s="50"/>
      <c r="E390" s="50"/>
      <c r="F390" s="5"/>
      <c r="G390" s="50"/>
      <c r="H390" s="50"/>
      <c r="I390" s="52"/>
    </row>
    <row r="391" spans="1:9" ht="15.6">
      <c r="A391" s="50"/>
      <c r="B391" s="5"/>
      <c r="C391" s="50"/>
      <c r="D391" s="50"/>
      <c r="E391" s="50"/>
      <c r="F391" s="5"/>
      <c r="G391" s="50"/>
      <c r="H391" s="50"/>
      <c r="I391" s="52"/>
    </row>
    <row r="392" spans="1:9" ht="15.6">
      <c r="A392" s="50"/>
      <c r="B392" s="5"/>
      <c r="C392" s="50"/>
      <c r="D392" s="50"/>
      <c r="E392" s="50"/>
      <c r="F392" s="5"/>
      <c r="G392" s="50"/>
      <c r="H392" s="50"/>
      <c r="I392" s="52"/>
    </row>
    <row r="393" spans="1:9" ht="15.6">
      <c r="A393" s="50"/>
      <c r="B393" s="5"/>
      <c r="C393" s="50"/>
      <c r="D393" s="50"/>
      <c r="E393" s="50"/>
      <c r="F393" s="5"/>
      <c r="G393" s="50"/>
      <c r="H393" s="50"/>
      <c r="I393" s="52"/>
    </row>
    <row r="394" spans="1:9" ht="15.6">
      <c r="A394" s="50"/>
      <c r="B394" s="5"/>
      <c r="C394" s="50"/>
      <c r="D394" s="50"/>
      <c r="E394" s="50"/>
      <c r="F394" s="5"/>
      <c r="G394" s="50"/>
      <c r="H394" s="50"/>
      <c r="I394" s="52"/>
    </row>
    <row r="395" spans="1:9" ht="15.6">
      <c r="A395" s="50"/>
      <c r="B395" s="5"/>
      <c r="C395" s="50"/>
      <c r="D395" s="50"/>
      <c r="E395" s="50"/>
      <c r="F395" s="5"/>
      <c r="G395" s="50"/>
      <c r="H395" s="50"/>
      <c r="I395" s="52"/>
    </row>
    <row r="396" spans="1:9" ht="15.6">
      <c r="A396" s="50"/>
      <c r="B396" s="5"/>
      <c r="C396" s="50"/>
      <c r="D396" s="50"/>
      <c r="E396" s="50"/>
      <c r="F396" s="5"/>
      <c r="G396" s="50"/>
      <c r="H396" s="50"/>
      <c r="I396" s="52"/>
    </row>
    <row r="397" spans="1:9" ht="15.6">
      <c r="A397" s="50"/>
      <c r="B397" s="5"/>
      <c r="C397" s="50"/>
      <c r="D397" s="50"/>
      <c r="E397" s="50"/>
      <c r="F397" s="5"/>
      <c r="G397" s="50"/>
      <c r="H397" s="50"/>
      <c r="I397" s="52"/>
    </row>
    <row r="398" spans="1:9" ht="15.6">
      <c r="A398" s="50"/>
      <c r="B398" s="5"/>
      <c r="C398" s="50"/>
      <c r="D398" s="50"/>
      <c r="E398" s="50"/>
      <c r="F398" s="5"/>
      <c r="G398" s="50"/>
      <c r="H398" s="50"/>
      <c r="I398" s="52"/>
    </row>
    <row r="399" spans="1:9" ht="15.6">
      <c r="A399" s="50"/>
      <c r="B399" s="5"/>
      <c r="C399" s="50"/>
      <c r="D399" s="50"/>
      <c r="E399" s="50"/>
      <c r="F399" s="5"/>
      <c r="G399" s="50"/>
      <c r="H399" s="50"/>
      <c r="I399" s="52"/>
    </row>
    <row r="400" spans="1:9" ht="15.6">
      <c r="A400" s="50"/>
      <c r="B400" s="5"/>
      <c r="C400" s="50"/>
      <c r="D400" s="50"/>
      <c r="E400" s="50"/>
      <c r="F400" s="5"/>
      <c r="G400" s="50"/>
      <c r="H400" s="50"/>
      <c r="I400" s="52"/>
    </row>
    <row r="401" spans="1:9" ht="15.6">
      <c r="A401" s="50"/>
      <c r="B401" s="5"/>
      <c r="C401" s="50"/>
      <c r="D401" s="50"/>
      <c r="E401" s="50"/>
      <c r="F401" s="5"/>
      <c r="G401" s="50"/>
      <c r="H401" s="50"/>
      <c r="I401" s="52"/>
    </row>
    <row r="402" spans="1:9" ht="15.6">
      <c r="A402" s="50"/>
      <c r="B402" s="5"/>
      <c r="C402" s="50"/>
      <c r="D402" s="50"/>
      <c r="E402" s="50"/>
      <c r="F402" s="5"/>
      <c r="G402" s="50"/>
      <c r="H402" s="50"/>
      <c r="I402" s="52"/>
    </row>
    <row r="403" spans="1:9" ht="15.6">
      <c r="A403" s="50"/>
      <c r="B403" s="5"/>
      <c r="C403" s="50"/>
      <c r="D403" s="50"/>
      <c r="E403" s="50"/>
      <c r="F403" s="5"/>
      <c r="G403" s="50"/>
      <c r="H403" s="50"/>
      <c r="I403" s="52"/>
    </row>
    <row r="404" spans="1:9" ht="15.6">
      <c r="A404" s="50"/>
      <c r="B404" s="5"/>
      <c r="C404" s="50"/>
      <c r="D404" s="50"/>
      <c r="E404" s="50"/>
      <c r="F404" s="5"/>
      <c r="G404" s="50"/>
      <c r="H404" s="50"/>
      <c r="I404" s="52"/>
    </row>
    <row r="405" spans="1:9" ht="15.6">
      <c r="A405" s="50"/>
      <c r="B405" s="5"/>
      <c r="C405" s="50"/>
      <c r="D405" s="50"/>
      <c r="E405" s="50"/>
      <c r="F405" s="5"/>
      <c r="G405" s="50"/>
      <c r="H405" s="50"/>
      <c r="I405" s="52"/>
    </row>
    <row r="406" spans="1:9" ht="15.6">
      <c r="A406" s="50"/>
      <c r="B406" s="5"/>
      <c r="C406" s="50"/>
      <c r="D406" s="50"/>
      <c r="E406" s="50"/>
      <c r="F406" s="5"/>
      <c r="G406" s="50"/>
      <c r="H406" s="50"/>
      <c r="I406" s="52"/>
    </row>
    <row r="407" spans="1:9" ht="15.6">
      <c r="A407" s="50"/>
      <c r="B407" s="5"/>
      <c r="C407" s="50"/>
      <c r="D407" s="50"/>
      <c r="E407" s="50"/>
      <c r="F407" s="5"/>
      <c r="G407" s="50"/>
      <c r="H407" s="50"/>
      <c r="I407" s="52"/>
    </row>
    <row r="408" spans="1:9" ht="15.6">
      <c r="A408" s="50"/>
      <c r="B408" s="5"/>
      <c r="C408" s="50"/>
      <c r="D408" s="50"/>
      <c r="E408" s="50"/>
      <c r="F408" s="5"/>
      <c r="G408" s="50"/>
      <c r="H408" s="50"/>
      <c r="I408" s="52"/>
    </row>
    <row r="409" spans="1:9" ht="15.6">
      <c r="A409" s="50"/>
      <c r="B409" s="5"/>
      <c r="C409" s="50"/>
      <c r="D409" s="50"/>
      <c r="E409" s="50"/>
      <c r="F409" s="5"/>
      <c r="G409" s="50"/>
      <c r="H409" s="50"/>
      <c r="I409" s="52"/>
    </row>
    <row r="410" spans="1:9" ht="15.6">
      <c r="A410" s="50"/>
      <c r="B410" s="5"/>
      <c r="C410" s="50"/>
      <c r="D410" s="50"/>
      <c r="E410" s="50"/>
      <c r="F410" s="5"/>
      <c r="G410" s="50"/>
      <c r="H410" s="50"/>
      <c r="I410" s="52"/>
    </row>
    <row r="411" spans="1:9" ht="15.6">
      <c r="A411" s="50"/>
      <c r="B411" s="5"/>
      <c r="C411" s="50"/>
      <c r="D411" s="50"/>
      <c r="E411" s="50"/>
      <c r="F411" s="5"/>
      <c r="G411" s="50"/>
      <c r="H411" s="50"/>
      <c r="I411" s="52"/>
    </row>
    <row r="412" spans="1:9" ht="15.6">
      <c r="A412" s="50"/>
      <c r="B412" s="5"/>
      <c r="C412" s="50"/>
      <c r="D412" s="50"/>
      <c r="E412" s="50"/>
      <c r="F412" s="5"/>
      <c r="G412" s="50"/>
      <c r="H412" s="50"/>
      <c r="I412" s="52"/>
    </row>
    <row r="413" spans="1:9" ht="15.6">
      <c r="A413" s="50"/>
      <c r="B413" s="5"/>
      <c r="C413" s="50"/>
      <c r="D413" s="50"/>
      <c r="E413" s="50"/>
      <c r="F413" s="5"/>
      <c r="G413" s="50"/>
      <c r="H413" s="50"/>
      <c r="I413" s="52"/>
    </row>
    <row r="414" spans="1:9" ht="15.6">
      <c r="A414" s="50"/>
      <c r="B414" s="5"/>
      <c r="C414" s="50"/>
      <c r="D414" s="50"/>
      <c r="E414" s="50"/>
      <c r="F414" s="5"/>
      <c r="G414" s="50"/>
      <c r="H414" s="50"/>
      <c r="I414" s="52"/>
    </row>
    <row r="415" spans="1:9" ht="15.6">
      <c r="A415" s="50"/>
      <c r="B415" s="5"/>
      <c r="C415" s="50"/>
      <c r="D415" s="50"/>
      <c r="E415" s="50"/>
      <c r="F415" s="5"/>
      <c r="G415" s="50"/>
      <c r="H415" s="50"/>
      <c r="I415" s="52"/>
    </row>
    <row r="416" spans="1:9" ht="15.6">
      <c r="A416" s="50"/>
      <c r="B416" s="5"/>
      <c r="C416" s="50"/>
      <c r="D416" s="50"/>
      <c r="E416" s="50"/>
      <c r="F416" s="5"/>
      <c r="G416" s="50"/>
      <c r="H416" s="50"/>
      <c r="I416" s="52"/>
    </row>
    <row r="417" spans="1:9" ht="15.6">
      <c r="A417" s="50"/>
      <c r="B417" s="5"/>
      <c r="C417" s="50"/>
      <c r="D417" s="50"/>
      <c r="E417" s="50"/>
      <c r="F417" s="5"/>
      <c r="G417" s="50"/>
      <c r="H417" s="50"/>
      <c r="I417" s="52"/>
    </row>
    <row r="418" spans="1:9" ht="15.6">
      <c r="A418" s="50"/>
      <c r="B418" s="5"/>
      <c r="C418" s="50"/>
      <c r="D418" s="50"/>
      <c r="E418" s="50"/>
      <c r="F418" s="5"/>
      <c r="G418" s="50"/>
      <c r="H418" s="50"/>
      <c r="I418" s="52"/>
    </row>
    <row r="419" spans="1:9" ht="15.6">
      <c r="A419" s="50"/>
      <c r="B419" s="5"/>
      <c r="C419" s="50"/>
      <c r="D419" s="50"/>
      <c r="E419" s="50"/>
      <c r="F419" s="5"/>
      <c r="G419" s="50"/>
      <c r="H419" s="50"/>
      <c r="I419" s="52"/>
    </row>
    <row r="420" spans="1:9" ht="15.6">
      <c r="A420" s="50"/>
      <c r="B420" s="5"/>
      <c r="C420" s="50"/>
      <c r="D420" s="50"/>
      <c r="E420" s="50"/>
      <c r="F420" s="5"/>
      <c r="G420" s="50"/>
      <c r="H420" s="50"/>
      <c r="I420" s="52"/>
    </row>
    <row r="421" spans="1:9" ht="15.6">
      <c r="A421" s="50"/>
      <c r="B421" s="5"/>
      <c r="C421" s="50"/>
      <c r="D421" s="50"/>
      <c r="E421" s="50"/>
      <c r="F421" s="5"/>
      <c r="G421" s="50"/>
      <c r="H421" s="50"/>
      <c r="I421" s="52"/>
    </row>
    <row r="422" spans="1:9" ht="15.6">
      <c r="A422" s="50"/>
      <c r="B422" s="5"/>
      <c r="C422" s="50"/>
      <c r="D422" s="50"/>
      <c r="E422" s="50"/>
      <c r="F422" s="5"/>
      <c r="G422" s="50"/>
      <c r="H422" s="50"/>
      <c r="I422" s="52"/>
    </row>
    <row r="423" spans="1:9" ht="15.6">
      <c r="A423" s="50"/>
      <c r="B423" s="5"/>
      <c r="C423" s="50"/>
      <c r="D423" s="50"/>
      <c r="E423" s="50"/>
      <c r="F423" s="5"/>
      <c r="G423" s="50"/>
      <c r="H423" s="50"/>
      <c r="I423" s="52"/>
    </row>
    <row r="424" spans="1:9" ht="15.6">
      <c r="A424" s="50"/>
      <c r="B424" s="5"/>
      <c r="C424" s="50"/>
      <c r="D424" s="50"/>
      <c r="E424" s="50"/>
      <c r="F424" s="5"/>
      <c r="G424" s="50"/>
      <c r="H424" s="50"/>
      <c r="I424" s="52"/>
    </row>
    <row r="425" spans="1:9" ht="15.6">
      <c r="A425" s="50"/>
      <c r="B425" s="5"/>
      <c r="C425" s="50"/>
      <c r="D425" s="50"/>
      <c r="E425" s="50"/>
      <c r="F425" s="5"/>
      <c r="G425" s="50"/>
      <c r="H425" s="50"/>
      <c r="I425" s="52"/>
    </row>
    <row r="426" spans="1:9" ht="15.6">
      <c r="A426" s="50"/>
      <c r="B426" s="5"/>
      <c r="C426" s="50"/>
      <c r="D426" s="50"/>
      <c r="E426" s="50"/>
      <c r="F426" s="5"/>
      <c r="G426" s="50"/>
      <c r="H426" s="50"/>
      <c r="I426" s="52"/>
    </row>
    <row r="427" spans="1:9" ht="15.6">
      <c r="A427" s="50"/>
      <c r="B427" s="5"/>
      <c r="C427" s="50"/>
      <c r="D427" s="50"/>
      <c r="E427" s="50"/>
      <c r="F427" s="5"/>
      <c r="G427" s="50"/>
      <c r="H427" s="50"/>
      <c r="I427" s="52"/>
    </row>
    <row r="428" spans="1:9" ht="15.6">
      <c r="A428" s="50"/>
      <c r="B428" s="5"/>
      <c r="C428" s="50"/>
      <c r="D428" s="50"/>
      <c r="E428" s="50"/>
      <c r="F428" s="5"/>
      <c r="G428" s="50"/>
      <c r="H428" s="50"/>
      <c r="I428" s="52"/>
    </row>
    <row r="429" spans="1:9" ht="15.6">
      <c r="A429" s="50"/>
      <c r="B429" s="5"/>
      <c r="C429" s="50"/>
      <c r="D429" s="50"/>
      <c r="E429" s="50"/>
      <c r="F429" s="5"/>
      <c r="G429" s="50"/>
      <c r="H429" s="50"/>
      <c r="I429" s="52"/>
    </row>
    <row r="430" spans="1:9" ht="15.6">
      <c r="A430" s="50"/>
      <c r="B430" s="5"/>
      <c r="C430" s="50"/>
      <c r="D430" s="50"/>
      <c r="E430" s="50"/>
      <c r="F430" s="5"/>
      <c r="G430" s="50"/>
      <c r="H430" s="50"/>
      <c r="I430" s="52"/>
    </row>
    <row r="431" spans="1:9" ht="15.6">
      <c r="A431" s="50"/>
      <c r="B431" s="5"/>
      <c r="C431" s="50"/>
      <c r="D431" s="50"/>
      <c r="E431" s="50"/>
      <c r="F431" s="5"/>
      <c r="G431" s="50"/>
      <c r="H431" s="50"/>
      <c r="I431" s="52"/>
    </row>
    <row r="432" spans="1:9" ht="15.6">
      <c r="A432" s="50"/>
      <c r="B432" s="5"/>
      <c r="C432" s="50"/>
      <c r="D432" s="50"/>
      <c r="E432" s="50"/>
      <c r="F432" s="5"/>
      <c r="G432" s="50"/>
      <c r="H432" s="50"/>
      <c r="I432" s="52"/>
    </row>
    <row r="433" spans="1:9" ht="15.6">
      <c r="A433" s="50"/>
      <c r="B433" s="5"/>
      <c r="C433" s="50"/>
      <c r="D433" s="50"/>
      <c r="E433" s="50"/>
      <c r="F433" s="5"/>
      <c r="G433" s="50"/>
      <c r="H433" s="50"/>
      <c r="I433" s="52"/>
    </row>
    <row r="434" spans="1:9" ht="15.6">
      <c r="A434" s="50"/>
      <c r="B434" s="5"/>
      <c r="C434" s="50"/>
      <c r="D434" s="50"/>
      <c r="E434" s="50"/>
      <c r="F434" s="5"/>
      <c r="G434" s="50"/>
      <c r="H434" s="50"/>
      <c r="I434" s="52"/>
    </row>
    <row r="435" spans="1:9" ht="15.6">
      <c r="A435" s="50"/>
      <c r="B435" s="5"/>
      <c r="C435" s="50"/>
      <c r="D435" s="50"/>
      <c r="E435" s="50"/>
      <c r="F435" s="5"/>
      <c r="G435" s="50"/>
      <c r="H435" s="50"/>
      <c r="I435" s="52"/>
    </row>
    <row r="436" spans="1:9" ht="15.6">
      <c r="A436" s="50"/>
      <c r="B436" s="5"/>
      <c r="C436" s="50"/>
      <c r="D436" s="50"/>
      <c r="E436" s="50"/>
      <c r="F436" s="5"/>
      <c r="G436" s="50"/>
      <c r="H436" s="50"/>
      <c r="I436" s="52"/>
    </row>
    <row r="437" spans="1:9" ht="15.6">
      <c r="A437" s="50"/>
      <c r="B437" s="5"/>
      <c r="C437" s="50"/>
      <c r="D437" s="50"/>
      <c r="E437" s="50"/>
      <c r="F437" s="5"/>
      <c r="G437" s="50"/>
      <c r="H437" s="50"/>
      <c r="I437" s="52"/>
    </row>
    <row r="438" spans="1:9" ht="15.6">
      <c r="A438" s="50"/>
      <c r="B438" s="5"/>
      <c r="C438" s="50"/>
      <c r="D438" s="50"/>
      <c r="E438" s="50"/>
      <c r="F438" s="5"/>
      <c r="G438" s="50"/>
      <c r="H438" s="50"/>
      <c r="I438" s="52"/>
    </row>
    <row r="439" spans="1:9" ht="15.6">
      <c r="A439" s="50"/>
      <c r="B439" s="5"/>
      <c r="C439" s="50"/>
      <c r="D439" s="50"/>
      <c r="E439" s="50"/>
      <c r="F439" s="5"/>
      <c r="G439" s="50"/>
      <c r="H439" s="50"/>
      <c r="I439" s="52"/>
    </row>
    <row r="440" spans="1:9" ht="15.6">
      <c r="A440" s="50"/>
      <c r="B440" s="5"/>
      <c r="C440" s="50"/>
      <c r="D440" s="50"/>
      <c r="E440" s="50"/>
      <c r="F440" s="5"/>
      <c r="G440" s="50"/>
      <c r="H440" s="50"/>
      <c r="I440" s="52"/>
    </row>
    <row r="441" spans="1:9" ht="15.6">
      <c r="A441" s="50"/>
      <c r="B441" s="5"/>
      <c r="C441" s="50"/>
      <c r="D441" s="50"/>
      <c r="E441" s="50"/>
      <c r="F441" s="5"/>
      <c r="G441" s="50"/>
      <c r="H441" s="50"/>
      <c r="I441" s="52"/>
    </row>
    <row r="442" spans="1:9" ht="15.6">
      <c r="A442" s="50"/>
      <c r="B442" s="5"/>
      <c r="C442" s="50"/>
      <c r="D442" s="50"/>
      <c r="E442" s="50"/>
      <c r="F442" s="5"/>
      <c r="G442" s="50"/>
      <c r="H442" s="50"/>
      <c r="I442" s="52"/>
    </row>
    <row r="443" spans="1:9" ht="15.6">
      <c r="A443" s="50"/>
      <c r="B443" s="5"/>
      <c r="C443" s="50"/>
      <c r="D443" s="50"/>
      <c r="E443" s="50"/>
      <c r="F443" s="5"/>
      <c r="G443" s="50"/>
      <c r="H443" s="50"/>
      <c r="I443" s="52"/>
    </row>
    <row r="444" spans="1:9" ht="15.6">
      <c r="A444" s="50"/>
      <c r="B444" s="5"/>
      <c r="C444" s="50"/>
      <c r="D444" s="50"/>
      <c r="E444" s="50"/>
      <c r="F444" s="5"/>
      <c r="G444" s="50"/>
      <c r="H444" s="50"/>
      <c r="I444" s="52"/>
    </row>
    <row r="445" spans="1:9" ht="15.6">
      <c r="A445" s="50"/>
      <c r="B445" s="5"/>
      <c r="C445" s="50"/>
      <c r="D445" s="50"/>
      <c r="E445" s="50"/>
      <c r="F445" s="5"/>
      <c r="G445" s="50"/>
      <c r="H445" s="50"/>
      <c r="I445" s="52"/>
    </row>
    <row r="446" spans="1:9" ht="15.6">
      <c r="A446" s="50"/>
      <c r="B446" s="5"/>
      <c r="C446" s="50"/>
      <c r="D446" s="50"/>
      <c r="E446" s="50"/>
      <c r="F446" s="5"/>
      <c r="G446" s="50"/>
      <c r="H446" s="50"/>
      <c r="I446" s="52"/>
    </row>
    <row r="447" spans="1:9" ht="15.6">
      <c r="A447" s="50"/>
      <c r="B447" s="5"/>
      <c r="C447" s="50"/>
      <c r="D447" s="50"/>
      <c r="E447" s="50"/>
      <c r="F447" s="5"/>
      <c r="G447" s="50"/>
      <c r="H447" s="50"/>
      <c r="I447" s="52"/>
    </row>
    <row r="448" spans="1:9" ht="15.6">
      <c r="A448" s="50"/>
      <c r="B448" s="5"/>
      <c r="C448" s="50"/>
      <c r="D448" s="50"/>
      <c r="E448" s="50"/>
      <c r="F448" s="5"/>
      <c r="G448" s="50"/>
      <c r="H448" s="50"/>
      <c r="I448" s="52"/>
    </row>
    <row r="449" spans="1:9" ht="15.6">
      <c r="A449" s="50"/>
      <c r="B449" s="5"/>
      <c r="C449" s="50"/>
      <c r="D449" s="50"/>
      <c r="E449" s="50"/>
      <c r="F449" s="5"/>
      <c r="G449" s="50"/>
      <c r="H449" s="50"/>
      <c r="I449" s="52"/>
    </row>
    <row r="450" spans="1:9" ht="15.6">
      <c r="A450" s="50"/>
      <c r="B450" s="5"/>
      <c r="C450" s="50"/>
      <c r="D450" s="50"/>
      <c r="E450" s="50"/>
      <c r="F450" s="5"/>
      <c r="G450" s="50"/>
      <c r="H450" s="50"/>
      <c r="I450" s="52"/>
    </row>
    <row r="451" spans="1:9" ht="15.6">
      <c r="A451" s="50"/>
      <c r="B451" s="5"/>
      <c r="C451" s="50"/>
      <c r="D451" s="50"/>
      <c r="E451" s="50"/>
      <c r="F451" s="5"/>
      <c r="G451" s="50"/>
      <c r="H451" s="50"/>
      <c r="I451" s="52"/>
    </row>
    <row r="452" spans="1:9" ht="15.6">
      <c r="A452" s="50"/>
      <c r="B452" s="5"/>
      <c r="C452" s="50"/>
      <c r="D452" s="50"/>
      <c r="E452" s="50"/>
      <c r="F452" s="5"/>
      <c r="G452" s="50"/>
      <c r="H452" s="50"/>
      <c r="I452" s="52"/>
    </row>
    <row r="453" spans="1:9" ht="15.6">
      <c r="A453" s="50"/>
      <c r="B453" s="5"/>
      <c r="C453" s="50"/>
      <c r="D453" s="50"/>
      <c r="E453" s="50"/>
      <c r="F453" s="5"/>
      <c r="G453" s="50"/>
      <c r="H453" s="50"/>
      <c r="I453" s="52"/>
    </row>
    <row r="454" spans="1:9" ht="15.6">
      <c r="A454" s="50"/>
      <c r="B454" s="5"/>
      <c r="C454" s="50"/>
      <c r="D454" s="50"/>
      <c r="E454" s="50"/>
      <c r="F454" s="5"/>
      <c r="G454" s="50"/>
      <c r="H454" s="50"/>
      <c r="I454" s="52"/>
    </row>
    <row r="455" spans="1:9" ht="15.6">
      <c r="A455" s="50"/>
      <c r="B455" s="5"/>
      <c r="C455" s="50"/>
      <c r="D455" s="50"/>
      <c r="E455" s="50"/>
      <c r="F455" s="5"/>
      <c r="G455" s="50"/>
      <c r="H455" s="50"/>
      <c r="I455" s="52"/>
    </row>
    <row r="456" spans="1:9" ht="15.6">
      <c r="A456" s="50"/>
      <c r="B456" s="5"/>
      <c r="C456" s="50"/>
      <c r="D456" s="50"/>
      <c r="E456" s="50"/>
      <c r="F456" s="5"/>
      <c r="G456" s="50"/>
      <c r="H456" s="50"/>
      <c r="I456" s="52"/>
    </row>
    <row r="457" spans="1:9" ht="15.6">
      <c r="A457" s="50"/>
      <c r="B457" s="5"/>
      <c r="C457" s="50"/>
      <c r="D457" s="50"/>
      <c r="E457" s="50"/>
      <c r="F457" s="5"/>
      <c r="G457" s="50"/>
      <c r="H457" s="50"/>
      <c r="I457" s="52"/>
    </row>
    <row r="458" spans="1:9" ht="15.6">
      <c r="A458" s="50"/>
      <c r="B458" s="5"/>
      <c r="C458" s="50"/>
      <c r="D458" s="50"/>
      <c r="E458" s="50"/>
      <c r="F458" s="5"/>
      <c r="G458" s="50"/>
      <c r="H458" s="50"/>
      <c r="I458" s="52"/>
    </row>
    <row r="459" spans="1:9" ht="15.6">
      <c r="A459" s="50"/>
      <c r="B459" s="5"/>
      <c r="C459" s="50"/>
      <c r="D459" s="50"/>
      <c r="E459" s="50"/>
      <c r="F459" s="5"/>
      <c r="G459" s="50"/>
      <c r="H459" s="50"/>
      <c r="I459" s="52"/>
    </row>
    <row r="460" spans="1:9" ht="15.6">
      <c r="A460" s="50"/>
      <c r="B460" s="5"/>
      <c r="C460" s="50"/>
      <c r="D460" s="50"/>
      <c r="E460" s="50"/>
      <c r="F460" s="5"/>
      <c r="G460" s="50"/>
      <c r="H460" s="50"/>
      <c r="I460" s="52"/>
    </row>
    <row r="461" spans="1:9" ht="15.6">
      <c r="A461" s="50"/>
      <c r="B461" s="5"/>
      <c r="C461" s="50"/>
      <c r="D461" s="50"/>
      <c r="E461" s="50"/>
      <c r="F461" s="5"/>
      <c r="G461" s="50"/>
      <c r="H461" s="50"/>
      <c r="I461" s="52"/>
    </row>
    <row r="462" spans="1:9" ht="15.6">
      <c r="A462" s="50"/>
      <c r="B462" s="5"/>
      <c r="C462" s="50"/>
      <c r="D462" s="50"/>
      <c r="E462" s="50"/>
      <c r="F462" s="5"/>
      <c r="G462" s="50"/>
      <c r="H462" s="50"/>
      <c r="I462" s="52"/>
    </row>
    <row r="463" spans="1:9" ht="15.6">
      <c r="A463" s="50"/>
      <c r="B463" s="5"/>
      <c r="C463" s="50"/>
      <c r="D463" s="50"/>
      <c r="E463" s="50"/>
      <c r="F463" s="5"/>
      <c r="G463" s="50"/>
      <c r="H463" s="50"/>
      <c r="I463" s="52"/>
    </row>
    <row r="464" spans="1:9" ht="15.6">
      <c r="A464" s="50"/>
      <c r="B464" s="5"/>
      <c r="C464" s="50"/>
      <c r="D464" s="50"/>
      <c r="E464" s="50"/>
      <c r="F464" s="5"/>
      <c r="G464" s="50"/>
      <c r="H464" s="50"/>
      <c r="I464" s="52"/>
    </row>
    <row r="465" spans="1:9" ht="15.6">
      <c r="A465" s="50"/>
      <c r="B465" s="5"/>
      <c r="C465" s="50"/>
      <c r="D465" s="50"/>
      <c r="E465" s="50"/>
      <c r="F465" s="5"/>
      <c r="G465" s="50"/>
      <c r="H465" s="50"/>
      <c r="I465" s="52"/>
    </row>
    <row r="466" spans="1:9" ht="15.6">
      <c r="A466" s="50"/>
      <c r="B466" s="5"/>
      <c r="C466" s="50"/>
      <c r="D466" s="50"/>
      <c r="E466" s="50"/>
      <c r="F466" s="5"/>
      <c r="G466" s="50"/>
      <c r="H466" s="50"/>
      <c r="I466" s="52"/>
    </row>
    <row r="467" spans="1:9" ht="15.6">
      <c r="A467" s="50"/>
      <c r="B467" s="5"/>
      <c r="C467" s="50"/>
      <c r="D467" s="50"/>
      <c r="E467" s="50"/>
      <c r="F467" s="5"/>
      <c r="G467" s="50"/>
      <c r="H467" s="50"/>
      <c r="I467" s="52"/>
    </row>
    <row r="468" spans="1:9" ht="15.6">
      <c r="A468" s="50"/>
      <c r="B468" s="5"/>
      <c r="C468" s="50"/>
      <c r="D468" s="50"/>
      <c r="E468" s="50"/>
      <c r="F468" s="5"/>
      <c r="G468" s="50"/>
      <c r="H468" s="50"/>
      <c r="I468" s="52"/>
    </row>
    <row r="469" spans="1:9" ht="15.6">
      <c r="A469" s="50"/>
      <c r="B469" s="5"/>
      <c r="C469" s="50"/>
      <c r="D469" s="50"/>
      <c r="E469" s="50"/>
      <c r="F469" s="5"/>
      <c r="G469" s="50"/>
      <c r="H469" s="50"/>
      <c r="I469" s="52"/>
    </row>
    <row r="470" spans="1:9" ht="15.6">
      <c r="A470" s="50"/>
      <c r="B470" s="5"/>
      <c r="C470" s="50"/>
      <c r="D470" s="50"/>
      <c r="E470" s="50"/>
      <c r="F470" s="5"/>
      <c r="G470" s="50"/>
      <c r="H470" s="50"/>
      <c r="I470" s="52"/>
    </row>
    <row r="471" spans="1:9" ht="15.6">
      <c r="A471" s="50"/>
      <c r="B471" s="5"/>
      <c r="C471" s="50"/>
      <c r="D471" s="50"/>
      <c r="E471" s="50"/>
      <c r="F471" s="5"/>
      <c r="G471" s="50"/>
      <c r="H471" s="50"/>
      <c r="I471" s="52"/>
    </row>
    <row r="472" spans="1:9" ht="15.6">
      <c r="A472" s="50"/>
      <c r="B472" s="5"/>
      <c r="C472" s="50"/>
      <c r="D472" s="50"/>
      <c r="E472" s="50"/>
      <c r="F472" s="5"/>
      <c r="G472" s="50"/>
      <c r="H472" s="50"/>
      <c r="I472" s="52"/>
    </row>
    <row r="473" spans="1:9" ht="15.6">
      <c r="A473" s="50"/>
      <c r="B473" s="5"/>
      <c r="C473" s="50"/>
      <c r="D473" s="50"/>
      <c r="E473" s="50"/>
      <c r="F473" s="5"/>
      <c r="G473" s="50"/>
      <c r="H473" s="50"/>
      <c r="I473" s="52"/>
    </row>
    <row r="474" spans="1:9" ht="15.6">
      <c r="A474" s="50"/>
      <c r="B474" s="5"/>
      <c r="C474" s="50"/>
      <c r="D474" s="50"/>
      <c r="E474" s="50"/>
      <c r="F474" s="5"/>
      <c r="G474" s="50"/>
      <c r="H474" s="50"/>
      <c r="I474" s="52"/>
    </row>
    <row r="475" spans="1:9" ht="15.6">
      <c r="A475" s="50"/>
      <c r="B475" s="5"/>
      <c r="C475" s="50"/>
      <c r="D475" s="50"/>
      <c r="E475" s="50"/>
      <c r="F475" s="5"/>
      <c r="G475" s="50"/>
      <c r="H475" s="50"/>
      <c r="I475" s="52"/>
    </row>
    <row r="476" spans="1:9" ht="15.6">
      <c r="A476" s="50"/>
      <c r="B476" s="5"/>
      <c r="C476" s="50"/>
      <c r="D476" s="50"/>
      <c r="E476" s="50"/>
      <c r="F476" s="5"/>
      <c r="G476" s="50"/>
      <c r="H476" s="50"/>
      <c r="I476" s="52"/>
    </row>
    <row r="477" spans="1:9" ht="15.6">
      <c r="A477" s="50"/>
      <c r="B477" s="5"/>
      <c r="C477" s="50"/>
      <c r="D477" s="50"/>
      <c r="E477" s="50"/>
      <c r="F477" s="5"/>
      <c r="G477" s="50"/>
      <c r="H477" s="50"/>
      <c r="I477" s="52"/>
    </row>
    <row r="478" spans="1:9" ht="15.6">
      <c r="A478" s="50"/>
      <c r="B478" s="5"/>
      <c r="C478" s="50"/>
      <c r="D478" s="50"/>
      <c r="E478" s="50"/>
      <c r="F478" s="5"/>
      <c r="G478" s="50"/>
      <c r="H478" s="50"/>
      <c r="I478" s="52"/>
    </row>
    <row r="479" spans="1:9" ht="15.6">
      <c r="A479" s="50"/>
      <c r="B479" s="5"/>
      <c r="C479" s="50"/>
      <c r="D479" s="50"/>
      <c r="E479" s="50"/>
      <c r="F479" s="5"/>
      <c r="G479" s="50"/>
      <c r="H479" s="50"/>
      <c r="I479" s="52"/>
    </row>
    <row r="480" spans="1:9" ht="15.6">
      <c r="A480" s="50"/>
      <c r="B480" s="5"/>
      <c r="C480" s="50"/>
      <c r="D480" s="50"/>
      <c r="E480" s="50"/>
      <c r="F480" s="5"/>
      <c r="G480" s="50"/>
      <c r="H480" s="50"/>
      <c r="I480" s="52"/>
    </row>
    <row r="481" spans="1:9" ht="15.6">
      <c r="A481" s="50"/>
      <c r="B481" s="5"/>
      <c r="C481" s="50"/>
      <c r="D481" s="50"/>
      <c r="E481" s="50"/>
      <c r="F481" s="5"/>
      <c r="G481" s="50"/>
      <c r="H481" s="50"/>
      <c r="I481" s="52"/>
    </row>
    <row r="482" spans="1:9" ht="15.6">
      <c r="A482" s="50"/>
      <c r="B482" s="5"/>
      <c r="C482" s="50"/>
      <c r="D482" s="50"/>
      <c r="E482" s="50"/>
      <c r="F482" s="5"/>
      <c r="G482" s="50"/>
      <c r="H482" s="50"/>
      <c r="I482" s="52"/>
    </row>
    <row r="483" spans="1:9" ht="15.6">
      <c r="A483" s="50"/>
      <c r="B483" s="5"/>
      <c r="C483" s="50"/>
      <c r="D483" s="50"/>
      <c r="E483" s="50"/>
      <c r="F483" s="5"/>
      <c r="G483" s="50"/>
      <c r="H483" s="50"/>
      <c r="I483" s="52"/>
    </row>
    <row r="484" spans="1:9" ht="15.6">
      <c r="A484" s="50"/>
      <c r="B484" s="5"/>
      <c r="C484" s="50"/>
      <c r="D484" s="50"/>
      <c r="E484" s="50"/>
      <c r="F484" s="5"/>
      <c r="G484" s="50"/>
      <c r="H484" s="50"/>
      <c r="I484" s="52"/>
    </row>
    <row r="485" spans="1:9" ht="15.6">
      <c r="A485" s="50"/>
      <c r="B485" s="5"/>
      <c r="C485" s="50"/>
      <c r="D485" s="50"/>
      <c r="E485" s="50"/>
      <c r="F485" s="5"/>
      <c r="G485" s="50"/>
      <c r="H485" s="50"/>
      <c r="I485" s="52"/>
    </row>
    <row r="486" spans="1:9" ht="15.6">
      <c r="A486" s="50"/>
      <c r="B486" s="5"/>
      <c r="C486" s="50"/>
      <c r="D486" s="50"/>
      <c r="E486" s="50"/>
      <c r="F486" s="5"/>
      <c r="G486" s="50"/>
      <c r="H486" s="50"/>
      <c r="I486" s="52"/>
    </row>
    <row r="487" spans="1:9" ht="15.6">
      <c r="A487" s="50"/>
      <c r="B487" s="5"/>
      <c r="C487" s="50"/>
      <c r="D487" s="50"/>
      <c r="E487" s="50"/>
      <c r="F487" s="5"/>
      <c r="G487" s="50"/>
      <c r="H487" s="50"/>
      <c r="I487" s="52"/>
    </row>
    <row r="488" spans="1:9" ht="15.6">
      <c r="A488" s="50"/>
      <c r="B488" s="5"/>
      <c r="C488" s="50"/>
      <c r="D488" s="50"/>
      <c r="E488" s="50"/>
      <c r="F488" s="5"/>
      <c r="G488" s="50"/>
      <c r="H488" s="50"/>
      <c r="I488" s="52"/>
    </row>
    <row r="489" spans="1:9" ht="15.6">
      <c r="A489" s="50"/>
      <c r="B489" s="5"/>
      <c r="C489" s="50"/>
      <c r="D489" s="50"/>
      <c r="E489" s="50"/>
      <c r="F489" s="5"/>
      <c r="G489" s="50"/>
      <c r="H489" s="50"/>
      <c r="I489" s="52"/>
    </row>
    <row r="490" spans="1:9" ht="15.6">
      <c r="A490" s="50"/>
      <c r="B490" s="5"/>
      <c r="C490" s="50"/>
      <c r="D490" s="50"/>
      <c r="E490" s="50"/>
      <c r="F490" s="5"/>
      <c r="G490" s="50"/>
      <c r="H490" s="50"/>
      <c r="I490" s="52"/>
    </row>
    <row r="491" spans="1:9" ht="15.6">
      <c r="A491" s="50"/>
      <c r="B491" s="5"/>
      <c r="C491" s="50"/>
      <c r="D491" s="50"/>
      <c r="E491" s="50"/>
      <c r="F491" s="5"/>
      <c r="G491" s="50"/>
      <c r="H491" s="50"/>
      <c r="I491" s="52"/>
    </row>
    <row r="492" spans="1:9" ht="15.6">
      <c r="A492" s="50"/>
      <c r="B492" s="5"/>
      <c r="C492" s="50"/>
      <c r="D492" s="50"/>
      <c r="E492" s="50"/>
      <c r="F492" s="5"/>
      <c r="G492" s="50"/>
      <c r="H492" s="50"/>
      <c r="I492" s="52"/>
    </row>
    <row r="493" spans="1:9" ht="15.6">
      <c r="A493" s="50"/>
      <c r="B493" s="5"/>
      <c r="C493" s="50"/>
      <c r="D493" s="50"/>
      <c r="E493" s="50"/>
      <c r="F493" s="5"/>
      <c r="G493" s="50"/>
      <c r="H493" s="50"/>
      <c r="I493" s="52"/>
    </row>
    <row r="494" spans="1:9" ht="15.6">
      <c r="A494" s="50"/>
      <c r="B494" s="5"/>
      <c r="C494" s="50"/>
      <c r="D494" s="50"/>
      <c r="E494" s="50"/>
      <c r="F494" s="5"/>
      <c r="G494" s="50"/>
      <c r="H494" s="50"/>
      <c r="I494" s="52"/>
    </row>
    <row r="495" spans="1:9" ht="15.6">
      <c r="A495" s="50"/>
      <c r="B495" s="5"/>
      <c r="C495" s="50"/>
      <c r="D495" s="50"/>
      <c r="E495" s="50"/>
      <c r="F495" s="5"/>
      <c r="G495" s="50"/>
      <c r="H495" s="50"/>
      <c r="I495" s="52"/>
    </row>
    <row r="496" spans="1:9" ht="15.6">
      <c r="A496" s="50"/>
      <c r="B496" s="5"/>
      <c r="C496" s="50"/>
      <c r="D496" s="50"/>
      <c r="E496" s="50"/>
      <c r="F496" s="5"/>
      <c r="G496" s="50"/>
      <c r="H496" s="50"/>
      <c r="I496" s="52"/>
    </row>
    <row r="497" spans="1:9" ht="15.6">
      <c r="A497" s="50"/>
      <c r="B497" s="5"/>
      <c r="C497" s="50"/>
      <c r="D497" s="50"/>
      <c r="E497" s="50"/>
      <c r="F497" s="5"/>
      <c r="G497" s="50"/>
      <c r="H497" s="50"/>
      <c r="I497" s="52"/>
    </row>
    <row r="498" spans="1:9" ht="15.6">
      <c r="A498" s="50"/>
      <c r="B498" s="5"/>
      <c r="C498" s="50"/>
      <c r="D498" s="50"/>
      <c r="E498" s="50"/>
      <c r="F498" s="5"/>
      <c r="G498" s="50"/>
      <c r="H498" s="50"/>
      <c r="I498" s="52"/>
    </row>
    <row r="499" spans="1:9" ht="15.6">
      <c r="A499" s="50"/>
      <c r="B499" s="5"/>
      <c r="C499" s="50"/>
      <c r="D499" s="50"/>
      <c r="E499" s="50"/>
      <c r="F499" s="5"/>
      <c r="G499" s="50"/>
      <c r="H499" s="50"/>
      <c r="I499" s="52"/>
    </row>
    <row r="500" spans="1:9" ht="15.6">
      <c r="A500" s="50"/>
      <c r="B500" s="5"/>
      <c r="C500" s="50"/>
      <c r="D500" s="50"/>
      <c r="E500" s="50"/>
      <c r="F500" s="5"/>
      <c r="G500" s="50"/>
      <c r="H500" s="50"/>
      <c r="I500" s="52"/>
    </row>
    <row r="501" spans="1:9" ht="15.6">
      <c r="A501" s="50"/>
      <c r="B501" s="5"/>
      <c r="C501" s="50"/>
      <c r="D501" s="50"/>
      <c r="E501" s="50"/>
      <c r="F501" s="5"/>
      <c r="G501" s="50"/>
      <c r="H501" s="50"/>
      <c r="I501" s="52"/>
    </row>
    <row r="502" spans="1:9" ht="15.6">
      <c r="A502" s="50"/>
      <c r="B502" s="5"/>
      <c r="C502" s="50"/>
      <c r="D502" s="50"/>
      <c r="E502" s="50"/>
      <c r="F502" s="5"/>
      <c r="G502" s="50"/>
      <c r="H502" s="50"/>
      <c r="I502" s="52"/>
    </row>
    <row r="503" spans="1:9" ht="15.6">
      <c r="A503" s="50"/>
      <c r="B503" s="5"/>
      <c r="C503" s="50"/>
      <c r="D503" s="50"/>
      <c r="E503" s="50"/>
      <c r="F503" s="5"/>
      <c r="G503" s="50"/>
      <c r="H503" s="50"/>
      <c r="I503" s="52"/>
    </row>
    <row r="504" spans="1:9" ht="15.6">
      <c r="A504" s="50"/>
      <c r="B504" s="5"/>
      <c r="C504" s="50"/>
      <c r="D504" s="50"/>
      <c r="E504" s="50"/>
      <c r="F504" s="5"/>
      <c r="G504" s="50"/>
      <c r="H504" s="50"/>
      <c r="I504" s="52"/>
    </row>
    <row r="505" spans="1:9" ht="15.6">
      <c r="A505" s="50"/>
      <c r="B505" s="5"/>
      <c r="C505" s="50"/>
      <c r="D505" s="50"/>
      <c r="E505" s="50"/>
      <c r="F505" s="5"/>
      <c r="G505" s="50"/>
      <c r="H505" s="50"/>
      <c r="I505" s="52"/>
    </row>
    <row r="506" spans="1:9" ht="15.6">
      <c r="A506" s="50"/>
      <c r="B506" s="5"/>
      <c r="C506" s="50"/>
      <c r="D506" s="50"/>
      <c r="E506" s="50"/>
      <c r="F506" s="5"/>
      <c r="G506" s="50"/>
      <c r="H506" s="50"/>
      <c r="I506" s="52"/>
    </row>
    <row r="507" spans="1:9" ht="15.6">
      <c r="A507" s="50"/>
      <c r="B507" s="5"/>
      <c r="C507" s="50"/>
      <c r="D507" s="50"/>
      <c r="E507" s="50"/>
      <c r="F507" s="5"/>
      <c r="G507" s="50"/>
      <c r="H507" s="50"/>
      <c r="I507" s="52"/>
    </row>
    <row r="508" spans="1:9" ht="15.6">
      <c r="A508" s="50"/>
      <c r="B508" s="5"/>
      <c r="C508" s="50"/>
      <c r="D508" s="50"/>
      <c r="E508" s="50"/>
      <c r="F508" s="5"/>
      <c r="G508" s="50"/>
      <c r="H508" s="50"/>
      <c r="I508" s="52"/>
    </row>
    <row r="509" spans="1:9" ht="15.6">
      <c r="A509" s="50"/>
      <c r="B509" s="5"/>
      <c r="C509" s="50"/>
      <c r="D509" s="50"/>
      <c r="E509" s="50"/>
      <c r="F509" s="5"/>
      <c r="G509" s="50"/>
      <c r="H509" s="50"/>
      <c r="I509" s="52"/>
    </row>
    <row r="510" spans="1:9" ht="15.6">
      <c r="A510" s="50"/>
      <c r="B510" s="5"/>
      <c r="C510" s="50"/>
      <c r="D510" s="50"/>
      <c r="E510" s="50"/>
      <c r="F510" s="5"/>
      <c r="G510" s="50"/>
      <c r="H510" s="50"/>
      <c r="I510" s="52"/>
    </row>
    <row r="511" spans="1:9" ht="15.6">
      <c r="A511" s="50"/>
      <c r="B511" s="5"/>
      <c r="C511" s="50"/>
      <c r="D511" s="50"/>
      <c r="E511" s="50"/>
      <c r="F511" s="5"/>
      <c r="G511" s="50"/>
      <c r="H511" s="50"/>
      <c r="I511" s="52"/>
    </row>
    <row r="512" spans="1:9" ht="15.6">
      <c r="A512" s="50"/>
      <c r="B512" s="5"/>
      <c r="C512" s="50"/>
      <c r="D512" s="50"/>
      <c r="E512" s="50"/>
      <c r="F512" s="5"/>
      <c r="G512" s="50"/>
      <c r="H512" s="50"/>
      <c r="I512" s="52"/>
    </row>
    <row r="513" spans="1:9" ht="15.6">
      <c r="A513" s="50"/>
      <c r="B513" s="5"/>
      <c r="C513" s="50"/>
      <c r="D513" s="50"/>
      <c r="E513" s="50"/>
      <c r="F513" s="5"/>
      <c r="G513" s="50"/>
      <c r="H513" s="50"/>
      <c r="I513" s="52"/>
    </row>
    <row r="514" spans="1:9" ht="15.6">
      <c r="A514" s="50"/>
      <c r="B514" s="5"/>
      <c r="C514" s="50"/>
      <c r="D514" s="50"/>
      <c r="E514" s="50"/>
      <c r="F514" s="5"/>
      <c r="G514" s="50"/>
      <c r="H514" s="50"/>
      <c r="I514" s="52"/>
    </row>
    <row r="515" spans="1:9" ht="15.6">
      <c r="A515" s="50"/>
      <c r="B515" s="5"/>
      <c r="C515" s="50"/>
      <c r="D515" s="50"/>
      <c r="E515" s="50"/>
      <c r="F515" s="5"/>
      <c r="G515" s="50"/>
      <c r="H515" s="50"/>
      <c r="I515" s="52"/>
    </row>
    <row r="516" spans="1:9" ht="15.6">
      <c r="A516" s="50"/>
      <c r="B516" s="5"/>
      <c r="C516" s="50"/>
      <c r="D516" s="50"/>
      <c r="E516" s="50"/>
      <c r="F516" s="5"/>
      <c r="G516" s="50"/>
      <c r="H516" s="50"/>
      <c r="I516" s="52"/>
    </row>
    <row r="517" spans="1:9" ht="15.6">
      <c r="A517" s="50"/>
      <c r="B517" s="5"/>
      <c r="C517" s="50"/>
      <c r="D517" s="50"/>
      <c r="E517" s="50"/>
      <c r="F517" s="5"/>
      <c r="G517" s="50"/>
      <c r="H517" s="50"/>
      <c r="I517" s="52"/>
    </row>
    <row r="518" spans="1:9" ht="15.6">
      <c r="A518" s="50"/>
      <c r="B518" s="5"/>
      <c r="C518" s="50"/>
      <c r="D518" s="50"/>
      <c r="E518" s="50"/>
      <c r="F518" s="5"/>
      <c r="G518" s="50"/>
      <c r="H518" s="50"/>
      <c r="I518" s="52"/>
    </row>
    <row r="519" spans="1:9" ht="15.6">
      <c r="A519" s="50"/>
      <c r="B519" s="5"/>
      <c r="C519" s="50"/>
      <c r="D519" s="50"/>
      <c r="E519" s="50"/>
      <c r="F519" s="5"/>
      <c r="G519" s="50"/>
      <c r="H519" s="50"/>
      <c r="I519" s="52"/>
    </row>
    <row r="520" spans="1:9" ht="15.6">
      <c r="A520" s="50"/>
      <c r="B520" s="5"/>
      <c r="C520" s="50"/>
      <c r="D520" s="50"/>
      <c r="E520" s="50"/>
      <c r="F520" s="5"/>
      <c r="G520" s="50"/>
      <c r="H520" s="50"/>
      <c r="I520" s="52"/>
    </row>
    <row r="521" spans="1:9" ht="15.6">
      <c r="A521" s="50"/>
      <c r="B521" s="5"/>
      <c r="C521" s="50"/>
      <c r="D521" s="50"/>
      <c r="E521" s="50"/>
      <c r="F521" s="5"/>
      <c r="G521" s="50"/>
      <c r="H521" s="50"/>
      <c r="I521" s="52"/>
    </row>
    <row r="522" spans="1:9" ht="15.6">
      <c r="A522" s="50"/>
      <c r="B522" s="5"/>
      <c r="C522" s="50"/>
      <c r="D522" s="50"/>
      <c r="E522" s="50"/>
      <c r="F522" s="5"/>
      <c r="G522" s="50"/>
      <c r="H522" s="50"/>
      <c r="I522" s="52"/>
    </row>
    <row r="523" spans="1:9" ht="15.6">
      <c r="A523" s="50"/>
      <c r="B523" s="5"/>
      <c r="C523" s="50"/>
      <c r="D523" s="50"/>
      <c r="E523" s="50"/>
      <c r="F523" s="5"/>
      <c r="G523" s="50"/>
      <c r="H523" s="50"/>
      <c r="I523" s="52"/>
    </row>
    <row r="524" spans="1:9" ht="15.6">
      <c r="A524" s="50"/>
      <c r="B524" s="5"/>
      <c r="C524" s="50"/>
      <c r="D524" s="50"/>
      <c r="E524" s="50"/>
      <c r="F524" s="5"/>
      <c r="G524" s="50"/>
      <c r="H524" s="50"/>
      <c r="I524" s="52"/>
    </row>
    <row r="525" spans="1:9" ht="15.6">
      <c r="A525" s="50"/>
      <c r="B525" s="5"/>
      <c r="C525" s="50"/>
      <c r="D525" s="50"/>
      <c r="E525" s="50"/>
      <c r="F525" s="5"/>
      <c r="G525" s="50"/>
      <c r="H525" s="50"/>
      <c r="I525" s="52"/>
    </row>
    <row r="526" spans="1:9" ht="15.6">
      <c r="A526" s="50"/>
      <c r="B526" s="5"/>
      <c r="C526" s="50"/>
      <c r="D526" s="50"/>
      <c r="E526" s="50"/>
      <c r="F526" s="5"/>
      <c r="G526" s="50"/>
      <c r="H526" s="50"/>
      <c r="I526" s="52"/>
    </row>
    <row r="527" spans="1:9" ht="15.6">
      <c r="A527" s="50"/>
      <c r="B527" s="5"/>
      <c r="C527" s="50"/>
      <c r="D527" s="50"/>
      <c r="E527" s="50"/>
      <c r="F527" s="5"/>
      <c r="G527" s="50"/>
      <c r="H527" s="50"/>
      <c r="I527" s="52"/>
    </row>
    <row r="528" spans="1:9" ht="15.6">
      <c r="A528" s="50"/>
      <c r="B528" s="5"/>
      <c r="C528" s="50"/>
      <c r="D528" s="50"/>
      <c r="E528" s="50"/>
      <c r="F528" s="5"/>
      <c r="G528" s="50"/>
      <c r="H528" s="50"/>
      <c r="I528" s="52"/>
    </row>
    <row r="529" spans="1:9" ht="15.6">
      <c r="A529" s="50"/>
      <c r="B529" s="5"/>
      <c r="C529" s="50"/>
      <c r="D529" s="50"/>
      <c r="E529" s="50"/>
      <c r="F529" s="5"/>
      <c r="G529" s="50"/>
      <c r="H529" s="50"/>
      <c r="I529" s="52"/>
    </row>
    <row r="530" spans="1:9" ht="15.6">
      <c r="A530" s="50"/>
      <c r="B530" s="5"/>
      <c r="C530" s="50"/>
      <c r="D530" s="50"/>
      <c r="E530" s="50"/>
      <c r="F530" s="5"/>
      <c r="G530" s="50"/>
      <c r="H530" s="50"/>
      <c r="I530" s="52"/>
    </row>
    <row r="531" spans="1:9" ht="15.6">
      <c r="A531" s="50"/>
      <c r="B531" s="5"/>
      <c r="C531" s="50"/>
      <c r="D531" s="50"/>
      <c r="E531" s="50"/>
      <c r="F531" s="5"/>
      <c r="G531" s="50"/>
      <c r="H531" s="50"/>
      <c r="I531" s="52"/>
    </row>
    <row r="532" spans="1:9" ht="15.6">
      <c r="A532" s="50"/>
      <c r="B532" s="5"/>
      <c r="C532" s="50"/>
      <c r="D532" s="50"/>
      <c r="E532" s="50"/>
      <c r="F532" s="5"/>
      <c r="G532" s="50"/>
      <c r="H532" s="50"/>
      <c r="I532" s="52"/>
    </row>
    <row r="533" spans="1:9" ht="15.6">
      <c r="A533" s="50"/>
      <c r="B533" s="5"/>
      <c r="C533" s="50"/>
      <c r="D533" s="50"/>
      <c r="E533" s="50"/>
      <c r="F533" s="5"/>
      <c r="G533" s="50"/>
      <c r="H533" s="50"/>
      <c r="I533" s="52"/>
    </row>
    <row r="534" spans="1:9" ht="15.6">
      <c r="A534" s="50"/>
      <c r="B534" s="5"/>
      <c r="C534" s="50"/>
      <c r="D534" s="50"/>
      <c r="E534" s="50"/>
      <c r="F534" s="5"/>
      <c r="G534" s="50"/>
      <c r="H534" s="50"/>
      <c r="I534" s="52"/>
    </row>
    <row r="535" spans="1:9" ht="15.6">
      <c r="A535" s="50"/>
      <c r="B535" s="5"/>
      <c r="C535" s="50"/>
      <c r="D535" s="50"/>
      <c r="E535" s="50"/>
      <c r="F535" s="5"/>
      <c r="G535" s="50"/>
      <c r="H535" s="50"/>
      <c r="I535" s="52"/>
    </row>
    <row r="536" spans="1:9" ht="15.6">
      <c r="A536" s="50"/>
      <c r="B536" s="5"/>
      <c r="C536" s="50"/>
      <c r="D536" s="50"/>
      <c r="E536" s="50"/>
      <c r="F536" s="5"/>
      <c r="G536" s="50"/>
      <c r="H536" s="50"/>
      <c r="I536" s="52"/>
    </row>
    <row r="537" spans="1:9" ht="15.6">
      <c r="A537" s="50"/>
      <c r="B537" s="5"/>
      <c r="C537" s="50"/>
      <c r="D537" s="50"/>
      <c r="E537" s="50"/>
      <c r="F537" s="5"/>
      <c r="G537" s="50"/>
      <c r="H537" s="50"/>
      <c r="I537" s="52"/>
    </row>
    <row r="538" spans="1:9" ht="15.6">
      <c r="A538" s="50"/>
      <c r="B538" s="5"/>
      <c r="C538" s="50"/>
      <c r="D538" s="50"/>
      <c r="E538" s="50"/>
      <c r="F538" s="5"/>
      <c r="G538" s="50"/>
      <c r="H538" s="50"/>
      <c r="I538" s="52"/>
    </row>
    <row r="539" spans="1:9" ht="15.6">
      <c r="A539" s="50"/>
      <c r="B539" s="5"/>
      <c r="C539" s="50"/>
      <c r="D539" s="50"/>
      <c r="E539" s="50"/>
      <c r="F539" s="5"/>
      <c r="G539" s="50"/>
      <c r="H539" s="50"/>
      <c r="I539" s="52"/>
    </row>
    <row r="540" spans="1:9" ht="15.6">
      <c r="A540" s="50"/>
      <c r="B540" s="5"/>
      <c r="C540" s="50"/>
      <c r="D540" s="50"/>
      <c r="E540" s="50"/>
      <c r="F540" s="5"/>
      <c r="G540" s="50"/>
      <c r="H540" s="50"/>
      <c r="I540" s="52"/>
    </row>
    <row r="541" spans="1:9" ht="15.6">
      <c r="A541" s="50"/>
      <c r="B541" s="5"/>
      <c r="C541" s="50"/>
      <c r="D541" s="50"/>
      <c r="E541" s="50"/>
      <c r="F541" s="5"/>
      <c r="G541" s="50"/>
      <c r="H541" s="50"/>
      <c r="I541" s="52"/>
    </row>
    <row r="542" spans="1:9" ht="15.6">
      <c r="A542" s="50"/>
      <c r="B542" s="5"/>
      <c r="C542" s="50"/>
      <c r="D542" s="50"/>
      <c r="E542" s="50"/>
      <c r="F542" s="5"/>
      <c r="G542" s="50"/>
      <c r="H542" s="50"/>
      <c r="I542" s="52"/>
    </row>
    <row r="543" spans="1:9" ht="15.6">
      <c r="A543" s="50"/>
      <c r="B543" s="5"/>
      <c r="C543" s="50"/>
      <c r="D543" s="50"/>
      <c r="E543" s="50"/>
      <c r="F543" s="5"/>
      <c r="G543" s="50"/>
      <c r="H543" s="50"/>
      <c r="I543" s="52"/>
    </row>
    <row r="544" spans="1:9" ht="15.6">
      <c r="A544" s="50"/>
      <c r="B544" s="5"/>
      <c r="C544" s="50"/>
      <c r="D544" s="50"/>
      <c r="E544" s="50"/>
      <c r="F544" s="5"/>
      <c r="G544" s="50"/>
      <c r="H544" s="50"/>
      <c r="I544" s="52"/>
    </row>
    <row r="545" spans="1:9" ht="15.6">
      <c r="A545" s="50"/>
      <c r="B545" s="5"/>
      <c r="C545" s="50"/>
      <c r="D545" s="50"/>
      <c r="E545" s="50"/>
      <c r="F545" s="5"/>
      <c r="G545" s="50"/>
      <c r="H545" s="50"/>
      <c r="I545" s="52"/>
    </row>
    <row r="546" spans="1:9" ht="15.6">
      <c r="A546" s="50"/>
      <c r="B546" s="5"/>
      <c r="C546" s="50"/>
      <c r="D546" s="50"/>
      <c r="E546" s="50"/>
      <c r="F546" s="5"/>
      <c r="G546" s="50"/>
      <c r="H546" s="50"/>
      <c r="I546" s="52"/>
    </row>
    <row r="547" spans="1:9" ht="15.6">
      <c r="A547" s="50"/>
      <c r="B547" s="5"/>
      <c r="C547" s="50"/>
      <c r="D547" s="50"/>
      <c r="E547" s="50"/>
      <c r="F547" s="5"/>
      <c r="G547" s="50"/>
      <c r="H547" s="50"/>
      <c r="I547" s="52"/>
    </row>
    <row r="548" spans="1:9" ht="15.6">
      <c r="A548" s="50"/>
      <c r="B548" s="5"/>
      <c r="C548" s="50"/>
      <c r="D548" s="50"/>
      <c r="E548" s="50"/>
      <c r="F548" s="5"/>
      <c r="G548" s="50"/>
      <c r="H548" s="50"/>
      <c r="I548" s="52"/>
    </row>
    <row r="549" spans="1:9" ht="15.6">
      <c r="A549" s="50"/>
      <c r="B549" s="5"/>
      <c r="C549" s="50"/>
      <c r="D549" s="50"/>
      <c r="E549" s="50"/>
      <c r="F549" s="5"/>
      <c r="G549" s="50"/>
      <c r="H549" s="50"/>
      <c r="I549" s="52"/>
    </row>
    <row r="550" spans="1:9" ht="15.6">
      <c r="A550" s="50"/>
      <c r="B550" s="5"/>
      <c r="C550" s="50"/>
      <c r="D550" s="50"/>
      <c r="E550" s="50"/>
      <c r="F550" s="5"/>
      <c r="G550" s="50"/>
      <c r="H550" s="50"/>
      <c r="I550" s="52"/>
    </row>
    <row r="551" spans="1:9" ht="15.6">
      <c r="A551" s="50"/>
      <c r="B551" s="5"/>
      <c r="C551" s="50"/>
      <c r="D551" s="50"/>
      <c r="E551" s="50"/>
      <c r="F551" s="5"/>
      <c r="G551" s="50"/>
      <c r="H551" s="50"/>
      <c r="I551" s="52"/>
    </row>
    <row r="552" spans="1:9" ht="15.6">
      <c r="A552" s="50"/>
      <c r="B552" s="5"/>
      <c r="C552" s="50"/>
      <c r="D552" s="50"/>
      <c r="E552" s="50"/>
      <c r="F552" s="5"/>
      <c r="G552" s="50"/>
      <c r="H552" s="50"/>
      <c r="I552" s="52"/>
    </row>
    <row r="553" spans="1:9" ht="15.6">
      <c r="A553" s="50"/>
      <c r="B553" s="5"/>
      <c r="C553" s="50"/>
      <c r="D553" s="50"/>
      <c r="E553" s="50"/>
      <c r="F553" s="5"/>
      <c r="G553" s="50"/>
      <c r="H553" s="50"/>
      <c r="I553" s="52"/>
    </row>
    <row r="554" spans="1:9" ht="15.6">
      <c r="A554" s="50"/>
      <c r="B554" s="5"/>
      <c r="C554" s="50"/>
      <c r="D554" s="50"/>
      <c r="E554" s="50"/>
      <c r="F554" s="5"/>
      <c r="G554" s="50"/>
      <c r="H554" s="50"/>
      <c r="I554" s="52"/>
    </row>
    <row r="555" spans="1:9" ht="15.6">
      <c r="A555" s="50"/>
      <c r="B555" s="5"/>
      <c r="C555" s="50"/>
      <c r="D555" s="50"/>
      <c r="E555" s="50"/>
      <c r="F555" s="5"/>
      <c r="G555" s="50"/>
      <c r="H555" s="50"/>
      <c r="I555" s="52"/>
    </row>
    <row r="556" spans="1:9" ht="15.6">
      <c r="A556" s="50"/>
      <c r="B556" s="5"/>
      <c r="C556" s="50"/>
      <c r="D556" s="50"/>
      <c r="E556" s="50"/>
      <c r="F556" s="5"/>
      <c r="G556" s="50"/>
      <c r="H556" s="50"/>
      <c r="I556" s="52"/>
    </row>
    <row r="557" spans="1:9" ht="15.6">
      <c r="A557" s="50"/>
      <c r="B557" s="5"/>
      <c r="C557" s="50"/>
      <c r="D557" s="50"/>
      <c r="E557" s="50"/>
      <c r="F557" s="5"/>
      <c r="G557" s="50"/>
      <c r="H557" s="50"/>
      <c r="I557" s="52"/>
    </row>
    <row r="558" spans="1:9" ht="15.6">
      <c r="A558" s="50"/>
      <c r="B558" s="5"/>
      <c r="C558" s="50"/>
      <c r="D558" s="50"/>
      <c r="E558" s="50"/>
      <c r="F558" s="5"/>
      <c r="G558" s="50"/>
      <c r="H558" s="50"/>
      <c r="I558" s="52"/>
    </row>
    <row r="559" spans="1:9" ht="15.6">
      <c r="A559" s="50"/>
      <c r="B559" s="5"/>
      <c r="C559" s="50"/>
      <c r="D559" s="50"/>
      <c r="E559" s="50"/>
      <c r="F559" s="5"/>
      <c r="G559" s="50"/>
      <c r="H559" s="50"/>
      <c r="I559" s="52"/>
    </row>
    <row r="560" spans="1:9" ht="15.6">
      <c r="A560" s="50"/>
      <c r="B560" s="5"/>
      <c r="C560" s="50"/>
      <c r="D560" s="50"/>
      <c r="E560" s="50"/>
      <c r="F560" s="5"/>
      <c r="G560" s="50"/>
      <c r="H560" s="50"/>
      <c r="I560" s="52"/>
    </row>
    <row r="561" spans="1:9" ht="15.6">
      <c r="A561" s="50"/>
      <c r="B561" s="5"/>
      <c r="C561" s="50"/>
      <c r="D561" s="50"/>
      <c r="E561" s="50"/>
      <c r="F561" s="5"/>
      <c r="G561" s="50"/>
      <c r="H561" s="50"/>
      <c r="I561" s="52"/>
    </row>
    <row r="562" spans="1:9" ht="15.6">
      <c r="A562" s="50"/>
      <c r="B562" s="5"/>
      <c r="C562" s="50"/>
      <c r="D562" s="50"/>
      <c r="E562" s="50"/>
      <c r="F562" s="5"/>
      <c r="G562" s="50"/>
      <c r="H562" s="50"/>
      <c r="I562" s="52"/>
    </row>
    <row r="563" spans="1:9" ht="15.6">
      <c r="A563" s="50"/>
      <c r="B563" s="5"/>
      <c r="C563" s="50"/>
      <c r="D563" s="50"/>
      <c r="E563" s="50"/>
      <c r="F563" s="5"/>
      <c r="G563" s="50"/>
      <c r="H563" s="50"/>
      <c r="I563" s="52"/>
    </row>
    <row r="564" spans="1:9" ht="15.6">
      <c r="A564" s="50"/>
      <c r="B564" s="5"/>
      <c r="C564" s="50"/>
      <c r="D564" s="50"/>
      <c r="E564" s="50"/>
      <c r="F564" s="5"/>
      <c r="G564" s="50"/>
      <c r="H564" s="50"/>
      <c r="I564" s="52"/>
    </row>
    <row r="565" spans="1:9" ht="15.6">
      <c r="A565" s="50"/>
      <c r="B565" s="5"/>
      <c r="C565" s="50"/>
      <c r="D565" s="50"/>
      <c r="E565" s="50"/>
      <c r="F565" s="5"/>
      <c r="G565" s="50"/>
      <c r="H565" s="50"/>
      <c r="I565" s="52"/>
    </row>
    <row r="566" spans="1:9" ht="15.6">
      <c r="A566" s="50"/>
      <c r="B566" s="5"/>
      <c r="C566" s="50"/>
      <c r="D566" s="50"/>
      <c r="E566" s="50"/>
      <c r="F566" s="5"/>
      <c r="G566" s="50"/>
      <c r="H566" s="50"/>
      <c r="I566" s="52"/>
    </row>
    <row r="567" spans="1:9" ht="15.6">
      <c r="A567" s="50"/>
      <c r="B567" s="5"/>
      <c r="C567" s="50"/>
      <c r="D567" s="50"/>
      <c r="E567" s="50"/>
      <c r="F567" s="5"/>
      <c r="G567" s="50"/>
      <c r="H567" s="50"/>
      <c r="I567" s="52"/>
    </row>
    <row r="568" spans="1:9" ht="15.6">
      <c r="A568" s="50"/>
      <c r="B568" s="5"/>
      <c r="C568" s="50"/>
      <c r="D568" s="50"/>
      <c r="E568" s="50"/>
      <c r="F568" s="5"/>
      <c r="G568" s="50"/>
      <c r="H568" s="50"/>
      <c r="I568" s="52"/>
    </row>
    <row r="569" spans="1:9" ht="15.6">
      <c r="A569" s="50"/>
      <c r="B569" s="5"/>
      <c r="C569" s="50"/>
      <c r="D569" s="50"/>
      <c r="E569" s="50"/>
      <c r="F569" s="5"/>
      <c r="G569" s="50"/>
      <c r="H569" s="50"/>
      <c r="I569" s="52"/>
    </row>
    <row r="570" spans="1:9" ht="15.6">
      <c r="A570" s="50"/>
      <c r="B570" s="5"/>
      <c r="C570" s="50"/>
      <c r="D570" s="50"/>
      <c r="E570" s="50"/>
      <c r="F570" s="5"/>
      <c r="G570" s="50"/>
      <c r="H570" s="50"/>
      <c r="I570" s="52"/>
    </row>
    <row r="571" spans="1:9" ht="15.6">
      <c r="A571" s="50"/>
      <c r="B571" s="5"/>
      <c r="C571" s="50"/>
      <c r="D571" s="50"/>
      <c r="E571" s="50"/>
      <c r="F571" s="5"/>
      <c r="G571" s="50"/>
      <c r="H571" s="50"/>
      <c r="I571" s="52"/>
    </row>
    <row r="572" spans="1:9" ht="15.6">
      <c r="A572" s="50"/>
      <c r="B572" s="5"/>
      <c r="C572" s="50"/>
      <c r="D572" s="50"/>
      <c r="E572" s="50"/>
      <c r="F572" s="5"/>
      <c r="G572" s="50"/>
      <c r="H572" s="50"/>
      <c r="I572" s="52"/>
    </row>
    <row r="573" spans="1:9" ht="15.6">
      <c r="A573" s="50"/>
      <c r="B573" s="5"/>
      <c r="C573" s="50"/>
      <c r="D573" s="50"/>
      <c r="E573" s="50"/>
      <c r="F573" s="5"/>
      <c r="G573" s="50"/>
      <c r="H573" s="50"/>
      <c r="I573" s="52"/>
    </row>
    <row r="574" spans="1:9" ht="15.6">
      <c r="A574" s="50"/>
      <c r="B574" s="5"/>
      <c r="C574" s="50"/>
      <c r="D574" s="50"/>
      <c r="E574" s="50"/>
      <c r="F574" s="5"/>
      <c r="G574" s="50"/>
      <c r="H574" s="50"/>
      <c r="I574" s="52"/>
    </row>
    <row r="575" spans="1:9" ht="15.6">
      <c r="A575" s="50"/>
      <c r="B575" s="5"/>
      <c r="C575" s="50"/>
      <c r="D575" s="50"/>
      <c r="E575" s="50"/>
      <c r="F575" s="5"/>
      <c r="G575" s="50"/>
      <c r="H575" s="50"/>
      <c r="I575" s="52"/>
    </row>
    <row r="576" spans="1:9" ht="15.6">
      <c r="A576" s="50"/>
      <c r="B576" s="5"/>
      <c r="C576" s="50"/>
      <c r="D576" s="50"/>
      <c r="E576" s="50"/>
      <c r="F576" s="5"/>
      <c r="G576" s="50"/>
      <c r="H576" s="50"/>
      <c r="I576" s="52"/>
    </row>
    <row r="577" spans="1:9" ht="15.6">
      <c r="A577" s="50"/>
      <c r="B577" s="5"/>
      <c r="C577" s="50"/>
      <c r="D577" s="50"/>
      <c r="E577" s="50"/>
      <c r="F577" s="5"/>
      <c r="G577" s="50"/>
      <c r="H577" s="50"/>
      <c r="I577" s="52"/>
    </row>
    <row r="578" spans="1:9" ht="15.6">
      <c r="A578" s="50"/>
      <c r="B578" s="5"/>
      <c r="C578" s="50"/>
      <c r="D578" s="50"/>
      <c r="E578" s="50"/>
      <c r="F578" s="5"/>
      <c r="G578" s="50"/>
      <c r="H578" s="50"/>
      <c r="I578" s="52"/>
    </row>
    <row r="579" spans="1:9" ht="15.6">
      <c r="A579" s="50"/>
      <c r="B579" s="5"/>
      <c r="C579" s="50"/>
      <c r="D579" s="50"/>
      <c r="E579" s="50"/>
      <c r="F579" s="5"/>
      <c r="G579" s="50"/>
      <c r="H579" s="50"/>
      <c r="I579" s="52"/>
    </row>
    <row r="580" spans="1:9" ht="15.6">
      <c r="A580" s="50"/>
      <c r="B580" s="5"/>
      <c r="C580" s="50"/>
      <c r="D580" s="50"/>
      <c r="E580" s="50"/>
      <c r="F580" s="5"/>
      <c r="G580" s="50"/>
      <c r="H580" s="50"/>
      <c r="I580" s="52"/>
    </row>
    <row r="581" spans="1:9" ht="15.6">
      <c r="A581" s="50"/>
      <c r="B581" s="5"/>
      <c r="C581" s="50"/>
      <c r="D581" s="50"/>
      <c r="E581" s="50"/>
      <c r="F581" s="5"/>
      <c r="G581" s="50"/>
      <c r="H581" s="50"/>
      <c r="I581" s="52"/>
    </row>
    <row r="582" spans="1:9" ht="15.6">
      <c r="A582" s="50"/>
      <c r="B582" s="5"/>
      <c r="C582" s="50"/>
      <c r="D582" s="50"/>
      <c r="E582" s="50"/>
      <c r="F582" s="5"/>
      <c r="G582" s="50"/>
      <c r="H582" s="50"/>
      <c r="I582" s="52"/>
    </row>
    <row r="583" spans="1:9" ht="15.6">
      <c r="A583" s="50"/>
      <c r="B583" s="5"/>
      <c r="C583" s="50"/>
      <c r="D583" s="50"/>
      <c r="E583" s="50"/>
      <c r="F583" s="5"/>
      <c r="G583" s="50"/>
      <c r="H583" s="50"/>
      <c r="I583" s="52"/>
    </row>
    <row r="584" spans="1:9" ht="15.6">
      <c r="A584" s="50"/>
      <c r="B584" s="5"/>
      <c r="C584" s="50"/>
      <c r="D584" s="50"/>
      <c r="E584" s="50"/>
      <c r="F584" s="5"/>
      <c r="G584" s="50"/>
      <c r="H584" s="50"/>
      <c r="I584" s="52"/>
    </row>
    <row r="585" spans="1:9" ht="15.6">
      <c r="A585" s="50"/>
      <c r="B585" s="5"/>
      <c r="C585" s="50"/>
      <c r="D585" s="50"/>
      <c r="E585" s="50"/>
      <c r="F585" s="5"/>
      <c r="G585" s="50"/>
      <c r="H585" s="50"/>
      <c r="I585" s="52"/>
    </row>
    <row r="586" spans="1:9" ht="15.6">
      <c r="A586" s="50"/>
      <c r="B586" s="5"/>
      <c r="C586" s="50"/>
      <c r="D586" s="50"/>
      <c r="E586" s="50"/>
      <c r="F586" s="5"/>
      <c r="G586" s="50"/>
      <c r="H586" s="50"/>
      <c r="I586" s="52"/>
    </row>
    <row r="587" spans="1:9" ht="15.6">
      <c r="A587" s="50"/>
      <c r="B587" s="5"/>
      <c r="C587" s="50"/>
      <c r="D587" s="50"/>
      <c r="E587" s="50"/>
      <c r="F587" s="5"/>
      <c r="G587" s="50"/>
      <c r="H587" s="50"/>
      <c r="I587" s="52"/>
    </row>
    <row r="588" spans="1:9" ht="15.6">
      <c r="A588" s="50"/>
      <c r="B588" s="5"/>
      <c r="C588" s="50"/>
      <c r="D588" s="50"/>
      <c r="E588" s="50"/>
      <c r="F588" s="5"/>
      <c r="G588" s="50"/>
      <c r="H588" s="50"/>
      <c r="I588" s="52"/>
    </row>
    <row r="589" spans="1:9" ht="15.6">
      <c r="A589" s="50"/>
      <c r="B589" s="5"/>
      <c r="C589" s="50"/>
      <c r="D589" s="50"/>
      <c r="E589" s="50"/>
      <c r="F589" s="5"/>
      <c r="G589" s="50"/>
      <c r="H589" s="50"/>
      <c r="I589" s="52"/>
    </row>
    <row r="590" spans="1:9" ht="15.6">
      <c r="A590" s="50"/>
      <c r="B590" s="5"/>
      <c r="C590" s="50"/>
      <c r="D590" s="50"/>
      <c r="E590" s="50"/>
      <c r="F590" s="5"/>
      <c r="G590" s="50"/>
      <c r="H590" s="50"/>
      <c r="I590" s="52"/>
    </row>
    <row r="591" spans="1:9" ht="15.6">
      <c r="A591" s="50"/>
      <c r="B591" s="5"/>
      <c r="C591" s="50"/>
      <c r="D591" s="50"/>
      <c r="E591" s="50"/>
      <c r="F591" s="5"/>
      <c r="G591" s="50"/>
      <c r="H591" s="50"/>
      <c r="I591" s="52"/>
    </row>
    <row r="592" spans="1:9" ht="15.6">
      <c r="A592" s="50"/>
      <c r="B592" s="5"/>
      <c r="C592" s="50"/>
      <c r="D592" s="50"/>
      <c r="E592" s="50"/>
      <c r="F592" s="5"/>
      <c r="G592" s="50"/>
      <c r="H592" s="50"/>
      <c r="I592" s="52"/>
    </row>
    <row r="593" spans="1:9" ht="15.6">
      <c r="A593" s="50"/>
      <c r="B593" s="5"/>
      <c r="C593" s="50"/>
      <c r="D593" s="50"/>
      <c r="E593" s="50"/>
      <c r="F593" s="5"/>
      <c r="G593" s="50"/>
      <c r="H593" s="50"/>
      <c r="I593" s="52"/>
    </row>
    <row r="594" spans="1:9" ht="15.6">
      <c r="A594" s="50"/>
      <c r="B594" s="5"/>
      <c r="C594" s="50"/>
      <c r="D594" s="50"/>
      <c r="E594" s="50"/>
      <c r="F594" s="5"/>
      <c r="G594" s="50"/>
      <c r="H594" s="50"/>
      <c r="I594" s="52"/>
    </row>
    <row r="595" spans="1:9" ht="15.6">
      <c r="A595" s="50"/>
      <c r="B595" s="5"/>
      <c r="C595" s="50"/>
      <c r="D595" s="50"/>
      <c r="E595" s="50"/>
      <c r="F595" s="5"/>
      <c r="G595" s="50"/>
      <c r="H595" s="50"/>
      <c r="I595" s="52"/>
    </row>
    <row r="596" spans="1:9" ht="15.6">
      <c r="A596" s="50"/>
      <c r="B596" s="5"/>
      <c r="C596" s="50"/>
      <c r="D596" s="50"/>
      <c r="E596" s="50"/>
      <c r="F596" s="5"/>
      <c r="G596" s="50"/>
      <c r="H596" s="50"/>
      <c r="I596" s="52"/>
    </row>
    <row r="597" spans="1:9" ht="15.6">
      <c r="A597" s="50"/>
      <c r="B597" s="5"/>
      <c r="C597" s="50"/>
      <c r="D597" s="50"/>
      <c r="E597" s="50"/>
      <c r="F597" s="5"/>
      <c r="G597" s="50"/>
      <c r="H597" s="50"/>
      <c r="I597" s="52"/>
    </row>
    <row r="598" spans="1:9" ht="15.6">
      <c r="A598" s="50"/>
      <c r="B598" s="5"/>
      <c r="C598" s="50"/>
      <c r="D598" s="50"/>
      <c r="E598" s="50"/>
      <c r="F598" s="5"/>
      <c r="G598" s="50"/>
      <c r="H598" s="50"/>
      <c r="I598" s="52"/>
    </row>
    <row r="599" spans="1:9" ht="15.6">
      <c r="A599" s="50"/>
      <c r="B599" s="5"/>
      <c r="C599" s="50"/>
      <c r="D599" s="50"/>
      <c r="E599" s="50"/>
      <c r="F599" s="5"/>
      <c r="G599" s="50"/>
      <c r="H599" s="50"/>
      <c r="I599" s="52"/>
    </row>
    <row r="600" spans="1:9" ht="15.6">
      <c r="A600" s="50"/>
      <c r="B600" s="5"/>
      <c r="C600" s="50"/>
      <c r="D600" s="50"/>
      <c r="E600" s="50"/>
      <c r="F600" s="5"/>
      <c r="G600" s="50"/>
      <c r="H600" s="50"/>
      <c r="I600" s="52"/>
    </row>
    <row r="601" spans="1:9" ht="15.6">
      <c r="A601" s="50"/>
      <c r="B601" s="5"/>
      <c r="C601" s="50"/>
      <c r="D601" s="50"/>
      <c r="E601" s="50"/>
      <c r="F601" s="5"/>
      <c r="G601" s="50"/>
      <c r="H601" s="50"/>
      <c r="I601" s="52"/>
    </row>
    <row r="602" spans="1:9" ht="15.6">
      <c r="A602" s="50"/>
      <c r="B602" s="5"/>
      <c r="C602" s="50"/>
      <c r="D602" s="50"/>
      <c r="E602" s="50"/>
      <c r="F602" s="5"/>
      <c r="G602" s="50"/>
      <c r="H602" s="50"/>
      <c r="I602" s="52"/>
    </row>
    <row r="603" spans="1:9" ht="15.6">
      <c r="A603" s="50"/>
      <c r="B603" s="5"/>
      <c r="C603" s="50"/>
      <c r="D603" s="50"/>
      <c r="E603" s="50"/>
      <c r="F603" s="5"/>
      <c r="G603" s="50"/>
      <c r="H603" s="50"/>
      <c r="I603" s="52"/>
    </row>
    <row r="604" spans="1:9" ht="15.6">
      <c r="A604" s="50"/>
      <c r="B604" s="5"/>
      <c r="C604" s="50"/>
      <c r="D604" s="50"/>
      <c r="E604" s="50"/>
      <c r="F604" s="5"/>
      <c r="G604" s="50"/>
      <c r="H604" s="50"/>
      <c r="I604" s="52"/>
    </row>
    <row r="605" spans="1:9" ht="15.6">
      <c r="A605" s="50"/>
      <c r="B605" s="5"/>
      <c r="C605" s="50"/>
      <c r="D605" s="50"/>
      <c r="E605" s="50"/>
      <c r="F605" s="5"/>
      <c r="G605" s="50"/>
      <c r="H605" s="50"/>
      <c r="I605" s="52"/>
    </row>
    <row r="606" spans="1:9" ht="15.6">
      <c r="A606" s="50"/>
      <c r="B606" s="5"/>
      <c r="C606" s="50"/>
      <c r="D606" s="50"/>
      <c r="E606" s="50"/>
      <c r="F606" s="5"/>
      <c r="G606" s="50"/>
      <c r="H606" s="50"/>
      <c r="I606" s="52"/>
    </row>
    <row r="607" spans="1:9" ht="15.6">
      <c r="A607" s="50"/>
      <c r="B607" s="5"/>
      <c r="C607" s="50"/>
      <c r="D607" s="50"/>
      <c r="E607" s="50"/>
      <c r="F607" s="5"/>
      <c r="G607" s="50"/>
      <c r="H607" s="50"/>
      <c r="I607" s="52"/>
    </row>
    <row r="608" spans="1:9" ht="15.6">
      <c r="A608" s="50"/>
      <c r="B608" s="5"/>
      <c r="C608" s="50"/>
      <c r="D608" s="50"/>
      <c r="E608" s="50"/>
      <c r="F608" s="5"/>
      <c r="G608" s="50"/>
      <c r="H608" s="50"/>
      <c r="I608" s="52"/>
    </row>
    <row r="609" spans="1:9" ht="15.6">
      <c r="A609" s="50"/>
      <c r="B609" s="5"/>
      <c r="C609" s="50"/>
      <c r="D609" s="50"/>
      <c r="E609" s="50"/>
      <c r="F609" s="5"/>
      <c r="G609" s="50"/>
      <c r="H609" s="50"/>
      <c r="I609" s="52"/>
    </row>
    <row r="610" spans="1:9" ht="15.6">
      <c r="A610" s="50"/>
      <c r="B610" s="5"/>
      <c r="C610" s="50"/>
      <c r="D610" s="50"/>
      <c r="E610" s="50"/>
      <c r="F610" s="5"/>
      <c r="G610" s="50"/>
      <c r="H610" s="50"/>
      <c r="I610" s="52"/>
    </row>
    <row r="611" spans="1:9" ht="15.6">
      <c r="A611" s="50"/>
      <c r="B611" s="5"/>
      <c r="C611" s="50"/>
      <c r="D611" s="50"/>
      <c r="E611" s="50"/>
      <c r="F611" s="5"/>
      <c r="G611" s="50"/>
      <c r="H611" s="50"/>
      <c r="I611" s="52"/>
    </row>
    <row r="612" spans="1:9" ht="15.6">
      <c r="A612" s="50"/>
      <c r="B612" s="5"/>
      <c r="C612" s="50"/>
      <c r="D612" s="50"/>
      <c r="E612" s="50"/>
      <c r="F612" s="5"/>
      <c r="G612" s="50"/>
      <c r="H612" s="50"/>
      <c r="I612" s="52"/>
    </row>
    <row r="613" spans="1:9" ht="15.6">
      <c r="A613" s="50"/>
      <c r="B613" s="5"/>
      <c r="C613" s="50"/>
      <c r="D613" s="50"/>
      <c r="E613" s="50"/>
      <c r="F613" s="5"/>
      <c r="G613" s="50"/>
      <c r="H613" s="50"/>
      <c r="I613" s="52"/>
    </row>
    <row r="614" spans="1:9" ht="15.6">
      <c r="A614" s="50"/>
      <c r="B614" s="5"/>
      <c r="C614" s="50"/>
      <c r="D614" s="50"/>
      <c r="E614" s="50"/>
      <c r="F614" s="5"/>
      <c r="G614" s="50"/>
      <c r="H614" s="50"/>
      <c r="I614" s="52"/>
    </row>
    <row r="615" spans="1:9" ht="15.6">
      <c r="A615" s="50"/>
      <c r="B615" s="5"/>
      <c r="C615" s="50"/>
      <c r="D615" s="50"/>
      <c r="E615" s="50"/>
      <c r="F615" s="5"/>
      <c r="G615" s="50"/>
      <c r="H615" s="50"/>
      <c r="I615" s="52"/>
    </row>
    <row r="616" spans="1:9" ht="15.6">
      <c r="A616" s="50"/>
      <c r="B616" s="5"/>
      <c r="C616" s="50"/>
      <c r="D616" s="50"/>
      <c r="E616" s="50"/>
      <c r="F616" s="5"/>
      <c r="G616" s="50"/>
      <c r="H616" s="50"/>
      <c r="I616" s="52"/>
    </row>
    <row r="617" spans="1:9" ht="15.6">
      <c r="A617" s="50"/>
      <c r="B617" s="5"/>
      <c r="C617" s="50"/>
      <c r="D617" s="50"/>
      <c r="E617" s="50"/>
      <c r="F617" s="5"/>
      <c r="G617" s="50"/>
      <c r="H617" s="50"/>
      <c r="I617" s="52"/>
    </row>
    <row r="618" spans="1:9" ht="15.6">
      <c r="A618" s="50"/>
      <c r="B618" s="5"/>
      <c r="C618" s="50"/>
      <c r="D618" s="50"/>
      <c r="E618" s="50"/>
      <c r="F618" s="5"/>
      <c r="G618" s="50"/>
      <c r="H618" s="50"/>
      <c r="I618" s="52"/>
    </row>
    <row r="619" spans="1:9" ht="15.6">
      <c r="A619" s="50"/>
      <c r="B619" s="5"/>
      <c r="C619" s="50"/>
      <c r="D619" s="50"/>
      <c r="E619" s="50"/>
      <c r="F619" s="5"/>
      <c r="G619" s="50"/>
      <c r="H619" s="50"/>
      <c r="I619" s="52"/>
    </row>
    <row r="620" spans="1:9" ht="15.6">
      <c r="A620" s="50"/>
      <c r="B620" s="5"/>
      <c r="C620" s="50"/>
      <c r="D620" s="50"/>
      <c r="E620" s="50"/>
      <c r="F620" s="5"/>
      <c r="G620" s="50"/>
      <c r="H620" s="50"/>
      <c r="I620" s="52"/>
    </row>
    <row r="621" spans="1:9" ht="15.6">
      <c r="A621" s="50"/>
      <c r="B621" s="5"/>
      <c r="C621" s="50"/>
      <c r="D621" s="50"/>
      <c r="E621" s="50"/>
      <c r="F621" s="5"/>
      <c r="G621" s="50"/>
      <c r="H621" s="50"/>
      <c r="I621" s="52"/>
    </row>
    <row r="622" spans="1:9" ht="15.6">
      <c r="A622" s="50"/>
      <c r="B622" s="5"/>
      <c r="C622" s="50"/>
      <c r="D622" s="50"/>
      <c r="E622" s="50"/>
      <c r="F622" s="5"/>
      <c r="G622" s="50"/>
      <c r="H622" s="50"/>
      <c r="I622" s="52"/>
    </row>
    <row r="623" spans="1:9" ht="15.6">
      <c r="A623" s="50"/>
      <c r="B623" s="5"/>
      <c r="C623" s="50"/>
      <c r="D623" s="50"/>
      <c r="E623" s="50"/>
      <c r="F623" s="5"/>
      <c r="G623" s="50"/>
      <c r="H623" s="50"/>
      <c r="I623" s="52"/>
    </row>
    <row r="624" spans="1:9" ht="15.6">
      <c r="A624" s="50"/>
      <c r="B624" s="5"/>
      <c r="C624" s="50"/>
      <c r="D624" s="50"/>
      <c r="E624" s="50"/>
      <c r="F624" s="5"/>
      <c r="G624" s="50"/>
      <c r="H624" s="50"/>
      <c r="I624" s="52"/>
    </row>
    <row r="625" spans="1:9" ht="15.6">
      <c r="A625" s="50"/>
      <c r="B625" s="5"/>
      <c r="C625" s="50"/>
      <c r="D625" s="50"/>
      <c r="E625" s="50"/>
      <c r="F625" s="5"/>
      <c r="G625" s="50"/>
      <c r="H625" s="50"/>
      <c r="I625" s="52"/>
    </row>
    <row r="626" spans="1:9" ht="15.6">
      <c r="A626" s="50"/>
      <c r="B626" s="5"/>
      <c r="C626" s="50"/>
      <c r="D626" s="50"/>
      <c r="E626" s="50"/>
      <c r="F626" s="5"/>
      <c r="G626" s="50"/>
      <c r="H626" s="50"/>
      <c r="I626" s="52"/>
    </row>
    <row r="627" spans="1:9" ht="15.6">
      <c r="A627" s="50"/>
      <c r="B627" s="5"/>
      <c r="C627" s="50"/>
      <c r="D627" s="50"/>
      <c r="E627" s="50"/>
      <c r="F627" s="5"/>
      <c r="G627" s="50"/>
      <c r="H627" s="50"/>
      <c r="I627" s="52"/>
    </row>
    <row r="628" spans="1:9" ht="15.6">
      <c r="A628" s="50"/>
      <c r="B628" s="5"/>
      <c r="C628" s="50"/>
      <c r="D628" s="50"/>
      <c r="E628" s="50"/>
      <c r="F628" s="5"/>
      <c r="G628" s="50"/>
      <c r="H628" s="50"/>
      <c r="I628" s="52"/>
    </row>
    <row r="629" spans="1:9" ht="15.6">
      <c r="A629" s="50"/>
      <c r="B629" s="5"/>
      <c r="C629" s="50"/>
      <c r="D629" s="50"/>
      <c r="E629" s="50"/>
      <c r="F629" s="5"/>
      <c r="G629" s="50"/>
      <c r="H629" s="50"/>
      <c r="I629" s="52"/>
    </row>
    <row r="630" spans="1:9" ht="15.6">
      <c r="A630" s="50"/>
      <c r="B630" s="5"/>
      <c r="C630" s="50"/>
      <c r="D630" s="50"/>
      <c r="E630" s="50"/>
      <c r="F630" s="5"/>
      <c r="G630" s="50"/>
      <c r="H630" s="50"/>
      <c r="I630" s="52"/>
    </row>
    <row r="631" spans="1:9" ht="15.6">
      <c r="A631" s="50"/>
      <c r="B631" s="5"/>
      <c r="C631" s="50"/>
      <c r="D631" s="50"/>
      <c r="E631" s="50"/>
      <c r="F631" s="5"/>
      <c r="G631" s="50"/>
      <c r="H631" s="50"/>
      <c r="I631" s="52"/>
    </row>
    <row r="632" spans="1:9" ht="15.6">
      <c r="A632" s="50"/>
      <c r="B632" s="5"/>
      <c r="C632" s="50"/>
      <c r="D632" s="50"/>
      <c r="E632" s="50"/>
      <c r="F632" s="5"/>
      <c r="G632" s="50"/>
      <c r="H632" s="50"/>
      <c r="I632" s="52"/>
    </row>
    <row r="633" spans="1:9" ht="15.6">
      <c r="A633" s="50"/>
      <c r="B633" s="5"/>
      <c r="C633" s="50"/>
      <c r="D633" s="50"/>
      <c r="E633" s="50"/>
      <c r="F633" s="5"/>
      <c r="G633" s="50"/>
      <c r="H633" s="50"/>
      <c r="I633" s="52"/>
    </row>
    <row r="634" spans="1:9" ht="15.6">
      <c r="A634" s="50"/>
      <c r="B634" s="5"/>
      <c r="C634" s="50"/>
      <c r="D634" s="50"/>
      <c r="E634" s="50"/>
      <c r="F634" s="5"/>
      <c r="G634" s="50"/>
      <c r="H634" s="50"/>
      <c r="I634" s="52"/>
    </row>
    <row r="635" spans="1:9" ht="15.6">
      <c r="A635" s="50"/>
      <c r="B635" s="5"/>
      <c r="C635" s="50"/>
      <c r="D635" s="50"/>
      <c r="E635" s="50"/>
      <c r="F635" s="5"/>
      <c r="G635" s="50"/>
      <c r="H635" s="50"/>
      <c r="I635" s="52"/>
    </row>
    <row r="636" spans="1:9" ht="15.6">
      <c r="A636" s="50"/>
      <c r="B636" s="5"/>
      <c r="C636" s="50"/>
      <c r="D636" s="50"/>
      <c r="E636" s="50"/>
      <c r="F636" s="5"/>
      <c r="G636" s="50"/>
      <c r="H636" s="50"/>
      <c r="I636" s="52"/>
    </row>
    <row r="637" spans="1:9" ht="15.6">
      <c r="A637" s="50"/>
      <c r="B637" s="5"/>
      <c r="C637" s="50"/>
      <c r="D637" s="50"/>
      <c r="E637" s="50"/>
      <c r="F637" s="5"/>
      <c r="G637" s="50"/>
      <c r="H637" s="50"/>
      <c r="I637" s="52"/>
    </row>
    <row r="638" spans="1:9" ht="15.6">
      <c r="A638" s="50"/>
      <c r="B638" s="5"/>
      <c r="C638" s="50"/>
      <c r="D638" s="50"/>
      <c r="E638" s="50"/>
      <c r="F638" s="5"/>
      <c r="G638" s="50"/>
      <c r="H638" s="50"/>
      <c r="I638" s="52"/>
    </row>
    <row r="639" spans="1:9" ht="14.45">
      <c r="A639" s="50"/>
      <c r="B639" s="50"/>
      <c r="C639" s="50"/>
      <c r="D639" s="50"/>
      <c r="E639" s="50"/>
      <c r="F639" s="50"/>
      <c r="G639" s="50"/>
      <c r="H639" s="50"/>
      <c r="I639" s="52"/>
    </row>
    <row r="640" spans="1:9" ht="14.45">
      <c r="A640" s="50"/>
      <c r="B640" s="50"/>
      <c r="C640" s="50"/>
      <c r="D640" s="50"/>
      <c r="E640" s="50"/>
      <c r="F640" s="50"/>
      <c r="G640" s="50"/>
      <c r="H640" s="50"/>
      <c r="I640" s="52"/>
    </row>
    <row r="641" spans="1:9" ht="14.45">
      <c r="A641" s="50"/>
      <c r="B641" s="50"/>
      <c r="C641" s="50"/>
      <c r="D641" s="50"/>
      <c r="E641" s="50"/>
      <c r="F641" s="50"/>
      <c r="G641" s="50"/>
      <c r="H641" s="50"/>
      <c r="I641" s="52"/>
    </row>
    <row r="642" spans="1:9" ht="14.45">
      <c r="A642" s="50"/>
      <c r="B642" s="50"/>
      <c r="C642" s="50"/>
      <c r="D642" s="50"/>
      <c r="E642" s="50"/>
      <c r="F642" s="50"/>
      <c r="G642" s="50"/>
      <c r="H642" s="50"/>
      <c r="I642" s="52"/>
    </row>
    <row r="643" spans="1:9" ht="14.45">
      <c r="A643" s="50"/>
      <c r="B643" s="50"/>
      <c r="C643" s="50"/>
      <c r="D643" s="50"/>
      <c r="E643" s="50"/>
      <c r="F643" s="50"/>
      <c r="G643" s="50"/>
      <c r="H643" s="50"/>
      <c r="I643" s="52"/>
    </row>
    <row r="644" spans="1:9" ht="14.45">
      <c r="A644" s="50"/>
      <c r="B644" s="50"/>
      <c r="C644" s="50"/>
      <c r="D644" s="50"/>
      <c r="E644" s="50"/>
      <c r="F644" s="50"/>
      <c r="G644" s="50"/>
      <c r="H644" s="50"/>
      <c r="I644" s="52"/>
    </row>
    <row r="645" spans="1:9" ht="14.45">
      <c r="A645" s="50"/>
      <c r="B645" s="50"/>
      <c r="C645" s="50"/>
      <c r="D645" s="50"/>
      <c r="E645" s="50"/>
      <c r="F645" s="50"/>
      <c r="G645" s="50"/>
      <c r="H645" s="50"/>
      <c r="I645" s="52"/>
    </row>
    <row r="646" spans="1:9" ht="14.45">
      <c r="A646" s="50"/>
      <c r="B646" s="50"/>
      <c r="C646" s="50"/>
      <c r="D646" s="50"/>
      <c r="E646" s="50"/>
      <c r="F646" s="50"/>
      <c r="G646" s="50"/>
      <c r="H646" s="50"/>
      <c r="I646" s="52"/>
    </row>
    <row r="647" spans="1:9" ht="14.45">
      <c r="A647" s="50"/>
      <c r="B647" s="50"/>
      <c r="C647" s="50"/>
      <c r="D647" s="50"/>
      <c r="E647" s="50"/>
      <c r="F647" s="50"/>
      <c r="G647" s="50"/>
      <c r="H647" s="50"/>
      <c r="I647" s="52"/>
    </row>
    <row r="648" spans="1:9" ht="14.45">
      <c r="A648" s="50"/>
      <c r="B648" s="50"/>
      <c r="C648" s="50"/>
      <c r="D648" s="50"/>
      <c r="E648" s="50"/>
      <c r="F648" s="50"/>
      <c r="G648" s="50"/>
      <c r="H648" s="50"/>
      <c r="I648" s="52"/>
    </row>
    <row r="649" spans="1:9" ht="14.45">
      <c r="A649" s="50"/>
      <c r="B649" s="50"/>
      <c r="C649" s="50"/>
      <c r="D649" s="50"/>
      <c r="E649" s="50"/>
      <c r="F649" s="50"/>
      <c r="G649" s="50"/>
      <c r="H649" s="50"/>
      <c r="I649" s="52"/>
    </row>
    <row r="650" spans="1:9" ht="14.45">
      <c r="A650" s="50"/>
      <c r="B650" s="50"/>
      <c r="C650" s="50"/>
      <c r="D650" s="50"/>
      <c r="E650" s="50"/>
      <c r="F650" s="50"/>
      <c r="G650" s="50"/>
      <c r="H650" s="50"/>
      <c r="I650" s="52"/>
    </row>
    <row r="651" spans="1:9" ht="14.45">
      <c r="A651" s="50"/>
      <c r="B651" s="50"/>
      <c r="C651" s="50"/>
      <c r="D651" s="50"/>
      <c r="E651" s="50"/>
      <c r="F651" s="50"/>
      <c r="G651" s="50"/>
      <c r="H651" s="50"/>
      <c r="I651" s="52"/>
    </row>
    <row r="652" spans="1:9" ht="14.45">
      <c r="A652" s="50"/>
      <c r="B652" s="50"/>
      <c r="C652" s="50"/>
      <c r="D652" s="50"/>
      <c r="E652" s="50"/>
      <c r="F652" s="50"/>
      <c r="G652" s="50"/>
      <c r="H652" s="50"/>
      <c r="I652" s="52"/>
    </row>
    <row r="653" spans="1:9" ht="14.45">
      <c r="A653" s="50"/>
      <c r="B653" s="50"/>
      <c r="C653" s="50"/>
      <c r="D653" s="50"/>
      <c r="E653" s="50"/>
      <c r="F653" s="50"/>
      <c r="G653" s="50"/>
      <c r="H653" s="50"/>
      <c r="I653" s="52"/>
    </row>
    <row r="654" spans="1:9" ht="14.45">
      <c r="A654" s="50"/>
      <c r="B654" s="50"/>
      <c r="C654" s="50"/>
      <c r="D654" s="50"/>
      <c r="E654" s="50"/>
      <c r="F654" s="50"/>
      <c r="G654" s="50"/>
      <c r="H654" s="50"/>
      <c r="I654" s="52"/>
    </row>
    <row r="655" spans="1:9" ht="14.45">
      <c r="A655" s="50"/>
      <c r="B655" s="50"/>
      <c r="C655" s="50"/>
      <c r="D655" s="50"/>
      <c r="E655" s="50"/>
      <c r="F655" s="50"/>
      <c r="G655" s="50"/>
      <c r="H655" s="50"/>
      <c r="I655" s="52"/>
    </row>
    <row r="656" spans="1:9" ht="14.45">
      <c r="A656" s="50"/>
      <c r="B656" s="50"/>
      <c r="C656" s="50"/>
      <c r="D656" s="50"/>
      <c r="E656" s="50"/>
      <c r="F656" s="50"/>
      <c r="G656" s="50"/>
      <c r="H656" s="50"/>
      <c r="I656" s="52"/>
    </row>
    <row r="657" spans="1:9" ht="14.45">
      <c r="A657" s="50"/>
      <c r="B657" s="50"/>
      <c r="C657" s="50"/>
      <c r="D657" s="50"/>
      <c r="E657" s="50"/>
      <c r="F657" s="50"/>
      <c r="G657" s="50"/>
      <c r="H657" s="50"/>
      <c r="I657" s="52"/>
    </row>
    <row r="658" spans="1:9" ht="14.45">
      <c r="A658" s="50"/>
      <c r="B658" s="50"/>
      <c r="C658" s="50"/>
      <c r="D658" s="50"/>
      <c r="E658" s="50"/>
      <c r="F658" s="50"/>
      <c r="G658" s="50"/>
      <c r="H658" s="50"/>
      <c r="I658" s="52"/>
    </row>
    <row r="659" spans="1:9" ht="14.45">
      <c r="A659" s="50"/>
      <c r="B659" s="50"/>
      <c r="C659" s="50"/>
      <c r="D659" s="50"/>
      <c r="E659" s="50"/>
      <c r="F659" s="50"/>
      <c r="G659" s="50"/>
      <c r="H659" s="50"/>
      <c r="I659" s="52"/>
    </row>
    <row r="660" spans="1:9" ht="14.45">
      <c r="A660" s="50"/>
      <c r="B660" s="50"/>
      <c r="C660" s="50"/>
      <c r="D660" s="50"/>
      <c r="E660" s="50"/>
      <c r="F660" s="50"/>
      <c r="G660" s="50"/>
      <c r="H660" s="50"/>
      <c r="I660" s="52"/>
    </row>
    <row r="661" spans="1:9" ht="14.45">
      <c r="A661" s="50"/>
      <c r="B661" s="50"/>
      <c r="C661" s="50"/>
      <c r="D661" s="50"/>
      <c r="E661" s="50"/>
      <c r="F661" s="50"/>
      <c r="G661" s="50"/>
      <c r="H661" s="50"/>
      <c r="I661" s="52"/>
    </row>
    <row r="662" spans="1:9" ht="14.45">
      <c r="A662" s="50"/>
      <c r="B662" s="50"/>
      <c r="C662" s="50"/>
      <c r="D662" s="50"/>
      <c r="E662" s="50"/>
      <c r="F662" s="50"/>
      <c r="G662" s="50"/>
      <c r="H662" s="50"/>
      <c r="I662" s="52"/>
    </row>
    <row r="663" spans="1:9" ht="14.45">
      <c r="A663" s="50"/>
      <c r="B663" s="50"/>
      <c r="C663" s="50"/>
      <c r="D663" s="50"/>
      <c r="E663" s="50"/>
      <c r="F663" s="50"/>
      <c r="G663" s="50"/>
      <c r="H663" s="50"/>
      <c r="I663" s="52"/>
    </row>
    <row r="664" spans="1:9" ht="14.45">
      <c r="A664" s="50"/>
      <c r="B664" s="50"/>
      <c r="C664" s="50"/>
      <c r="D664" s="50"/>
      <c r="E664" s="50"/>
      <c r="F664" s="50"/>
      <c r="G664" s="50"/>
      <c r="H664" s="50"/>
      <c r="I664" s="52"/>
    </row>
    <row r="665" spans="1:9" ht="14.45">
      <c r="A665" s="50"/>
      <c r="B665" s="50"/>
      <c r="C665" s="50"/>
      <c r="D665" s="50"/>
      <c r="E665" s="50"/>
      <c r="F665" s="50"/>
      <c r="G665" s="50"/>
      <c r="H665" s="50"/>
      <c r="I665" s="52"/>
    </row>
    <row r="666" spans="1:9" ht="14.45">
      <c r="A666" s="50"/>
      <c r="B666" s="50"/>
      <c r="C666" s="50"/>
      <c r="D666" s="50"/>
      <c r="E666" s="50"/>
      <c r="F666" s="50"/>
      <c r="G666" s="50"/>
      <c r="H666" s="50"/>
      <c r="I666" s="52"/>
    </row>
    <row r="667" spans="1:9" ht="14.45">
      <c r="A667" s="50"/>
      <c r="B667" s="50"/>
      <c r="C667" s="50"/>
      <c r="D667" s="50"/>
      <c r="E667" s="50"/>
      <c r="F667" s="50"/>
      <c r="G667" s="50"/>
      <c r="H667" s="50"/>
      <c r="I667" s="52"/>
    </row>
    <row r="668" spans="1:9" ht="14.45">
      <c r="A668" s="50"/>
      <c r="B668" s="50"/>
      <c r="C668" s="50"/>
      <c r="D668" s="50"/>
      <c r="E668" s="50"/>
      <c r="F668" s="50"/>
      <c r="G668" s="50"/>
      <c r="H668" s="50"/>
      <c r="I668" s="52"/>
    </row>
    <row r="669" spans="1:9" ht="14.45">
      <c r="A669" s="50"/>
      <c r="B669" s="50"/>
      <c r="C669" s="50"/>
      <c r="D669" s="50"/>
      <c r="E669" s="50"/>
      <c r="F669" s="50"/>
      <c r="G669" s="50"/>
      <c r="H669" s="50"/>
      <c r="I669" s="52"/>
    </row>
    <row r="670" spans="1:9" ht="14.45">
      <c r="A670" s="50"/>
      <c r="B670" s="50"/>
      <c r="C670" s="50"/>
      <c r="D670" s="50"/>
      <c r="E670" s="50"/>
      <c r="F670" s="50"/>
      <c r="G670" s="50"/>
      <c r="H670" s="50"/>
      <c r="I670" s="52"/>
    </row>
    <row r="671" spans="1:9" ht="14.45">
      <c r="A671" s="50"/>
      <c r="B671" s="50"/>
      <c r="C671" s="50"/>
      <c r="D671" s="50"/>
      <c r="E671" s="50"/>
      <c r="F671" s="50"/>
      <c r="G671" s="50"/>
      <c r="H671" s="50"/>
      <c r="I671" s="52"/>
    </row>
    <row r="672" spans="1:9" ht="14.45">
      <c r="A672" s="50"/>
      <c r="B672" s="50"/>
      <c r="C672" s="50"/>
      <c r="D672" s="50"/>
      <c r="E672" s="50"/>
      <c r="F672" s="50"/>
      <c r="G672" s="50"/>
      <c r="H672" s="50"/>
      <c r="I672" s="52"/>
    </row>
    <row r="673" spans="1:9" ht="14.45">
      <c r="A673" s="50"/>
      <c r="B673" s="50"/>
      <c r="C673" s="50"/>
      <c r="D673" s="50"/>
      <c r="E673" s="50"/>
      <c r="F673" s="50"/>
      <c r="G673" s="50"/>
      <c r="H673" s="50"/>
      <c r="I673" s="52"/>
    </row>
    <row r="674" spans="1:9" ht="14.45"/>
    <row r="675" spans="1:9" ht="14.45"/>
  </sheetData>
  <autoFilter ref="A3:I80" xr:uid="{00000000-0009-0000-0000-000001000000}">
    <filterColumn colId="1">
      <filters>
        <filter val="CGU"/>
      </filters>
    </filterColumn>
  </autoFilter>
  <dataConsolidate/>
  <mergeCells count="1">
    <mergeCell ref="A1:I1"/>
  </mergeCells>
  <conditionalFormatting sqref="I2:I61 I79 I81:I1048576">
    <cfRule type="containsText" dxfId="4" priority="9" operator="containsText" text="Concluída 2025">
      <formula>NOT(ISERROR(SEARCH("Concluída 2025",I2)))</formula>
    </cfRule>
  </conditionalFormatting>
  <conditionalFormatting sqref="I4">
    <cfRule type="expression" dxfId="3" priority="8">
      <formula>$I3="Conluída 2025"</formula>
    </cfRule>
  </conditionalFormatting>
  <conditionalFormatting sqref="I4:I61 I79 I81:I643">
    <cfRule type="containsText" dxfId="2" priority="18" operator="containsText" text="Concluída 2026">
      <formula>NOT(ISERROR(SEARCH("Concluída 2026",I4)))</formula>
    </cfRule>
    <cfRule type="containsText" dxfId="1" priority="19" operator="containsText" text="Aguardando posicionamento do órgão de controle">
      <formula>NOT(ISERROR(SEARCH("Aguardando posicionamento do órgão de controle",I4)))</formula>
    </cfRule>
    <cfRule type="containsText" dxfId="0" priority="20" operator="containsText" text="Aguardando manifestação da unidade">
      <formula>NOT(ISERROR(SEARCH("Aguardando manifestação da unidade",I4)))</formula>
    </cfRule>
  </conditionalFormatting>
  <dataValidations count="4">
    <dataValidation type="list" allowBlank="1" showInputMessage="1" showErrorMessage="1" sqref="I46:I47 I5:I42 I79 I81:I533" xr:uid="{00000000-0002-0000-0100-000000000000}">
      <formula1>"Aguardando posicionamento do órgão de controle,Aguardando manifestação da unidade,Concluída 2026, Concluída 2025"</formula1>
    </dataValidation>
    <dataValidation type="list" allowBlank="1" showInputMessage="1" showErrorMessage="1" sqref="I4 I43:I45" xr:uid="{00000000-0002-0000-0100-000001000000}">
      <formula1>"Aguardando posicionamento do órgão de controle,Aguardando manifestação da unidade,Concluída 2026,Concluída 2025"</formula1>
    </dataValidation>
    <dataValidation type="list" allowBlank="1" showInputMessage="1" showErrorMessage="1" sqref="B4:B6 B18:B19 B38:B80 B81:B638" xr:uid="{00000000-0002-0000-0100-000002000000}">
      <formula1>"TCU, CGU"</formula1>
    </dataValidation>
    <dataValidation type="list" allowBlank="1" showInputMessage="1" showErrorMessage="1" sqref="F32 F35:F36 F27:F29 F4:F25 F38:F79 F81:F638" xr:uid="{00000000-0002-0000-0100-000003000000}">
      <formula1>#REF!</formula1>
    </dataValidation>
  </dataValidation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48E4C-A429-46C6-B881-314128E17A4C}">
  <dimension ref="A1:B703"/>
  <sheetViews>
    <sheetView workbookViewId="0">
      <selection activeCell="H10" sqref="H10"/>
    </sheetView>
  </sheetViews>
  <sheetFormatPr defaultRowHeight="14.45"/>
  <cols>
    <col min="1" max="1" width="42.42578125" customWidth="1"/>
    <col min="2" max="2" width="25.85546875" customWidth="1"/>
  </cols>
  <sheetData>
    <row r="1" spans="1:2" ht="44.25" customHeight="1">
      <c r="A1" s="206" t="s">
        <v>412</v>
      </c>
      <c r="B1" s="207"/>
    </row>
    <row r="2" spans="1:2">
      <c r="A2" s="110" t="s">
        <v>57</v>
      </c>
      <c r="B2" s="111" t="s">
        <v>413</v>
      </c>
    </row>
    <row r="3" spans="1:2">
      <c r="A3" s="108" t="s">
        <v>414</v>
      </c>
      <c r="B3" s="109">
        <v>0</v>
      </c>
    </row>
    <row r="4" spans="1:2">
      <c r="A4" s="107" t="s">
        <v>26</v>
      </c>
      <c r="B4" s="77">
        <v>3</v>
      </c>
    </row>
    <row r="5" spans="1:2">
      <c r="A5" s="107" t="s">
        <v>19</v>
      </c>
      <c r="B5" s="77">
        <v>11</v>
      </c>
    </row>
    <row r="6" spans="1:2">
      <c r="A6" s="112" t="s">
        <v>415</v>
      </c>
      <c r="B6" s="114">
        <f>B3+B4+B5</f>
        <v>14</v>
      </c>
    </row>
    <row r="7" spans="1:2">
      <c r="A7" s="113" t="s">
        <v>12</v>
      </c>
      <c r="B7" s="110" t="s">
        <v>413</v>
      </c>
    </row>
    <row r="8" spans="1:2">
      <c r="A8" s="108" t="s">
        <v>414</v>
      </c>
      <c r="B8" s="109">
        <v>1</v>
      </c>
    </row>
    <row r="9" spans="1:2">
      <c r="A9" s="107" t="s">
        <v>26</v>
      </c>
      <c r="B9" s="77">
        <v>15</v>
      </c>
    </row>
    <row r="10" spans="1:2">
      <c r="A10" s="107" t="s">
        <v>19</v>
      </c>
      <c r="B10" s="77">
        <v>11</v>
      </c>
    </row>
    <row r="11" spans="1:2">
      <c r="A11" s="112" t="s">
        <v>415</v>
      </c>
      <c r="B11" s="114">
        <f>B8+B9+B10</f>
        <v>27</v>
      </c>
    </row>
    <row r="12" spans="1:2">
      <c r="A12" s="116" t="s">
        <v>416</v>
      </c>
      <c r="B12" s="115">
        <f>B6+B11</f>
        <v>41</v>
      </c>
    </row>
    <row r="15" spans="1:2" ht="37.5" customHeight="1">
      <c r="A15" s="204" t="s">
        <v>417</v>
      </c>
      <c r="B15" s="205"/>
    </row>
    <row r="16" spans="1:2">
      <c r="A16" s="110" t="s">
        <v>57</v>
      </c>
      <c r="B16" s="111" t="s">
        <v>413</v>
      </c>
    </row>
    <row r="17" spans="1:2">
      <c r="A17" s="108" t="s">
        <v>414</v>
      </c>
      <c r="B17" s="109">
        <v>5</v>
      </c>
    </row>
    <row r="18" spans="1:2">
      <c r="A18" s="107" t="s">
        <v>262</v>
      </c>
      <c r="B18" s="77">
        <v>19</v>
      </c>
    </row>
    <row r="19" spans="1:2">
      <c r="A19" s="107" t="s">
        <v>257</v>
      </c>
      <c r="B19" s="77">
        <v>9</v>
      </c>
    </row>
    <row r="20" spans="1:2">
      <c r="A20" s="112" t="s">
        <v>415</v>
      </c>
      <c r="B20" s="114">
        <f>B17+B18+B19</f>
        <v>33</v>
      </c>
    </row>
    <row r="21" spans="1:2">
      <c r="A21" s="113" t="s">
        <v>12</v>
      </c>
      <c r="B21" s="110" t="s">
        <v>413</v>
      </c>
    </row>
    <row r="22" spans="1:2">
      <c r="A22" s="108" t="s">
        <v>414</v>
      </c>
      <c r="B22" s="109">
        <v>5</v>
      </c>
    </row>
    <row r="23" spans="1:2">
      <c r="A23" s="107" t="s">
        <v>262</v>
      </c>
      <c r="B23" s="77">
        <v>31</v>
      </c>
    </row>
    <row r="24" spans="1:2">
      <c r="A24" s="107" t="s">
        <v>257</v>
      </c>
      <c r="B24" s="77">
        <v>7</v>
      </c>
    </row>
    <row r="25" spans="1:2">
      <c r="A25" s="112" t="s">
        <v>415</v>
      </c>
      <c r="B25" s="114">
        <f>B22+B23+B24</f>
        <v>43</v>
      </c>
    </row>
    <row r="26" spans="1:2">
      <c r="A26" s="116" t="s">
        <v>416</v>
      </c>
      <c r="B26" s="115">
        <f>B20+B25</f>
        <v>76</v>
      </c>
    </row>
    <row r="27" spans="1:2">
      <c r="A27" s="13"/>
      <c r="B27" s="13"/>
    </row>
    <row r="28" spans="1:2">
      <c r="A28" s="13"/>
      <c r="B28" s="13"/>
    </row>
    <row r="29" spans="1:2">
      <c r="A29" s="13"/>
      <c r="B29" s="13"/>
    </row>
    <row r="30" spans="1:2">
      <c r="A30" s="13"/>
      <c r="B30" s="13"/>
    </row>
    <row r="31" spans="1:2">
      <c r="A31" s="13"/>
      <c r="B31" s="13"/>
    </row>
    <row r="32" spans="1:2">
      <c r="A32" s="13"/>
      <c r="B32" s="13"/>
    </row>
    <row r="33" spans="1:2">
      <c r="A33" s="13"/>
      <c r="B33" s="13"/>
    </row>
    <row r="34" spans="1:2">
      <c r="A34" s="13"/>
      <c r="B34" s="13"/>
    </row>
    <row r="35" spans="1:2">
      <c r="A35" s="13"/>
      <c r="B35" s="13"/>
    </row>
    <row r="36" spans="1:2">
      <c r="A36" s="13"/>
      <c r="B36" s="13"/>
    </row>
    <row r="37" spans="1:2">
      <c r="A37" s="13"/>
      <c r="B37" s="13"/>
    </row>
    <row r="38" spans="1:2">
      <c r="A38" s="13"/>
      <c r="B38" s="13"/>
    </row>
    <row r="39" spans="1:2">
      <c r="A39" s="13"/>
      <c r="B39" s="13"/>
    </row>
    <row r="40" spans="1:2">
      <c r="A40" s="13"/>
      <c r="B40" s="13"/>
    </row>
    <row r="41" spans="1:2">
      <c r="A41" s="13"/>
      <c r="B41" s="13"/>
    </row>
    <row r="42" spans="1:2">
      <c r="A42" s="13"/>
      <c r="B42" s="13"/>
    </row>
    <row r="43" spans="1:2">
      <c r="A43" s="13"/>
      <c r="B43" s="13"/>
    </row>
    <row r="44" spans="1:2">
      <c r="A44" s="13"/>
      <c r="B44" s="13"/>
    </row>
    <row r="45" spans="1:2">
      <c r="A45" s="13"/>
      <c r="B45" s="13"/>
    </row>
    <row r="46" spans="1:2">
      <c r="A46" s="13"/>
      <c r="B46" s="13"/>
    </row>
    <row r="47" spans="1:2">
      <c r="A47" s="13"/>
      <c r="B47" s="13"/>
    </row>
    <row r="48" spans="1:2">
      <c r="A48" s="13"/>
      <c r="B48" s="13"/>
    </row>
    <row r="49" spans="1:2">
      <c r="A49" s="13"/>
      <c r="B49" s="13"/>
    </row>
    <row r="50" spans="1:2">
      <c r="A50" s="13"/>
      <c r="B50" s="13"/>
    </row>
    <row r="51" spans="1:2">
      <c r="A51" s="13"/>
      <c r="B51" s="13"/>
    </row>
    <row r="52" spans="1:2">
      <c r="A52" s="13"/>
      <c r="B52" s="13"/>
    </row>
    <row r="53" spans="1:2">
      <c r="A53" s="13"/>
      <c r="B53" s="13"/>
    </row>
    <row r="54" spans="1:2">
      <c r="A54" s="13"/>
      <c r="B54" s="13"/>
    </row>
    <row r="55" spans="1:2">
      <c r="A55" s="13"/>
      <c r="B55" s="13"/>
    </row>
    <row r="56" spans="1:2">
      <c r="A56" s="13"/>
      <c r="B56" s="13"/>
    </row>
    <row r="57" spans="1:2">
      <c r="A57" s="13"/>
      <c r="B57" s="13"/>
    </row>
    <row r="58" spans="1:2">
      <c r="A58" s="13"/>
      <c r="B58" s="13"/>
    </row>
    <row r="59" spans="1:2">
      <c r="A59" s="13"/>
      <c r="B59" s="13"/>
    </row>
    <row r="60" spans="1:2">
      <c r="A60" s="13"/>
      <c r="B60" s="13"/>
    </row>
    <row r="61" spans="1:2">
      <c r="A61" s="13"/>
      <c r="B61" s="13"/>
    </row>
    <row r="62" spans="1:2">
      <c r="A62" s="13"/>
      <c r="B62" s="13"/>
    </row>
    <row r="63" spans="1:2">
      <c r="A63" s="13"/>
      <c r="B63" s="13"/>
    </row>
    <row r="64" spans="1:2">
      <c r="A64" s="13"/>
      <c r="B64" s="13"/>
    </row>
    <row r="65" spans="1:2">
      <c r="A65" s="13"/>
      <c r="B65" s="13"/>
    </row>
    <row r="66" spans="1:2">
      <c r="A66" s="13"/>
      <c r="B66" s="13"/>
    </row>
    <row r="67" spans="1:2">
      <c r="A67" s="13"/>
      <c r="B67" s="13"/>
    </row>
    <row r="68" spans="1:2">
      <c r="A68" s="13"/>
      <c r="B68" s="13"/>
    </row>
    <row r="69" spans="1:2">
      <c r="A69" s="13"/>
      <c r="B69" s="13"/>
    </row>
    <row r="70" spans="1:2">
      <c r="A70" s="13"/>
      <c r="B70" s="13"/>
    </row>
    <row r="71" spans="1:2">
      <c r="A71" s="13"/>
      <c r="B71" s="13"/>
    </row>
    <row r="72" spans="1:2">
      <c r="A72" s="13"/>
      <c r="B72" s="13"/>
    </row>
    <row r="73" spans="1:2">
      <c r="A73" s="13"/>
      <c r="B73" s="13"/>
    </row>
    <row r="74" spans="1:2">
      <c r="A74" s="13"/>
      <c r="B74" s="13"/>
    </row>
    <row r="75" spans="1:2">
      <c r="A75" s="13"/>
      <c r="B75" s="13"/>
    </row>
    <row r="76" spans="1:2">
      <c r="A76" s="13"/>
      <c r="B76" s="13"/>
    </row>
    <row r="77" spans="1:2">
      <c r="A77" s="13"/>
      <c r="B77" s="13"/>
    </row>
    <row r="78" spans="1:2">
      <c r="A78" s="13"/>
      <c r="B78" s="13"/>
    </row>
    <row r="79" spans="1:2">
      <c r="A79" s="13"/>
      <c r="B79" s="13"/>
    </row>
    <row r="80" spans="1:2">
      <c r="A80" s="13"/>
      <c r="B80" s="13"/>
    </row>
    <row r="81" spans="1:2">
      <c r="A81" s="13"/>
      <c r="B81" s="13"/>
    </row>
    <row r="82" spans="1:2">
      <c r="A82" s="13"/>
      <c r="B82" s="13"/>
    </row>
    <row r="83" spans="1:2">
      <c r="A83" s="13"/>
      <c r="B83" s="13"/>
    </row>
    <row r="84" spans="1:2">
      <c r="A84" s="13"/>
      <c r="B84" s="13"/>
    </row>
    <row r="85" spans="1:2">
      <c r="A85" s="13"/>
      <c r="B85" s="13"/>
    </row>
    <row r="86" spans="1:2">
      <c r="A86" s="13"/>
      <c r="B86" s="13"/>
    </row>
    <row r="87" spans="1:2">
      <c r="A87" s="13"/>
      <c r="B87" s="13"/>
    </row>
    <row r="88" spans="1:2">
      <c r="A88" s="13"/>
      <c r="B88" s="13"/>
    </row>
    <row r="89" spans="1:2">
      <c r="A89" s="13"/>
      <c r="B89" s="13"/>
    </row>
    <row r="90" spans="1:2">
      <c r="A90" s="13"/>
      <c r="B90" s="13"/>
    </row>
    <row r="91" spans="1:2">
      <c r="A91" s="13"/>
      <c r="B91" s="13"/>
    </row>
    <row r="92" spans="1:2">
      <c r="A92" s="13"/>
      <c r="B92" s="13"/>
    </row>
    <row r="93" spans="1:2">
      <c r="A93" s="13"/>
      <c r="B93" s="13"/>
    </row>
    <row r="94" spans="1:2">
      <c r="A94" s="13"/>
      <c r="B94" s="13"/>
    </row>
    <row r="95" spans="1:2">
      <c r="A95" s="13"/>
      <c r="B95" s="13"/>
    </row>
    <row r="96" spans="1:2">
      <c r="A96" s="13"/>
      <c r="B96" s="13"/>
    </row>
    <row r="97" spans="1:2">
      <c r="A97" s="13"/>
      <c r="B97" s="13"/>
    </row>
    <row r="98" spans="1:2">
      <c r="A98" s="13"/>
      <c r="B98" s="13"/>
    </row>
    <row r="99" spans="1:2">
      <c r="A99" s="13"/>
      <c r="B99" s="13"/>
    </row>
    <row r="100" spans="1:2">
      <c r="A100" s="13"/>
      <c r="B100" s="13"/>
    </row>
    <row r="101" spans="1:2">
      <c r="A101" s="13"/>
      <c r="B101" s="13"/>
    </row>
    <row r="102" spans="1:2">
      <c r="A102" s="13"/>
      <c r="B102" s="13"/>
    </row>
    <row r="103" spans="1:2">
      <c r="A103" s="13"/>
      <c r="B103" s="13"/>
    </row>
    <row r="104" spans="1:2">
      <c r="A104" s="13"/>
      <c r="B104" s="13"/>
    </row>
    <row r="105" spans="1:2">
      <c r="A105" s="13"/>
      <c r="B105" s="13"/>
    </row>
    <row r="106" spans="1:2">
      <c r="A106" s="13"/>
      <c r="B106" s="13"/>
    </row>
    <row r="107" spans="1:2">
      <c r="A107" s="13"/>
      <c r="B107" s="13"/>
    </row>
    <row r="108" spans="1:2">
      <c r="A108" s="13"/>
      <c r="B108" s="13"/>
    </row>
    <row r="109" spans="1:2">
      <c r="A109" s="13"/>
      <c r="B109" s="13"/>
    </row>
    <row r="110" spans="1:2">
      <c r="A110" s="13"/>
      <c r="B110" s="13"/>
    </row>
    <row r="111" spans="1:2">
      <c r="A111" s="13"/>
      <c r="B111" s="13"/>
    </row>
    <row r="112" spans="1:2">
      <c r="A112" s="13"/>
      <c r="B112" s="13"/>
    </row>
    <row r="113" spans="1:2">
      <c r="A113" s="13"/>
      <c r="B113" s="13"/>
    </row>
    <row r="114" spans="1:2">
      <c r="A114" s="13"/>
      <c r="B114" s="13"/>
    </row>
    <row r="115" spans="1:2">
      <c r="A115" s="13"/>
      <c r="B115" s="13"/>
    </row>
    <row r="116" spans="1:2">
      <c r="A116" s="13"/>
      <c r="B116" s="13"/>
    </row>
    <row r="117" spans="1:2">
      <c r="A117" s="13"/>
      <c r="B117" s="13"/>
    </row>
    <row r="118" spans="1:2">
      <c r="A118" s="13"/>
      <c r="B118" s="13"/>
    </row>
    <row r="119" spans="1:2">
      <c r="A119" s="13"/>
      <c r="B119" s="13"/>
    </row>
    <row r="120" spans="1:2">
      <c r="A120" s="13"/>
      <c r="B120" s="13"/>
    </row>
    <row r="121" spans="1:2">
      <c r="A121" s="13"/>
      <c r="B121" s="13"/>
    </row>
    <row r="122" spans="1:2">
      <c r="A122" s="13"/>
      <c r="B122" s="13"/>
    </row>
    <row r="123" spans="1:2">
      <c r="A123" s="13"/>
      <c r="B123" s="13"/>
    </row>
    <row r="124" spans="1:2">
      <c r="A124" s="13"/>
      <c r="B124" s="13"/>
    </row>
    <row r="125" spans="1:2">
      <c r="A125" s="13"/>
      <c r="B125" s="13"/>
    </row>
    <row r="126" spans="1:2">
      <c r="A126" s="13"/>
      <c r="B126" s="13"/>
    </row>
    <row r="127" spans="1:2">
      <c r="A127" s="13"/>
      <c r="B127" s="13"/>
    </row>
    <row r="128" spans="1:2">
      <c r="A128" s="13"/>
      <c r="B128" s="13"/>
    </row>
    <row r="129" spans="1:2">
      <c r="A129" s="13"/>
      <c r="B129" s="13"/>
    </row>
    <row r="130" spans="1:2">
      <c r="A130" s="13"/>
      <c r="B130" s="13"/>
    </row>
    <row r="131" spans="1:2">
      <c r="A131" s="13"/>
      <c r="B131" s="13"/>
    </row>
    <row r="132" spans="1:2">
      <c r="A132" s="13"/>
      <c r="B132" s="13"/>
    </row>
    <row r="133" spans="1:2">
      <c r="A133" s="13"/>
      <c r="B133" s="13"/>
    </row>
    <row r="134" spans="1:2">
      <c r="A134" s="13"/>
      <c r="B134" s="13"/>
    </row>
    <row r="135" spans="1:2">
      <c r="A135" s="13"/>
      <c r="B135" s="13"/>
    </row>
    <row r="136" spans="1:2">
      <c r="A136" s="13"/>
      <c r="B136" s="13"/>
    </row>
    <row r="137" spans="1:2">
      <c r="A137" s="13"/>
      <c r="B137" s="13"/>
    </row>
    <row r="138" spans="1:2">
      <c r="A138" s="13"/>
      <c r="B138" s="13"/>
    </row>
    <row r="139" spans="1:2">
      <c r="A139" s="13"/>
      <c r="B139" s="13"/>
    </row>
    <row r="140" spans="1:2">
      <c r="A140" s="13"/>
      <c r="B140" s="13"/>
    </row>
    <row r="141" spans="1:2">
      <c r="A141" s="13"/>
      <c r="B141" s="13"/>
    </row>
    <row r="142" spans="1:2">
      <c r="A142" s="13"/>
      <c r="B142" s="13"/>
    </row>
    <row r="143" spans="1:2">
      <c r="A143" s="13"/>
      <c r="B143" s="13"/>
    </row>
    <row r="144" spans="1:2">
      <c r="A144" s="13"/>
      <c r="B144" s="13"/>
    </row>
    <row r="145" spans="1:2">
      <c r="A145" s="13"/>
      <c r="B145" s="13"/>
    </row>
    <row r="146" spans="1:2">
      <c r="A146" s="13"/>
      <c r="B146" s="13"/>
    </row>
    <row r="147" spans="1:2">
      <c r="A147" s="13"/>
      <c r="B147" s="13"/>
    </row>
    <row r="148" spans="1:2">
      <c r="A148" s="13"/>
      <c r="B148" s="13"/>
    </row>
    <row r="149" spans="1:2">
      <c r="A149" s="13"/>
      <c r="B149" s="13"/>
    </row>
    <row r="150" spans="1:2">
      <c r="A150" s="13"/>
      <c r="B150" s="13"/>
    </row>
    <row r="151" spans="1:2">
      <c r="A151" s="13"/>
      <c r="B151" s="13"/>
    </row>
    <row r="152" spans="1:2">
      <c r="A152" s="13"/>
      <c r="B152" s="13"/>
    </row>
    <row r="153" spans="1:2">
      <c r="A153" s="13"/>
      <c r="B153" s="13"/>
    </row>
    <row r="154" spans="1:2">
      <c r="A154" s="13"/>
      <c r="B154" s="13"/>
    </row>
    <row r="155" spans="1:2">
      <c r="A155" s="13"/>
      <c r="B155" s="13"/>
    </row>
    <row r="156" spans="1:2">
      <c r="A156" s="13"/>
      <c r="B156" s="13"/>
    </row>
    <row r="157" spans="1:2">
      <c r="A157" s="13"/>
      <c r="B157" s="13"/>
    </row>
    <row r="158" spans="1:2">
      <c r="A158" s="13"/>
      <c r="B158" s="13"/>
    </row>
    <row r="159" spans="1:2">
      <c r="A159" s="13"/>
      <c r="B159" s="13"/>
    </row>
    <row r="160" spans="1:2">
      <c r="A160" s="13"/>
      <c r="B160" s="13"/>
    </row>
    <row r="161" spans="1:2">
      <c r="A161" s="13"/>
      <c r="B161" s="13"/>
    </row>
    <row r="162" spans="1:2">
      <c r="A162" s="13"/>
      <c r="B162" s="13"/>
    </row>
    <row r="163" spans="1:2">
      <c r="A163" s="13"/>
      <c r="B163" s="13"/>
    </row>
    <row r="164" spans="1:2">
      <c r="A164" s="13"/>
      <c r="B164" s="13"/>
    </row>
    <row r="165" spans="1:2">
      <c r="A165" s="13"/>
      <c r="B165" s="13"/>
    </row>
    <row r="166" spans="1:2">
      <c r="A166" s="13"/>
      <c r="B166" s="13"/>
    </row>
    <row r="167" spans="1:2">
      <c r="A167" s="13"/>
      <c r="B167" s="13"/>
    </row>
    <row r="168" spans="1:2">
      <c r="A168" s="13"/>
      <c r="B168" s="13"/>
    </row>
    <row r="169" spans="1:2">
      <c r="A169" s="13"/>
      <c r="B169" s="13"/>
    </row>
    <row r="170" spans="1:2">
      <c r="A170" s="13"/>
      <c r="B170" s="13"/>
    </row>
    <row r="171" spans="1:2">
      <c r="A171" s="13"/>
      <c r="B171" s="13"/>
    </row>
    <row r="172" spans="1:2">
      <c r="A172" s="13"/>
      <c r="B172" s="13"/>
    </row>
    <row r="173" spans="1:2">
      <c r="A173" s="13"/>
      <c r="B173" s="13"/>
    </row>
    <row r="174" spans="1:2">
      <c r="A174" s="13"/>
      <c r="B174" s="13"/>
    </row>
    <row r="175" spans="1:2">
      <c r="A175" s="13"/>
      <c r="B175" s="13"/>
    </row>
    <row r="176" spans="1:2">
      <c r="A176" s="13"/>
      <c r="B176" s="13"/>
    </row>
    <row r="177" spans="1:2">
      <c r="A177" s="13"/>
      <c r="B177" s="13"/>
    </row>
    <row r="178" spans="1:2">
      <c r="A178" s="13"/>
      <c r="B178" s="13"/>
    </row>
    <row r="179" spans="1:2">
      <c r="A179" s="13"/>
      <c r="B179" s="13"/>
    </row>
    <row r="180" spans="1:2">
      <c r="A180" s="13"/>
      <c r="B180" s="13"/>
    </row>
    <row r="181" spans="1:2">
      <c r="A181" s="13"/>
      <c r="B181" s="13"/>
    </row>
    <row r="182" spans="1:2">
      <c r="A182" s="13"/>
      <c r="B182" s="13"/>
    </row>
    <row r="183" spans="1:2">
      <c r="A183" s="13"/>
      <c r="B183" s="13"/>
    </row>
    <row r="184" spans="1:2">
      <c r="A184" s="13"/>
      <c r="B184" s="13"/>
    </row>
    <row r="185" spans="1:2">
      <c r="A185" s="13"/>
      <c r="B185" s="13"/>
    </row>
    <row r="186" spans="1:2">
      <c r="A186" s="13"/>
      <c r="B186" s="13"/>
    </row>
    <row r="187" spans="1:2">
      <c r="A187" s="13"/>
      <c r="B187" s="13"/>
    </row>
    <row r="188" spans="1:2">
      <c r="A188" s="13"/>
      <c r="B188" s="13"/>
    </row>
    <row r="189" spans="1:2">
      <c r="A189" s="13"/>
      <c r="B189" s="13"/>
    </row>
    <row r="190" spans="1:2">
      <c r="A190" s="13"/>
      <c r="B190" s="13"/>
    </row>
    <row r="191" spans="1:2">
      <c r="A191" s="13"/>
      <c r="B191" s="13"/>
    </row>
    <row r="192" spans="1:2">
      <c r="A192" s="13"/>
      <c r="B192" s="13"/>
    </row>
    <row r="193" spans="1:2">
      <c r="A193" s="13"/>
      <c r="B193" s="13"/>
    </row>
    <row r="194" spans="1:2">
      <c r="A194" s="13"/>
      <c r="B194" s="13"/>
    </row>
    <row r="195" spans="1:2">
      <c r="A195" s="13"/>
      <c r="B195" s="13"/>
    </row>
    <row r="196" spans="1:2">
      <c r="A196" s="13"/>
      <c r="B196" s="13"/>
    </row>
    <row r="197" spans="1:2">
      <c r="A197" s="13"/>
      <c r="B197" s="13"/>
    </row>
    <row r="198" spans="1:2">
      <c r="A198" s="13"/>
      <c r="B198" s="13"/>
    </row>
    <row r="199" spans="1:2">
      <c r="A199" s="13"/>
      <c r="B199" s="13"/>
    </row>
    <row r="200" spans="1:2">
      <c r="A200" s="13"/>
      <c r="B200" s="13"/>
    </row>
    <row r="201" spans="1:2">
      <c r="A201" s="13"/>
      <c r="B201" s="13"/>
    </row>
    <row r="202" spans="1:2">
      <c r="A202" s="13"/>
      <c r="B202" s="13"/>
    </row>
    <row r="203" spans="1:2">
      <c r="A203" s="13"/>
      <c r="B203" s="13"/>
    </row>
    <row r="204" spans="1:2">
      <c r="A204" s="13"/>
      <c r="B204" s="13"/>
    </row>
    <row r="205" spans="1:2">
      <c r="A205" s="13"/>
      <c r="B205" s="13"/>
    </row>
    <row r="206" spans="1:2">
      <c r="A206" s="13"/>
      <c r="B206" s="13"/>
    </row>
    <row r="207" spans="1:2">
      <c r="A207" s="13"/>
      <c r="B207" s="13"/>
    </row>
    <row r="208" spans="1:2">
      <c r="A208" s="13"/>
      <c r="B208" s="13"/>
    </row>
    <row r="209" spans="1:2">
      <c r="A209" s="13"/>
      <c r="B209" s="13"/>
    </row>
    <row r="210" spans="1:2">
      <c r="A210" s="13"/>
      <c r="B210" s="13"/>
    </row>
    <row r="211" spans="1:2">
      <c r="A211" s="13"/>
      <c r="B211" s="13"/>
    </row>
    <row r="212" spans="1:2">
      <c r="A212" s="13"/>
      <c r="B212" s="13"/>
    </row>
    <row r="213" spans="1:2">
      <c r="A213" s="13"/>
      <c r="B213" s="13"/>
    </row>
    <row r="214" spans="1:2">
      <c r="A214" s="13"/>
      <c r="B214" s="13"/>
    </row>
    <row r="215" spans="1:2">
      <c r="A215" s="13"/>
      <c r="B215" s="13"/>
    </row>
    <row r="216" spans="1:2">
      <c r="A216" s="13"/>
      <c r="B216" s="13"/>
    </row>
    <row r="217" spans="1:2">
      <c r="A217" s="13"/>
      <c r="B217" s="13"/>
    </row>
    <row r="218" spans="1:2">
      <c r="A218" s="13"/>
      <c r="B218" s="13"/>
    </row>
    <row r="219" spans="1:2">
      <c r="A219" s="13"/>
      <c r="B219" s="13"/>
    </row>
    <row r="220" spans="1:2">
      <c r="A220" s="13"/>
      <c r="B220" s="13"/>
    </row>
    <row r="221" spans="1:2">
      <c r="A221" s="13"/>
      <c r="B221" s="13"/>
    </row>
    <row r="222" spans="1:2">
      <c r="A222" s="13"/>
      <c r="B222" s="13"/>
    </row>
    <row r="223" spans="1:2">
      <c r="A223" s="13"/>
      <c r="B223" s="13"/>
    </row>
    <row r="224" spans="1:2">
      <c r="A224" s="13"/>
      <c r="B224" s="13"/>
    </row>
    <row r="225" spans="1:2">
      <c r="A225" s="13"/>
      <c r="B225" s="13"/>
    </row>
    <row r="226" spans="1:2">
      <c r="A226" s="13"/>
      <c r="B226" s="13"/>
    </row>
    <row r="227" spans="1:2">
      <c r="A227" s="13"/>
      <c r="B227" s="13"/>
    </row>
    <row r="228" spans="1:2">
      <c r="A228" s="13"/>
      <c r="B228" s="13"/>
    </row>
    <row r="229" spans="1:2">
      <c r="A229" s="13"/>
      <c r="B229" s="13"/>
    </row>
    <row r="230" spans="1:2">
      <c r="A230" s="13"/>
      <c r="B230" s="13"/>
    </row>
    <row r="231" spans="1:2">
      <c r="A231" s="13"/>
      <c r="B231" s="13"/>
    </row>
    <row r="232" spans="1:2">
      <c r="A232" s="13"/>
      <c r="B232" s="13"/>
    </row>
    <row r="233" spans="1:2">
      <c r="A233" s="13"/>
      <c r="B233" s="13"/>
    </row>
    <row r="234" spans="1:2">
      <c r="A234" s="13"/>
      <c r="B234" s="13"/>
    </row>
    <row r="235" spans="1:2">
      <c r="A235" s="13"/>
      <c r="B235" s="13"/>
    </row>
    <row r="236" spans="1:2">
      <c r="A236" s="13"/>
      <c r="B236" s="13"/>
    </row>
    <row r="237" spans="1:2">
      <c r="A237" s="13"/>
      <c r="B237" s="13"/>
    </row>
    <row r="238" spans="1:2">
      <c r="A238" s="13"/>
      <c r="B238" s="13"/>
    </row>
    <row r="239" spans="1:2">
      <c r="A239" s="13"/>
      <c r="B239" s="13"/>
    </row>
    <row r="240" spans="1:2">
      <c r="A240" s="13"/>
      <c r="B240" s="13"/>
    </row>
    <row r="241" spans="1:2">
      <c r="A241" s="13"/>
      <c r="B241" s="13"/>
    </row>
    <row r="242" spans="1:2">
      <c r="A242" s="13"/>
      <c r="B242" s="13"/>
    </row>
    <row r="243" spans="1:2">
      <c r="A243" s="13"/>
      <c r="B243" s="13"/>
    </row>
    <row r="244" spans="1:2">
      <c r="A244" s="13"/>
      <c r="B244" s="13"/>
    </row>
    <row r="245" spans="1:2">
      <c r="A245" s="13"/>
      <c r="B245" s="13"/>
    </row>
    <row r="246" spans="1:2">
      <c r="A246" s="13"/>
      <c r="B246" s="13"/>
    </row>
    <row r="247" spans="1:2">
      <c r="A247" s="13"/>
      <c r="B247" s="13"/>
    </row>
    <row r="248" spans="1:2">
      <c r="A248" s="13"/>
      <c r="B248" s="13"/>
    </row>
    <row r="249" spans="1:2">
      <c r="A249" s="13"/>
      <c r="B249" s="13"/>
    </row>
    <row r="250" spans="1:2">
      <c r="A250" s="13"/>
      <c r="B250" s="13"/>
    </row>
    <row r="251" spans="1:2">
      <c r="A251" s="13"/>
      <c r="B251" s="13"/>
    </row>
    <row r="252" spans="1:2">
      <c r="A252" s="13"/>
      <c r="B252" s="13"/>
    </row>
    <row r="253" spans="1:2">
      <c r="A253" s="13"/>
      <c r="B253" s="13"/>
    </row>
    <row r="254" spans="1:2">
      <c r="A254" s="13"/>
      <c r="B254" s="13"/>
    </row>
    <row r="255" spans="1:2">
      <c r="A255" s="13"/>
      <c r="B255" s="13"/>
    </row>
    <row r="256" spans="1:2">
      <c r="A256" s="13"/>
      <c r="B256" s="13"/>
    </row>
    <row r="257" spans="1:2">
      <c r="A257" s="13"/>
      <c r="B257" s="13"/>
    </row>
    <row r="258" spans="1:2">
      <c r="A258" s="13"/>
      <c r="B258" s="13"/>
    </row>
    <row r="259" spans="1:2">
      <c r="A259" s="13"/>
      <c r="B259" s="13"/>
    </row>
    <row r="260" spans="1:2">
      <c r="A260" s="13"/>
      <c r="B260" s="13"/>
    </row>
    <row r="261" spans="1:2">
      <c r="A261" s="13"/>
      <c r="B261" s="13"/>
    </row>
    <row r="262" spans="1:2">
      <c r="A262" s="13"/>
      <c r="B262" s="13"/>
    </row>
    <row r="263" spans="1:2">
      <c r="A263" s="13"/>
      <c r="B263" s="13"/>
    </row>
    <row r="264" spans="1:2">
      <c r="A264" s="13"/>
      <c r="B264" s="13"/>
    </row>
    <row r="265" spans="1:2">
      <c r="A265" s="13"/>
      <c r="B265" s="13"/>
    </row>
    <row r="266" spans="1:2">
      <c r="A266" s="13"/>
      <c r="B266" s="13"/>
    </row>
    <row r="267" spans="1:2">
      <c r="A267" s="13"/>
      <c r="B267" s="13"/>
    </row>
    <row r="268" spans="1:2">
      <c r="A268" s="13"/>
      <c r="B268" s="13"/>
    </row>
    <row r="269" spans="1:2">
      <c r="A269" s="13"/>
      <c r="B269" s="13"/>
    </row>
    <row r="270" spans="1:2">
      <c r="A270" s="13"/>
      <c r="B270" s="13"/>
    </row>
    <row r="271" spans="1:2">
      <c r="A271" s="13"/>
      <c r="B271" s="13"/>
    </row>
    <row r="272" spans="1:2">
      <c r="A272" s="13"/>
      <c r="B272" s="13"/>
    </row>
    <row r="273" spans="1:2">
      <c r="A273" s="13"/>
      <c r="B273" s="13"/>
    </row>
    <row r="274" spans="1:2">
      <c r="A274" s="13"/>
      <c r="B274" s="13"/>
    </row>
    <row r="275" spans="1:2">
      <c r="A275" s="13"/>
      <c r="B275" s="13"/>
    </row>
    <row r="276" spans="1:2">
      <c r="A276" s="13"/>
      <c r="B276" s="13"/>
    </row>
    <row r="277" spans="1:2">
      <c r="A277" s="13"/>
      <c r="B277" s="13"/>
    </row>
    <row r="278" spans="1:2">
      <c r="A278" s="13"/>
      <c r="B278" s="13"/>
    </row>
    <row r="279" spans="1:2">
      <c r="A279" s="13"/>
      <c r="B279" s="13"/>
    </row>
    <row r="280" spans="1:2">
      <c r="A280" s="13"/>
      <c r="B280" s="13"/>
    </row>
    <row r="281" spans="1:2">
      <c r="A281" s="13"/>
      <c r="B281" s="13"/>
    </row>
    <row r="282" spans="1:2">
      <c r="A282" s="13"/>
      <c r="B282" s="13"/>
    </row>
    <row r="283" spans="1:2">
      <c r="A283" s="13"/>
      <c r="B283" s="13"/>
    </row>
    <row r="284" spans="1:2">
      <c r="A284" s="13"/>
      <c r="B284" s="13"/>
    </row>
    <row r="285" spans="1:2">
      <c r="A285" s="13"/>
      <c r="B285" s="13"/>
    </row>
    <row r="286" spans="1:2">
      <c r="A286" s="13"/>
      <c r="B286" s="13"/>
    </row>
    <row r="287" spans="1:2">
      <c r="A287" s="13"/>
      <c r="B287" s="13"/>
    </row>
    <row r="288" spans="1:2">
      <c r="A288" s="13"/>
      <c r="B288" s="13"/>
    </row>
    <row r="289" spans="1:2">
      <c r="A289" s="13"/>
      <c r="B289" s="13"/>
    </row>
    <row r="290" spans="1:2">
      <c r="A290" s="13"/>
      <c r="B290" s="13"/>
    </row>
    <row r="291" spans="1:2">
      <c r="A291" s="13"/>
      <c r="B291" s="13"/>
    </row>
    <row r="292" spans="1:2">
      <c r="A292" s="13"/>
      <c r="B292" s="13"/>
    </row>
    <row r="293" spans="1:2">
      <c r="A293" s="13"/>
      <c r="B293" s="13"/>
    </row>
    <row r="294" spans="1:2">
      <c r="A294" s="13"/>
      <c r="B294" s="13"/>
    </row>
    <row r="295" spans="1:2">
      <c r="A295" s="13"/>
      <c r="B295" s="13"/>
    </row>
    <row r="296" spans="1:2">
      <c r="A296" s="13"/>
      <c r="B296" s="13"/>
    </row>
    <row r="297" spans="1:2">
      <c r="A297" s="13"/>
      <c r="B297" s="13"/>
    </row>
    <row r="298" spans="1:2">
      <c r="A298" s="13"/>
      <c r="B298" s="13"/>
    </row>
    <row r="299" spans="1:2">
      <c r="A299" s="13"/>
      <c r="B299" s="13"/>
    </row>
    <row r="300" spans="1:2">
      <c r="A300" s="13"/>
      <c r="B300" s="13"/>
    </row>
    <row r="301" spans="1:2">
      <c r="A301" s="13"/>
      <c r="B301" s="13"/>
    </row>
    <row r="302" spans="1:2">
      <c r="A302" s="13"/>
      <c r="B302" s="13"/>
    </row>
    <row r="303" spans="1:2">
      <c r="A303" s="13"/>
      <c r="B303" s="13"/>
    </row>
    <row r="304" spans="1:2">
      <c r="A304" s="13"/>
      <c r="B304" s="13"/>
    </row>
    <row r="305" spans="1:2">
      <c r="A305" s="13"/>
      <c r="B305" s="13"/>
    </row>
    <row r="306" spans="1:2">
      <c r="A306" s="13"/>
      <c r="B306" s="13"/>
    </row>
    <row r="307" spans="1:2">
      <c r="A307" s="13"/>
      <c r="B307" s="13"/>
    </row>
    <row r="308" spans="1:2">
      <c r="A308" s="13"/>
      <c r="B308" s="13"/>
    </row>
    <row r="309" spans="1:2">
      <c r="A309" s="13"/>
      <c r="B309" s="13"/>
    </row>
    <row r="310" spans="1:2">
      <c r="A310" s="13"/>
      <c r="B310" s="13"/>
    </row>
    <row r="311" spans="1:2">
      <c r="A311" s="13"/>
      <c r="B311" s="13"/>
    </row>
    <row r="312" spans="1:2">
      <c r="A312" s="13"/>
      <c r="B312" s="13"/>
    </row>
    <row r="313" spans="1:2">
      <c r="A313" s="13"/>
      <c r="B313" s="13"/>
    </row>
    <row r="314" spans="1:2">
      <c r="A314" s="13"/>
      <c r="B314" s="13"/>
    </row>
    <row r="315" spans="1:2">
      <c r="A315" s="13"/>
      <c r="B315" s="13"/>
    </row>
    <row r="316" spans="1:2">
      <c r="A316" s="13"/>
      <c r="B316" s="13"/>
    </row>
    <row r="317" spans="1:2">
      <c r="A317" s="13"/>
      <c r="B317" s="13"/>
    </row>
    <row r="318" spans="1:2">
      <c r="A318" s="13"/>
      <c r="B318" s="13"/>
    </row>
    <row r="319" spans="1:2">
      <c r="A319" s="13"/>
      <c r="B319" s="13"/>
    </row>
    <row r="320" spans="1:2">
      <c r="A320" s="13"/>
      <c r="B320" s="13"/>
    </row>
    <row r="321" spans="1:2">
      <c r="A321" s="13"/>
      <c r="B321" s="13"/>
    </row>
    <row r="322" spans="1:2">
      <c r="A322" s="13"/>
      <c r="B322" s="13"/>
    </row>
    <row r="323" spans="1:2">
      <c r="A323" s="13"/>
      <c r="B323" s="13"/>
    </row>
    <row r="324" spans="1:2">
      <c r="A324" s="13"/>
      <c r="B324" s="13"/>
    </row>
    <row r="325" spans="1:2">
      <c r="A325" s="13"/>
      <c r="B325" s="13"/>
    </row>
    <row r="326" spans="1:2">
      <c r="A326" s="13"/>
      <c r="B326" s="13"/>
    </row>
    <row r="327" spans="1:2">
      <c r="A327" s="13"/>
      <c r="B327" s="13"/>
    </row>
    <row r="328" spans="1:2">
      <c r="A328" s="13"/>
      <c r="B328" s="13"/>
    </row>
    <row r="329" spans="1:2">
      <c r="A329" s="13"/>
      <c r="B329" s="13"/>
    </row>
    <row r="330" spans="1:2">
      <c r="A330" s="13"/>
      <c r="B330" s="13"/>
    </row>
    <row r="331" spans="1:2">
      <c r="A331" s="13"/>
      <c r="B331" s="13"/>
    </row>
    <row r="332" spans="1:2">
      <c r="A332" s="13"/>
      <c r="B332" s="13"/>
    </row>
    <row r="333" spans="1:2">
      <c r="A333" s="13"/>
      <c r="B333" s="13"/>
    </row>
    <row r="334" spans="1:2">
      <c r="A334" s="13"/>
      <c r="B334" s="13"/>
    </row>
    <row r="335" spans="1:2">
      <c r="A335" s="13"/>
      <c r="B335" s="13"/>
    </row>
    <row r="336" spans="1:2">
      <c r="A336" s="13"/>
      <c r="B336" s="13"/>
    </row>
    <row r="337" spans="1:2">
      <c r="A337" s="13"/>
      <c r="B337" s="13"/>
    </row>
    <row r="338" spans="1:2">
      <c r="A338" s="13"/>
      <c r="B338" s="13"/>
    </row>
    <row r="339" spans="1:2">
      <c r="A339" s="13"/>
      <c r="B339" s="13"/>
    </row>
    <row r="340" spans="1:2">
      <c r="A340" s="13"/>
      <c r="B340" s="13"/>
    </row>
    <row r="341" spans="1:2">
      <c r="A341" s="13"/>
      <c r="B341" s="13"/>
    </row>
    <row r="342" spans="1:2">
      <c r="A342" s="13"/>
      <c r="B342" s="13"/>
    </row>
    <row r="343" spans="1:2">
      <c r="A343" s="13"/>
      <c r="B343" s="13"/>
    </row>
    <row r="344" spans="1:2">
      <c r="A344" s="13"/>
      <c r="B344" s="13"/>
    </row>
    <row r="345" spans="1:2">
      <c r="A345" s="13"/>
      <c r="B345" s="13"/>
    </row>
    <row r="346" spans="1:2">
      <c r="A346" s="13"/>
      <c r="B346" s="13"/>
    </row>
    <row r="347" spans="1:2">
      <c r="A347" s="13"/>
      <c r="B347" s="13"/>
    </row>
    <row r="348" spans="1:2">
      <c r="A348" s="13"/>
      <c r="B348" s="13"/>
    </row>
    <row r="349" spans="1:2">
      <c r="A349" s="13"/>
      <c r="B349" s="13"/>
    </row>
    <row r="350" spans="1:2">
      <c r="A350" s="13"/>
      <c r="B350" s="13"/>
    </row>
    <row r="351" spans="1:2">
      <c r="A351" s="13"/>
      <c r="B351" s="13"/>
    </row>
    <row r="352" spans="1:2">
      <c r="A352" s="13"/>
      <c r="B352" s="13"/>
    </row>
    <row r="353" spans="1:2">
      <c r="A353" s="13"/>
      <c r="B353" s="13"/>
    </row>
    <row r="354" spans="1:2">
      <c r="A354" s="13"/>
      <c r="B354" s="13"/>
    </row>
    <row r="355" spans="1:2">
      <c r="A355" s="13"/>
      <c r="B355" s="13"/>
    </row>
    <row r="356" spans="1:2">
      <c r="A356" s="13"/>
      <c r="B356" s="13"/>
    </row>
    <row r="357" spans="1:2">
      <c r="A357" s="13"/>
      <c r="B357" s="13"/>
    </row>
    <row r="358" spans="1:2">
      <c r="A358" s="13"/>
      <c r="B358" s="13"/>
    </row>
    <row r="359" spans="1:2">
      <c r="A359" s="13"/>
      <c r="B359" s="13"/>
    </row>
    <row r="360" spans="1:2">
      <c r="A360" s="13"/>
      <c r="B360" s="13"/>
    </row>
    <row r="361" spans="1:2">
      <c r="A361" s="13"/>
      <c r="B361" s="13"/>
    </row>
    <row r="362" spans="1:2">
      <c r="A362" s="13"/>
      <c r="B362" s="13"/>
    </row>
    <row r="363" spans="1:2">
      <c r="A363" s="13"/>
      <c r="B363" s="13"/>
    </row>
    <row r="364" spans="1:2">
      <c r="A364" s="13"/>
      <c r="B364" s="13"/>
    </row>
    <row r="365" spans="1:2">
      <c r="A365" s="13"/>
      <c r="B365" s="13"/>
    </row>
    <row r="366" spans="1:2">
      <c r="A366" s="13"/>
      <c r="B366" s="13"/>
    </row>
    <row r="367" spans="1:2">
      <c r="A367" s="13"/>
      <c r="B367" s="13"/>
    </row>
    <row r="368" spans="1:2">
      <c r="A368" s="13"/>
      <c r="B368" s="13"/>
    </row>
    <row r="369" spans="1:2">
      <c r="A369" s="13"/>
      <c r="B369" s="13"/>
    </row>
    <row r="370" spans="1:2">
      <c r="A370" s="13"/>
      <c r="B370" s="13"/>
    </row>
    <row r="371" spans="1:2">
      <c r="A371" s="13"/>
      <c r="B371" s="13"/>
    </row>
    <row r="372" spans="1:2">
      <c r="A372" s="13"/>
      <c r="B372" s="13"/>
    </row>
    <row r="373" spans="1:2">
      <c r="A373" s="13"/>
      <c r="B373" s="13"/>
    </row>
    <row r="374" spans="1:2">
      <c r="A374" s="13"/>
      <c r="B374" s="13"/>
    </row>
    <row r="375" spans="1:2">
      <c r="A375" s="13"/>
      <c r="B375" s="13"/>
    </row>
    <row r="376" spans="1:2">
      <c r="A376" s="13"/>
      <c r="B376" s="13"/>
    </row>
    <row r="377" spans="1:2">
      <c r="A377" s="13"/>
      <c r="B377" s="13"/>
    </row>
    <row r="378" spans="1:2">
      <c r="A378" s="13"/>
      <c r="B378" s="13"/>
    </row>
    <row r="379" spans="1:2">
      <c r="A379" s="13"/>
      <c r="B379" s="13"/>
    </row>
    <row r="380" spans="1:2">
      <c r="A380" s="13"/>
      <c r="B380" s="13"/>
    </row>
    <row r="381" spans="1:2">
      <c r="A381" s="13"/>
      <c r="B381" s="13"/>
    </row>
    <row r="382" spans="1:2">
      <c r="A382" s="13"/>
      <c r="B382" s="13"/>
    </row>
    <row r="383" spans="1:2">
      <c r="A383" s="13"/>
      <c r="B383" s="13"/>
    </row>
    <row r="384" spans="1:2">
      <c r="A384" s="13"/>
      <c r="B384" s="13"/>
    </row>
    <row r="385" spans="1:2">
      <c r="A385" s="13"/>
      <c r="B385" s="13"/>
    </row>
    <row r="386" spans="1:2">
      <c r="A386" s="13"/>
      <c r="B386" s="13"/>
    </row>
    <row r="387" spans="1:2">
      <c r="A387" s="13"/>
      <c r="B387" s="13"/>
    </row>
    <row r="388" spans="1:2">
      <c r="A388" s="13"/>
      <c r="B388" s="13"/>
    </row>
    <row r="389" spans="1:2">
      <c r="A389" s="13"/>
      <c r="B389" s="13"/>
    </row>
    <row r="390" spans="1:2">
      <c r="A390" s="13"/>
      <c r="B390" s="13"/>
    </row>
    <row r="391" spans="1:2">
      <c r="A391" s="13"/>
      <c r="B391" s="13"/>
    </row>
    <row r="392" spans="1:2">
      <c r="A392" s="13"/>
      <c r="B392" s="13"/>
    </row>
    <row r="393" spans="1:2">
      <c r="A393" s="13"/>
      <c r="B393" s="13"/>
    </row>
    <row r="394" spans="1:2">
      <c r="A394" s="13"/>
      <c r="B394" s="13"/>
    </row>
    <row r="395" spans="1:2">
      <c r="A395" s="13"/>
      <c r="B395" s="13"/>
    </row>
    <row r="396" spans="1:2">
      <c r="A396" s="13"/>
      <c r="B396" s="13"/>
    </row>
    <row r="397" spans="1:2">
      <c r="A397" s="13"/>
      <c r="B397" s="13"/>
    </row>
    <row r="398" spans="1:2">
      <c r="A398" s="13"/>
      <c r="B398" s="13"/>
    </row>
    <row r="399" spans="1:2">
      <c r="A399" s="13"/>
      <c r="B399" s="13"/>
    </row>
    <row r="400" spans="1:2">
      <c r="A400" s="13"/>
      <c r="B400" s="13"/>
    </row>
    <row r="401" spans="1:2">
      <c r="A401" s="13"/>
      <c r="B401" s="13"/>
    </row>
    <row r="402" spans="1:2">
      <c r="A402" s="13"/>
      <c r="B402" s="13"/>
    </row>
    <row r="403" spans="1:2">
      <c r="A403" s="13"/>
      <c r="B403" s="13"/>
    </row>
    <row r="404" spans="1:2">
      <c r="A404" s="13"/>
      <c r="B404" s="13"/>
    </row>
    <row r="405" spans="1:2">
      <c r="A405" s="13"/>
      <c r="B405" s="13"/>
    </row>
    <row r="406" spans="1:2">
      <c r="A406" s="13"/>
      <c r="B406" s="13"/>
    </row>
    <row r="407" spans="1:2">
      <c r="A407" s="13"/>
      <c r="B407" s="13"/>
    </row>
    <row r="408" spans="1:2">
      <c r="A408" s="13"/>
      <c r="B408" s="13"/>
    </row>
    <row r="409" spans="1:2">
      <c r="A409" s="13"/>
      <c r="B409" s="13"/>
    </row>
    <row r="410" spans="1:2">
      <c r="A410" s="13"/>
      <c r="B410" s="13"/>
    </row>
    <row r="411" spans="1:2">
      <c r="A411" s="13"/>
      <c r="B411" s="13"/>
    </row>
    <row r="412" spans="1:2">
      <c r="A412" s="13"/>
      <c r="B412" s="13"/>
    </row>
    <row r="413" spans="1:2">
      <c r="A413" s="13"/>
      <c r="B413" s="13"/>
    </row>
    <row r="414" spans="1:2">
      <c r="A414" s="13"/>
      <c r="B414" s="13"/>
    </row>
    <row r="415" spans="1:2">
      <c r="A415" s="13"/>
      <c r="B415" s="13"/>
    </row>
    <row r="416" spans="1:2">
      <c r="A416" s="13"/>
      <c r="B416" s="13"/>
    </row>
    <row r="417" spans="1:2">
      <c r="A417" s="13"/>
      <c r="B417" s="13"/>
    </row>
    <row r="418" spans="1:2">
      <c r="A418" s="13"/>
      <c r="B418" s="13"/>
    </row>
    <row r="419" spans="1:2">
      <c r="A419" s="13"/>
      <c r="B419" s="13"/>
    </row>
    <row r="420" spans="1:2">
      <c r="A420" s="13"/>
      <c r="B420" s="13"/>
    </row>
    <row r="421" spans="1:2">
      <c r="A421" s="13"/>
      <c r="B421" s="13"/>
    </row>
    <row r="422" spans="1:2">
      <c r="A422" s="13"/>
      <c r="B422" s="13"/>
    </row>
    <row r="423" spans="1:2">
      <c r="A423" s="13"/>
      <c r="B423" s="13"/>
    </row>
    <row r="424" spans="1:2">
      <c r="A424" s="13"/>
      <c r="B424" s="13"/>
    </row>
    <row r="425" spans="1:2">
      <c r="A425" s="13"/>
      <c r="B425" s="13"/>
    </row>
    <row r="426" spans="1:2">
      <c r="A426" s="13"/>
      <c r="B426" s="13"/>
    </row>
    <row r="427" spans="1:2">
      <c r="A427" s="13"/>
      <c r="B427" s="13"/>
    </row>
    <row r="428" spans="1:2">
      <c r="A428" s="13"/>
      <c r="B428" s="13"/>
    </row>
    <row r="429" spans="1:2">
      <c r="A429" s="13"/>
      <c r="B429" s="13"/>
    </row>
    <row r="430" spans="1:2">
      <c r="A430" s="13"/>
      <c r="B430" s="13"/>
    </row>
    <row r="431" spans="1:2">
      <c r="A431" s="13"/>
      <c r="B431" s="13"/>
    </row>
    <row r="432" spans="1:2">
      <c r="A432" s="13"/>
      <c r="B432" s="13"/>
    </row>
    <row r="433" spans="1:2">
      <c r="A433" s="13"/>
      <c r="B433" s="13"/>
    </row>
    <row r="434" spans="1:2">
      <c r="A434" s="13"/>
      <c r="B434" s="13"/>
    </row>
    <row r="435" spans="1:2">
      <c r="A435" s="13"/>
      <c r="B435" s="13"/>
    </row>
    <row r="436" spans="1:2">
      <c r="A436" s="13"/>
      <c r="B436" s="13"/>
    </row>
    <row r="437" spans="1:2">
      <c r="A437" s="13"/>
      <c r="B437" s="13"/>
    </row>
    <row r="438" spans="1:2">
      <c r="A438" s="13"/>
      <c r="B438" s="13"/>
    </row>
    <row r="439" spans="1:2">
      <c r="A439" s="13"/>
      <c r="B439" s="13"/>
    </row>
    <row r="440" spans="1:2">
      <c r="A440" s="13"/>
      <c r="B440" s="13"/>
    </row>
    <row r="441" spans="1:2">
      <c r="A441" s="13"/>
      <c r="B441" s="13"/>
    </row>
    <row r="442" spans="1:2">
      <c r="A442" s="13"/>
      <c r="B442" s="13"/>
    </row>
    <row r="443" spans="1:2">
      <c r="A443" s="13"/>
      <c r="B443" s="13"/>
    </row>
    <row r="444" spans="1:2">
      <c r="A444" s="13"/>
      <c r="B444" s="13"/>
    </row>
    <row r="445" spans="1:2">
      <c r="A445" s="13"/>
      <c r="B445" s="13"/>
    </row>
    <row r="446" spans="1:2">
      <c r="A446" s="13"/>
      <c r="B446" s="13"/>
    </row>
    <row r="447" spans="1:2">
      <c r="A447" s="13"/>
      <c r="B447" s="13"/>
    </row>
    <row r="448" spans="1:2">
      <c r="A448" s="13"/>
      <c r="B448" s="13"/>
    </row>
    <row r="449" spans="1:2">
      <c r="A449" s="13"/>
      <c r="B449" s="13"/>
    </row>
    <row r="450" spans="1:2">
      <c r="A450" s="13"/>
      <c r="B450" s="13"/>
    </row>
    <row r="451" spans="1:2">
      <c r="A451" s="13"/>
      <c r="B451" s="13"/>
    </row>
    <row r="452" spans="1:2">
      <c r="A452" s="13"/>
      <c r="B452" s="13"/>
    </row>
    <row r="453" spans="1:2">
      <c r="A453" s="13"/>
      <c r="B453" s="13"/>
    </row>
    <row r="454" spans="1:2">
      <c r="A454" s="13"/>
      <c r="B454" s="13"/>
    </row>
    <row r="455" spans="1:2">
      <c r="A455" s="13"/>
      <c r="B455" s="13"/>
    </row>
    <row r="456" spans="1:2">
      <c r="A456" s="13"/>
      <c r="B456" s="13"/>
    </row>
    <row r="457" spans="1:2">
      <c r="A457" s="13"/>
      <c r="B457" s="13"/>
    </row>
    <row r="458" spans="1:2">
      <c r="A458" s="13"/>
      <c r="B458" s="13"/>
    </row>
    <row r="459" spans="1:2">
      <c r="A459" s="13"/>
      <c r="B459" s="13"/>
    </row>
    <row r="460" spans="1:2">
      <c r="A460" s="13"/>
      <c r="B460" s="13"/>
    </row>
    <row r="461" spans="1:2">
      <c r="A461" s="13"/>
      <c r="B461" s="13"/>
    </row>
    <row r="462" spans="1:2">
      <c r="A462" s="13"/>
      <c r="B462" s="13"/>
    </row>
    <row r="463" spans="1:2">
      <c r="A463" s="13"/>
      <c r="B463" s="13"/>
    </row>
    <row r="464" spans="1:2">
      <c r="A464" s="13"/>
      <c r="B464" s="13"/>
    </row>
    <row r="465" spans="1:2">
      <c r="A465" s="13"/>
      <c r="B465" s="13"/>
    </row>
    <row r="466" spans="1:2">
      <c r="A466" s="13"/>
      <c r="B466" s="13"/>
    </row>
    <row r="467" spans="1:2">
      <c r="A467" s="13"/>
      <c r="B467" s="13"/>
    </row>
    <row r="468" spans="1:2">
      <c r="A468" s="13"/>
      <c r="B468" s="13"/>
    </row>
    <row r="469" spans="1:2">
      <c r="A469" s="13"/>
      <c r="B469" s="13"/>
    </row>
    <row r="470" spans="1:2">
      <c r="A470" s="13"/>
      <c r="B470" s="13"/>
    </row>
    <row r="471" spans="1:2">
      <c r="A471" s="13"/>
      <c r="B471" s="13"/>
    </row>
    <row r="472" spans="1:2">
      <c r="A472" s="13"/>
      <c r="B472" s="13"/>
    </row>
    <row r="473" spans="1:2">
      <c r="A473" s="13"/>
      <c r="B473" s="13"/>
    </row>
    <row r="474" spans="1:2">
      <c r="A474" s="13"/>
      <c r="B474" s="13"/>
    </row>
    <row r="475" spans="1:2">
      <c r="A475" s="13"/>
      <c r="B475" s="13"/>
    </row>
    <row r="476" spans="1:2">
      <c r="A476" s="13"/>
      <c r="B476" s="13"/>
    </row>
    <row r="477" spans="1:2">
      <c r="A477" s="13"/>
      <c r="B477" s="13"/>
    </row>
    <row r="478" spans="1:2">
      <c r="A478" s="13"/>
      <c r="B478" s="13"/>
    </row>
    <row r="479" spans="1:2">
      <c r="A479" s="13"/>
      <c r="B479" s="13"/>
    </row>
    <row r="480" spans="1:2">
      <c r="A480" s="13"/>
      <c r="B480" s="13"/>
    </row>
    <row r="481" spans="1:2">
      <c r="A481" s="13"/>
      <c r="B481" s="13"/>
    </row>
    <row r="482" spans="1:2">
      <c r="A482" s="13"/>
      <c r="B482" s="13"/>
    </row>
    <row r="483" spans="1:2">
      <c r="A483" s="13"/>
      <c r="B483" s="13"/>
    </row>
    <row r="484" spans="1:2">
      <c r="A484" s="13"/>
      <c r="B484" s="13"/>
    </row>
    <row r="485" spans="1:2">
      <c r="A485" s="13"/>
      <c r="B485" s="13"/>
    </row>
    <row r="486" spans="1:2">
      <c r="A486" s="13"/>
      <c r="B486" s="13"/>
    </row>
    <row r="487" spans="1:2">
      <c r="A487" s="13"/>
      <c r="B487" s="13"/>
    </row>
    <row r="488" spans="1:2">
      <c r="A488" s="13"/>
      <c r="B488" s="13"/>
    </row>
    <row r="489" spans="1:2">
      <c r="A489" s="13"/>
      <c r="B489" s="13"/>
    </row>
    <row r="490" spans="1:2">
      <c r="A490" s="13"/>
      <c r="B490" s="13"/>
    </row>
    <row r="491" spans="1:2">
      <c r="A491" s="13"/>
      <c r="B491" s="13"/>
    </row>
    <row r="492" spans="1:2">
      <c r="A492" s="13"/>
      <c r="B492" s="13"/>
    </row>
    <row r="493" spans="1:2">
      <c r="A493" s="13"/>
      <c r="B493" s="13"/>
    </row>
    <row r="494" spans="1:2">
      <c r="A494" s="13"/>
      <c r="B494" s="13"/>
    </row>
    <row r="495" spans="1:2">
      <c r="A495" s="13"/>
      <c r="B495" s="13"/>
    </row>
    <row r="496" spans="1:2">
      <c r="A496" s="13"/>
      <c r="B496" s="13"/>
    </row>
    <row r="497" spans="1:2">
      <c r="A497" s="13"/>
      <c r="B497" s="13"/>
    </row>
    <row r="498" spans="1:2">
      <c r="A498" s="13"/>
      <c r="B498" s="13"/>
    </row>
    <row r="499" spans="1:2">
      <c r="A499" s="13"/>
      <c r="B499" s="13"/>
    </row>
    <row r="500" spans="1:2">
      <c r="A500" s="13"/>
      <c r="B500" s="13"/>
    </row>
    <row r="501" spans="1:2">
      <c r="A501" s="13"/>
      <c r="B501" s="13"/>
    </row>
    <row r="502" spans="1:2">
      <c r="A502" s="13"/>
      <c r="B502" s="13"/>
    </row>
    <row r="503" spans="1:2">
      <c r="A503" s="13"/>
      <c r="B503" s="13"/>
    </row>
    <row r="504" spans="1:2">
      <c r="A504" s="13"/>
      <c r="B504" s="13"/>
    </row>
    <row r="505" spans="1:2">
      <c r="A505" s="13"/>
      <c r="B505" s="13"/>
    </row>
    <row r="506" spans="1:2">
      <c r="A506" s="13"/>
      <c r="B506" s="13"/>
    </row>
    <row r="507" spans="1:2">
      <c r="A507" s="13"/>
      <c r="B507" s="13"/>
    </row>
    <row r="508" spans="1:2">
      <c r="A508" s="13"/>
      <c r="B508" s="13"/>
    </row>
    <row r="509" spans="1:2">
      <c r="A509" s="13"/>
      <c r="B509" s="13"/>
    </row>
    <row r="510" spans="1:2">
      <c r="A510" s="13"/>
      <c r="B510" s="13"/>
    </row>
    <row r="511" spans="1:2">
      <c r="A511" s="13"/>
      <c r="B511" s="13"/>
    </row>
    <row r="512" spans="1:2">
      <c r="A512" s="13"/>
      <c r="B512" s="13"/>
    </row>
    <row r="513" spans="1:2">
      <c r="A513" s="13"/>
      <c r="B513" s="13"/>
    </row>
    <row r="514" spans="1:2">
      <c r="A514" s="13"/>
      <c r="B514" s="13"/>
    </row>
    <row r="515" spans="1:2">
      <c r="A515" s="13"/>
      <c r="B515" s="13"/>
    </row>
    <row r="516" spans="1:2">
      <c r="A516" s="13"/>
      <c r="B516" s="13"/>
    </row>
    <row r="517" spans="1:2">
      <c r="A517" s="13"/>
      <c r="B517" s="13"/>
    </row>
    <row r="518" spans="1:2">
      <c r="A518" s="13"/>
      <c r="B518" s="13"/>
    </row>
    <row r="519" spans="1:2">
      <c r="A519" s="13"/>
      <c r="B519" s="13"/>
    </row>
    <row r="520" spans="1:2">
      <c r="A520" s="13"/>
      <c r="B520" s="13"/>
    </row>
    <row r="521" spans="1:2">
      <c r="A521" s="13"/>
      <c r="B521" s="13"/>
    </row>
    <row r="522" spans="1:2">
      <c r="A522" s="13"/>
      <c r="B522" s="13"/>
    </row>
    <row r="523" spans="1:2">
      <c r="A523" s="13"/>
      <c r="B523" s="13"/>
    </row>
    <row r="524" spans="1:2">
      <c r="A524" s="13"/>
      <c r="B524" s="13"/>
    </row>
    <row r="525" spans="1:2">
      <c r="A525" s="13"/>
      <c r="B525" s="13"/>
    </row>
    <row r="526" spans="1:2">
      <c r="A526" s="13"/>
      <c r="B526" s="13"/>
    </row>
    <row r="527" spans="1:2">
      <c r="A527" s="13"/>
      <c r="B527" s="13"/>
    </row>
    <row r="528" spans="1:2">
      <c r="A528" s="13"/>
      <c r="B528" s="13"/>
    </row>
    <row r="529" spans="1:2">
      <c r="A529" s="13"/>
      <c r="B529" s="13"/>
    </row>
    <row r="530" spans="1:2">
      <c r="A530" s="13"/>
      <c r="B530" s="13"/>
    </row>
    <row r="531" spans="1:2">
      <c r="A531" s="13"/>
      <c r="B531" s="13"/>
    </row>
    <row r="532" spans="1:2">
      <c r="A532" s="13"/>
      <c r="B532" s="13"/>
    </row>
    <row r="533" spans="1:2">
      <c r="A533" s="13"/>
      <c r="B533" s="13"/>
    </row>
    <row r="534" spans="1:2">
      <c r="A534" s="13"/>
      <c r="B534" s="13"/>
    </row>
    <row r="535" spans="1:2">
      <c r="A535" s="13"/>
      <c r="B535" s="13"/>
    </row>
    <row r="536" spans="1:2">
      <c r="A536" s="13"/>
      <c r="B536" s="13"/>
    </row>
    <row r="537" spans="1:2">
      <c r="A537" s="13"/>
      <c r="B537" s="13"/>
    </row>
    <row r="538" spans="1:2">
      <c r="A538" s="13"/>
      <c r="B538" s="13"/>
    </row>
    <row r="539" spans="1:2">
      <c r="A539" s="13"/>
      <c r="B539" s="13"/>
    </row>
    <row r="540" spans="1:2">
      <c r="A540" s="13"/>
      <c r="B540" s="13"/>
    </row>
    <row r="541" spans="1:2">
      <c r="A541" s="13"/>
      <c r="B541" s="13"/>
    </row>
    <row r="542" spans="1:2">
      <c r="A542" s="13"/>
      <c r="B542" s="13"/>
    </row>
    <row r="543" spans="1:2">
      <c r="A543" s="13"/>
      <c r="B543" s="13"/>
    </row>
    <row r="544" spans="1:2">
      <c r="A544" s="13"/>
      <c r="B544" s="13"/>
    </row>
    <row r="545" spans="1:2">
      <c r="A545" s="13"/>
      <c r="B545" s="13"/>
    </row>
    <row r="546" spans="1:2">
      <c r="A546" s="13"/>
      <c r="B546" s="13"/>
    </row>
    <row r="547" spans="1:2">
      <c r="A547" s="13"/>
      <c r="B547" s="13"/>
    </row>
    <row r="548" spans="1:2">
      <c r="A548" s="13"/>
      <c r="B548" s="13"/>
    </row>
    <row r="549" spans="1:2">
      <c r="A549" s="13"/>
      <c r="B549" s="13"/>
    </row>
    <row r="550" spans="1:2">
      <c r="A550" s="13"/>
      <c r="B550" s="13"/>
    </row>
    <row r="551" spans="1:2">
      <c r="A551" s="13"/>
      <c r="B551" s="13"/>
    </row>
    <row r="552" spans="1:2">
      <c r="A552" s="13"/>
      <c r="B552" s="13"/>
    </row>
    <row r="553" spans="1:2">
      <c r="A553" s="13"/>
      <c r="B553" s="13"/>
    </row>
    <row r="554" spans="1:2">
      <c r="A554" s="13"/>
      <c r="B554" s="13"/>
    </row>
    <row r="555" spans="1:2">
      <c r="A555" s="13"/>
      <c r="B555" s="13"/>
    </row>
    <row r="556" spans="1:2">
      <c r="A556" s="13"/>
      <c r="B556" s="13"/>
    </row>
    <row r="557" spans="1:2">
      <c r="A557" s="13"/>
      <c r="B557" s="13"/>
    </row>
    <row r="558" spans="1:2">
      <c r="A558" s="13"/>
      <c r="B558" s="13"/>
    </row>
    <row r="559" spans="1:2">
      <c r="A559" s="13"/>
      <c r="B559" s="13"/>
    </row>
    <row r="560" spans="1:2">
      <c r="A560" s="13"/>
      <c r="B560" s="13"/>
    </row>
    <row r="561" spans="1:2">
      <c r="A561" s="13"/>
      <c r="B561" s="13"/>
    </row>
    <row r="562" spans="1:2">
      <c r="A562" s="13"/>
      <c r="B562" s="13"/>
    </row>
    <row r="563" spans="1:2">
      <c r="A563" s="13"/>
      <c r="B563" s="13"/>
    </row>
    <row r="564" spans="1:2">
      <c r="A564" s="13"/>
      <c r="B564" s="13"/>
    </row>
    <row r="565" spans="1:2">
      <c r="A565" s="13"/>
      <c r="B565" s="13"/>
    </row>
    <row r="566" spans="1:2">
      <c r="A566" s="13"/>
      <c r="B566" s="13"/>
    </row>
    <row r="567" spans="1:2">
      <c r="A567" s="13"/>
      <c r="B567" s="13"/>
    </row>
    <row r="568" spans="1:2">
      <c r="A568" s="13"/>
      <c r="B568" s="13"/>
    </row>
    <row r="569" spans="1:2">
      <c r="A569" s="13"/>
      <c r="B569" s="13"/>
    </row>
    <row r="570" spans="1:2">
      <c r="A570" s="13"/>
      <c r="B570" s="13"/>
    </row>
    <row r="571" spans="1:2">
      <c r="A571" s="13"/>
      <c r="B571" s="13"/>
    </row>
    <row r="572" spans="1:2">
      <c r="A572" s="13"/>
      <c r="B572" s="13"/>
    </row>
    <row r="573" spans="1:2">
      <c r="A573" s="13"/>
      <c r="B573" s="13"/>
    </row>
    <row r="574" spans="1:2">
      <c r="A574" s="13"/>
      <c r="B574" s="13"/>
    </row>
    <row r="575" spans="1:2">
      <c r="A575" s="13"/>
      <c r="B575" s="13"/>
    </row>
    <row r="576" spans="1:2">
      <c r="A576" s="13"/>
      <c r="B576" s="13"/>
    </row>
    <row r="577" spans="1:2">
      <c r="A577" s="13"/>
      <c r="B577" s="13"/>
    </row>
    <row r="578" spans="1:2">
      <c r="A578" s="13"/>
      <c r="B578" s="13"/>
    </row>
    <row r="579" spans="1:2">
      <c r="A579" s="13"/>
      <c r="B579" s="13"/>
    </row>
    <row r="580" spans="1:2">
      <c r="A580" s="13"/>
      <c r="B580" s="13"/>
    </row>
    <row r="581" spans="1:2">
      <c r="A581" s="13"/>
      <c r="B581" s="13"/>
    </row>
    <row r="582" spans="1:2">
      <c r="A582" s="13"/>
      <c r="B582" s="13"/>
    </row>
    <row r="583" spans="1:2">
      <c r="A583" s="13"/>
      <c r="B583" s="13"/>
    </row>
    <row r="584" spans="1:2">
      <c r="A584" s="13"/>
      <c r="B584" s="13"/>
    </row>
    <row r="585" spans="1:2">
      <c r="A585" s="13"/>
      <c r="B585" s="13"/>
    </row>
    <row r="586" spans="1:2">
      <c r="A586" s="13"/>
      <c r="B586" s="13"/>
    </row>
    <row r="587" spans="1:2">
      <c r="A587" s="13"/>
      <c r="B587" s="13"/>
    </row>
    <row r="588" spans="1:2">
      <c r="A588" s="13"/>
      <c r="B588" s="13"/>
    </row>
    <row r="589" spans="1:2">
      <c r="A589" s="13"/>
      <c r="B589" s="13"/>
    </row>
    <row r="590" spans="1:2">
      <c r="A590" s="13"/>
      <c r="B590" s="13"/>
    </row>
    <row r="591" spans="1:2">
      <c r="A591" s="13"/>
      <c r="B591" s="13"/>
    </row>
    <row r="592" spans="1:2">
      <c r="A592" s="13"/>
      <c r="B592" s="13"/>
    </row>
    <row r="593" spans="1:2">
      <c r="A593" s="13"/>
      <c r="B593" s="13"/>
    </row>
    <row r="594" spans="1:2">
      <c r="A594" s="13"/>
      <c r="B594" s="13"/>
    </row>
    <row r="595" spans="1:2">
      <c r="A595" s="13"/>
      <c r="B595" s="13"/>
    </row>
    <row r="596" spans="1:2">
      <c r="A596" s="13"/>
      <c r="B596" s="13"/>
    </row>
    <row r="597" spans="1:2">
      <c r="A597" s="13"/>
      <c r="B597" s="13"/>
    </row>
    <row r="598" spans="1:2">
      <c r="A598" s="13"/>
      <c r="B598" s="13"/>
    </row>
    <row r="599" spans="1:2">
      <c r="A599" s="13"/>
      <c r="B599" s="13"/>
    </row>
    <row r="600" spans="1:2">
      <c r="A600" s="13"/>
      <c r="B600" s="13"/>
    </row>
    <row r="601" spans="1:2">
      <c r="A601" s="13"/>
      <c r="B601" s="13"/>
    </row>
    <row r="602" spans="1:2">
      <c r="A602" s="13"/>
      <c r="B602" s="13"/>
    </row>
    <row r="603" spans="1:2">
      <c r="A603" s="13"/>
      <c r="B603" s="13"/>
    </row>
    <row r="604" spans="1:2">
      <c r="A604" s="13"/>
      <c r="B604" s="13"/>
    </row>
    <row r="605" spans="1:2">
      <c r="A605" s="13"/>
      <c r="B605" s="13"/>
    </row>
    <row r="606" spans="1:2">
      <c r="A606" s="13"/>
      <c r="B606" s="13"/>
    </row>
    <row r="607" spans="1:2">
      <c r="A607" s="13"/>
      <c r="B607" s="13"/>
    </row>
    <row r="608" spans="1:2">
      <c r="A608" s="13"/>
      <c r="B608" s="13"/>
    </row>
    <row r="609" spans="1:2">
      <c r="A609" s="13"/>
      <c r="B609" s="13"/>
    </row>
    <row r="610" spans="1:2">
      <c r="A610" s="13"/>
      <c r="B610" s="13"/>
    </row>
    <row r="611" spans="1:2">
      <c r="A611" s="13"/>
      <c r="B611" s="13"/>
    </row>
    <row r="612" spans="1:2">
      <c r="A612" s="13"/>
      <c r="B612" s="13"/>
    </row>
    <row r="613" spans="1:2">
      <c r="A613" s="13"/>
      <c r="B613" s="13"/>
    </row>
    <row r="614" spans="1:2">
      <c r="A614" s="13"/>
      <c r="B614" s="13"/>
    </row>
    <row r="615" spans="1:2">
      <c r="A615" s="13"/>
      <c r="B615" s="13"/>
    </row>
    <row r="616" spans="1:2">
      <c r="A616" s="13"/>
      <c r="B616" s="13"/>
    </row>
    <row r="617" spans="1:2">
      <c r="A617" s="13"/>
      <c r="B617" s="13"/>
    </row>
    <row r="618" spans="1:2">
      <c r="A618" s="13"/>
      <c r="B618" s="13"/>
    </row>
    <row r="619" spans="1:2">
      <c r="A619" s="13"/>
      <c r="B619" s="13"/>
    </row>
    <row r="620" spans="1:2">
      <c r="A620" s="13"/>
      <c r="B620" s="13"/>
    </row>
    <row r="621" spans="1:2">
      <c r="A621" s="13"/>
      <c r="B621" s="13"/>
    </row>
    <row r="622" spans="1:2">
      <c r="A622" s="13"/>
      <c r="B622" s="13"/>
    </row>
    <row r="623" spans="1:2">
      <c r="A623" s="13"/>
      <c r="B623" s="13"/>
    </row>
    <row r="624" spans="1:2">
      <c r="A624" s="13"/>
      <c r="B624" s="13"/>
    </row>
    <row r="625" spans="1:2">
      <c r="A625" s="13"/>
      <c r="B625" s="13"/>
    </row>
    <row r="626" spans="1:2">
      <c r="A626" s="13"/>
      <c r="B626" s="13"/>
    </row>
    <row r="627" spans="1:2">
      <c r="A627" s="13"/>
      <c r="B627" s="13"/>
    </row>
    <row r="628" spans="1:2">
      <c r="A628" s="13"/>
      <c r="B628" s="13"/>
    </row>
    <row r="629" spans="1:2">
      <c r="A629" s="13"/>
      <c r="B629" s="13"/>
    </row>
    <row r="630" spans="1:2">
      <c r="A630" s="13"/>
      <c r="B630" s="13"/>
    </row>
    <row r="631" spans="1:2">
      <c r="A631" s="13"/>
      <c r="B631" s="13"/>
    </row>
    <row r="632" spans="1:2">
      <c r="A632" s="13"/>
      <c r="B632" s="13"/>
    </row>
    <row r="633" spans="1:2">
      <c r="A633" s="13"/>
      <c r="B633" s="13"/>
    </row>
    <row r="634" spans="1:2">
      <c r="A634" s="13"/>
      <c r="B634" s="13"/>
    </row>
    <row r="635" spans="1:2">
      <c r="A635" s="13"/>
      <c r="B635" s="13"/>
    </row>
    <row r="636" spans="1:2">
      <c r="A636" s="13"/>
      <c r="B636" s="13"/>
    </row>
    <row r="637" spans="1:2">
      <c r="A637" s="13"/>
      <c r="B637" s="13"/>
    </row>
    <row r="638" spans="1:2">
      <c r="A638" s="13"/>
      <c r="B638" s="13"/>
    </row>
    <row r="639" spans="1:2">
      <c r="A639" s="13"/>
      <c r="B639" s="13"/>
    </row>
    <row r="640" spans="1:2">
      <c r="A640" s="13"/>
      <c r="B640" s="13"/>
    </row>
    <row r="641" spans="1:2">
      <c r="A641" s="13"/>
      <c r="B641" s="13"/>
    </row>
    <row r="642" spans="1:2">
      <c r="A642" s="13"/>
      <c r="B642" s="13"/>
    </row>
    <row r="643" spans="1:2">
      <c r="A643" s="13"/>
      <c r="B643" s="13"/>
    </row>
    <row r="644" spans="1:2">
      <c r="A644" s="13"/>
      <c r="B644" s="13"/>
    </row>
    <row r="645" spans="1:2">
      <c r="A645" s="13"/>
      <c r="B645" s="13"/>
    </row>
    <row r="646" spans="1:2">
      <c r="A646" s="13"/>
      <c r="B646" s="13"/>
    </row>
    <row r="647" spans="1:2">
      <c r="A647" s="13"/>
      <c r="B647" s="13"/>
    </row>
    <row r="648" spans="1:2">
      <c r="A648" s="13"/>
      <c r="B648" s="13"/>
    </row>
    <row r="649" spans="1:2">
      <c r="A649" s="13"/>
      <c r="B649" s="13"/>
    </row>
    <row r="650" spans="1:2">
      <c r="A650" s="13"/>
      <c r="B650" s="13"/>
    </row>
    <row r="651" spans="1:2">
      <c r="A651" s="13"/>
      <c r="B651" s="13"/>
    </row>
    <row r="652" spans="1:2">
      <c r="A652" s="13"/>
      <c r="B652" s="13"/>
    </row>
    <row r="653" spans="1:2">
      <c r="A653" s="13"/>
      <c r="B653" s="13"/>
    </row>
    <row r="654" spans="1:2">
      <c r="A654" s="13"/>
      <c r="B654" s="13"/>
    </row>
    <row r="655" spans="1:2">
      <c r="A655" s="13"/>
      <c r="B655" s="13"/>
    </row>
    <row r="656" spans="1:2">
      <c r="A656" s="13"/>
      <c r="B656" s="13"/>
    </row>
    <row r="657" spans="1:2">
      <c r="A657" s="13"/>
      <c r="B657" s="13"/>
    </row>
    <row r="658" spans="1:2">
      <c r="A658" s="13"/>
      <c r="B658" s="13"/>
    </row>
    <row r="659" spans="1:2">
      <c r="A659" s="13"/>
      <c r="B659" s="13"/>
    </row>
    <row r="660" spans="1:2">
      <c r="A660" s="13"/>
      <c r="B660" s="13"/>
    </row>
    <row r="661" spans="1:2">
      <c r="A661" s="13"/>
      <c r="B661" s="13"/>
    </row>
    <row r="662" spans="1:2">
      <c r="A662" s="13"/>
      <c r="B662" s="13"/>
    </row>
    <row r="663" spans="1:2">
      <c r="A663" s="13"/>
      <c r="B663" s="13"/>
    </row>
    <row r="664" spans="1:2">
      <c r="A664" s="13"/>
      <c r="B664" s="13"/>
    </row>
    <row r="665" spans="1:2">
      <c r="A665" s="13"/>
      <c r="B665" s="13"/>
    </row>
    <row r="666" spans="1:2">
      <c r="A666" s="13"/>
      <c r="B666" s="13"/>
    </row>
    <row r="667" spans="1:2">
      <c r="A667" s="13"/>
      <c r="B667" s="13"/>
    </row>
    <row r="668" spans="1:2">
      <c r="A668" s="13"/>
      <c r="B668" s="13"/>
    </row>
    <row r="669" spans="1:2">
      <c r="A669" s="13"/>
      <c r="B669" s="13"/>
    </row>
    <row r="670" spans="1:2">
      <c r="A670" s="13"/>
      <c r="B670" s="13"/>
    </row>
    <row r="671" spans="1:2">
      <c r="A671" s="13"/>
      <c r="B671" s="13"/>
    </row>
    <row r="672" spans="1:2">
      <c r="A672" s="13"/>
      <c r="B672" s="13"/>
    </row>
    <row r="673" spans="1:2">
      <c r="A673" s="13"/>
      <c r="B673" s="13"/>
    </row>
    <row r="674" spans="1:2">
      <c r="A674" s="13"/>
      <c r="B674" s="13"/>
    </row>
    <row r="675" spans="1:2">
      <c r="A675" s="13"/>
      <c r="B675" s="13"/>
    </row>
    <row r="676" spans="1:2">
      <c r="A676" s="13"/>
      <c r="B676" s="13"/>
    </row>
    <row r="677" spans="1:2">
      <c r="A677" s="13"/>
      <c r="B677" s="13"/>
    </row>
    <row r="678" spans="1:2">
      <c r="A678" s="13"/>
      <c r="B678" s="13"/>
    </row>
    <row r="679" spans="1:2">
      <c r="A679" s="13"/>
      <c r="B679" s="13"/>
    </row>
    <row r="680" spans="1:2">
      <c r="A680" s="13"/>
      <c r="B680" s="13"/>
    </row>
    <row r="681" spans="1:2">
      <c r="A681" s="13"/>
      <c r="B681" s="13"/>
    </row>
    <row r="682" spans="1:2">
      <c r="A682" s="13"/>
      <c r="B682" s="13"/>
    </row>
    <row r="683" spans="1:2">
      <c r="A683" s="13"/>
      <c r="B683" s="13"/>
    </row>
    <row r="684" spans="1:2">
      <c r="A684" s="13"/>
      <c r="B684" s="13"/>
    </row>
    <row r="685" spans="1:2">
      <c r="A685" s="13"/>
      <c r="B685" s="13"/>
    </row>
    <row r="686" spans="1:2">
      <c r="A686" s="13"/>
      <c r="B686" s="13"/>
    </row>
    <row r="687" spans="1:2">
      <c r="A687" s="13"/>
      <c r="B687" s="13"/>
    </row>
    <row r="688" spans="1:2">
      <c r="A688" s="13"/>
      <c r="B688" s="13"/>
    </row>
    <row r="689" spans="1:2">
      <c r="A689" s="13"/>
      <c r="B689" s="13"/>
    </row>
    <row r="690" spans="1:2">
      <c r="A690" s="13"/>
      <c r="B690" s="13"/>
    </row>
    <row r="691" spans="1:2">
      <c r="A691" s="13"/>
      <c r="B691" s="13"/>
    </row>
    <row r="692" spans="1:2">
      <c r="A692" s="13"/>
      <c r="B692" s="13"/>
    </row>
    <row r="693" spans="1:2">
      <c r="A693" s="13"/>
      <c r="B693" s="13"/>
    </row>
    <row r="694" spans="1:2">
      <c r="A694" s="13"/>
      <c r="B694" s="13"/>
    </row>
    <row r="695" spans="1:2">
      <c r="A695" s="13"/>
      <c r="B695" s="13"/>
    </row>
    <row r="696" spans="1:2">
      <c r="A696" s="13"/>
      <c r="B696" s="13"/>
    </row>
    <row r="697" spans="1:2">
      <c r="A697" s="13"/>
      <c r="B697" s="13"/>
    </row>
    <row r="698" spans="1:2">
      <c r="A698" s="13"/>
      <c r="B698" s="13"/>
    </row>
    <row r="699" spans="1:2">
      <c r="A699" s="13"/>
      <c r="B699" s="13"/>
    </row>
    <row r="700" spans="1:2">
      <c r="A700" s="13"/>
      <c r="B700" s="13"/>
    </row>
    <row r="701" spans="1:2">
      <c r="A701" s="13"/>
      <c r="B701" s="13"/>
    </row>
    <row r="702" spans="1:2">
      <c r="A702" s="13"/>
      <c r="B702" s="13"/>
    </row>
    <row r="703" spans="1:2">
      <c r="A703" s="13"/>
      <c r="B703" s="13"/>
    </row>
  </sheetData>
  <mergeCells count="2">
    <mergeCell ref="A15:B15"/>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ede455-7468-48ae-ba23-ca60296ed93d">
      <Terms xmlns="http://schemas.microsoft.com/office/infopath/2007/PartnerControls"/>
    </lcf76f155ced4ddcb4097134ff3c332f>
    <TaxCatchAll xmlns="0ee071f6-5644-40d6-9bcf-b3cf2ee6ed5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CC736B0BBDC854480D4D6D757E19181" ma:contentTypeVersion="11" ma:contentTypeDescription="Crie um novo documento." ma:contentTypeScope="" ma:versionID="e1519d27fa20f1acef999b6d333338f4">
  <xsd:schema xmlns:xsd="http://www.w3.org/2001/XMLSchema" xmlns:xs="http://www.w3.org/2001/XMLSchema" xmlns:p="http://schemas.microsoft.com/office/2006/metadata/properties" xmlns:ns2="50ede455-7468-48ae-ba23-ca60296ed93d" xmlns:ns3="0ee071f6-5644-40d6-9bcf-b3cf2ee6ed5b" targetNamespace="http://schemas.microsoft.com/office/2006/metadata/properties" ma:root="true" ma:fieldsID="b166f173af6f7a0eb4222a3b596152b4" ns2:_="" ns3:_="">
    <xsd:import namespace="50ede455-7468-48ae-ba23-ca60296ed93d"/>
    <xsd:import namespace="0ee071f6-5644-40d6-9bcf-b3cf2ee6ed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ede455-7468-48ae-ba23-ca60296ed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6f5e934a-8b28-44a2-a206-672428c212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e071f6-5644-40d6-9bcf-b3cf2ee6ed5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2f1fa6a4-dcf1-40c6-a345-f26b1778eab8}" ma:internalName="TaxCatchAll" ma:showField="CatchAllData" ma:web="0ee071f6-5644-40d6-9bcf-b3cf2ee6ed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678C68-C75C-4740-93C8-51ACBDFA7984}"/>
</file>

<file path=customXml/itemProps2.xml><?xml version="1.0" encoding="utf-8"?>
<ds:datastoreItem xmlns:ds="http://schemas.openxmlformats.org/officeDocument/2006/customXml" ds:itemID="{B9D9D566-803E-48C7-8F1B-2F18EE060B3B}"/>
</file>

<file path=customXml/itemProps3.xml><?xml version="1.0" encoding="utf-8"?>
<ds:datastoreItem xmlns:ds="http://schemas.openxmlformats.org/officeDocument/2006/customXml" ds:itemID="{FF412EAB-99BB-488F-A214-152F395B54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Paulo Henrique Vieira Soares</dc:creator>
  <cp:keywords/>
  <dc:description/>
  <cp:lastModifiedBy>Amanda Luiza Adjuto Carneiro</cp:lastModifiedBy>
  <cp:revision/>
  <dcterms:created xsi:type="dcterms:W3CDTF">2025-12-26T14:29:52Z</dcterms:created>
  <dcterms:modified xsi:type="dcterms:W3CDTF">2026-04-30T19:37:17Z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0x0101006CC736B0BBDC854480D4D6D757E19181</vt:lpwstr>
  </property>
  <property fmtid="{D5CDD505-2E9C-101B-9397-08002B2CF9AE}" pid="3" name="MediaServiceImageTags">
    <vt:lpwstr/>
  </property>
</Properties>
</file>