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5046950510\Downloads\"/>
    </mc:Choice>
  </mc:AlternateContent>
  <xr:revisionPtr revIDLastSave="0" documentId="13_ncr:1_{C6632BC2-C7FA-4510-91A3-081189A58D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ções" sheetId="1" r:id="rId1"/>
  </sheets>
  <definedNames>
    <definedName name="_xlnm._FilterDatabase" localSheetId="0" hidden="1">Ações!$A$2:$L$60</definedName>
    <definedName name="Ação">Ações!$D$3:$D$60</definedName>
    <definedName name="Comentários">Ações!$M$2:$M$60</definedName>
    <definedName name="Dimensão">Ações!$B$3:$B$60</definedName>
    <definedName name="EIXO">Ações!$A$3:$A$60</definedName>
    <definedName name="Evidência">Ações!$K$2:$K$60</definedName>
    <definedName name="Prazo">Ações!$I$2:$I$60</definedName>
    <definedName name="Providências">Ações!$L$2:$L$60</definedName>
    <definedName name="RESPONSÁVEL">Ações!$E$3:$E$60</definedName>
    <definedName name="Secretaria">Ações!$H$3:$H$60</definedName>
    <definedName name="Situação">Ações!$J$3:$J$60</definedName>
    <definedName name="Subunidade">Ações!$F$3:$F$60</definedName>
    <definedName name="Unidade">Ações!$G$3:$G$60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</calcChain>
</file>

<file path=xl/sharedStrings.xml><?xml version="1.0" encoding="utf-8"?>
<sst xmlns="http://schemas.openxmlformats.org/spreadsheetml/2006/main" count="521" uniqueCount="212">
  <si>
    <t xml:space="preserve">AÇÕES DE PROMOÇÃO E FORTALECIMENTO DA INTEGRIDADE </t>
  </si>
  <si>
    <t>EIXO</t>
  </si>
  <si>
    <t>DIMENSÃO</t>
  </si>
  <si>
    <t>Nº</t>
  </si>
  <si>
    <t>AÇÃO</t>
  </si>
  <si>
    <t>RESPONSÁVEL</t>
  </si>
  <si>
    <t>SUBUNIDADE</t>
  </si>
  <si>
    <t>UNIDADE</t>
  </si>
  <si>
    <t>SECRETARIA</t>
  </si>
  <si>
    <t>PRAZO</t>
  </si>
  <si>
    <t>Situação</t>
  </si>
  <si>
    <t>Evidência</t>
  </si>
  <si>
    <t>Comentários</t>
  </si>
  <si>
    <t>SISTEMA</t>
  </si>
  <si>
    <t>COMPROMISSO DA GESTÃO</t>
  </si>
  <si>
    <t>Lançamento do Programa Integridade em Cena</t>
  </si>
  <si>
    <t>Gabinete da Ministra</t>
  </si>
  <si>
    <t>GM</t>
  </si>
  <si>
    <t>3º trimestre 2023</t>
  </si>
  <si>
    <t>Concluída</t>
  </si>
  <si>
    <t>Portaria Conjunta nº 01, de 06 de setembro de 2023</t>
  </si>
  <si>
    <t>RESPONSABILIDADES INSTITUCIONAIS</t>
  </si>
  <si>
    <t>Instituir e manter a atuação do Comitê de Governança do Sistema MinC</t>
  </si>
  <si>
    <t>CGIN/SGE/SE</t>
  </si>
  <si>
    <t>CGIN</t>
  </si>
  <si>
    <t>SGE</t>
  </si>
  <si>
    <t>SE</t>
  </si>
  <si>
    <t>ação contínua</t>
  </si>
  <si>
    <t>Portaria de Governança</t>
  </si>
  <si>
    <t>Ofício nº 1/2025/CGIN/SGE/GSE/GM/MinC (2092293)</t>
  </si>
  <si>
    <t>Instituie e manter a atuação do Comitê de apoio à Gestão, riscos e controle</t>
  </si>
  <si>
    <t>AECI/GM</t>
  </si>
  <si>
    <t>AECI</t>
  </si>
  <si>
    <t>Instituir e manter a atuação dos Fóruns Temáticos de Integridade  e de Auditoria do Sistema MinC</t>
  </si>
  <si>
    <t>Instituir e manter a atuação do Fórum Temático de Ouvidoria do Sistema MinC</t>
  </si>
  <si>
    <t>Ouv/GM</t>
  </si>
  <si>
    <t>Ouvidoria</t>
  </si>
  <si>
    <t>Ofício nº 84/2025/OUV/GM/MinC (2099621)</t>
  </si>
  <si>
    <t>Instituir e manter a atuação do Fórum Temático de Corregedoria a do Sistema MinC</t>
  </si>
  <si>
    <t>Corregedoria/GM</t>
  </si>
  <si>
    <t>Corregedoria</t>
  </si>
  <si>
    <t>Ofício nº 7/2025/COREG/GM/MinC (2087047)</t>
  </si>
  <si>
    <t>Instituir e manter a atuação do Fórum Temático de Gestão da Ética do Sistema MinC</t>
  </si>
  <si>
    <t>CE/GM</t>
  </si>
  <si>
    <t>Comissão de Ética</t>
  </si>
  <si>
    <t>Não realizada</t>
  </si>
  <si>
    <t>Instituir e manter a atuação do Comitê de Proteção de Dados Pessoais</t>
  </si>
  <si>
    <t>Cancelada</t>
  </si>
  <si>
    <t>Ao longo de 2024 identificou-se a necessidade de otimização dos processos de trabalho no âmbito da Governança de Privacidade e Proteção de Dados em conjunto com a Segurança da Informação. Assim, as atribuições do Comitê de Proteção de Dados Pessoais foram incorporadas às competências do Comitê de Governança Digital e Segurança da Informação com a publicação da Portaria MinC nº 171, de 6 de dezembro de 2024.</t>
  </si>
  <si>
    <t>Instituir e manter a atuação do Comitê de Governo Aberto</t>
  </si>
  <si>
    <t>4º trimestre 2023</t>
  </si>
  <si>
    <t>Manter a atuação do Comitê de Raça, Gênero e Diversidade</t>
  </si>
  <si>
    <t>APSD/GM</t>
  </si>
  <si>
    <t>APSD</t>
  </si>
  <si>
    <t>Manter a atuação do Comitê de Governança Digital e Segurança da Informação</t>
  </si>
  <si>
    <t>STII/SE</t>
  </si>
  <si>
    <t>STII</t>
  </si>
  <si>
    <t>Processo SEI: 01400.001050/2023-69
Processo SEI: 01400.003875/2023-18</t>
  </si>
  <si>
    <t>O comitê de Governança Digital e Segurança da Informação, bem como sua rede de apoio (Rede ITI), encontram-se ativos no MinC. Em sua última deliberação, o CGDSI aprovou o Plano de Dados Abertos do MinC, em 08/11/2024. Todo histórico de atuação do CGDSI, bem como de sua rede de apoio "Rede ITI" podem ser consultados nos processos listados na coluna de evidência e nos demais processos relacionados aos mesmos.</t>
  </si>
  <si>
    <t>Ofício nº 10/2025/STII/GSE/GM/MinC (2093064)</t>
  </si>
  <si>
    <t xml:space="preserve">ABORDAGEM ESTRATÉGICA </t>
  </si>
  <si>
    <t>Elaborar o  Planejamento Estratégico institucional</t>
  </si>
  <si>
    <t>CGPLAN/SGE/SE</t>
  </si>
  <si>
    <t>CGPLAN</t>
  </si>
  <si>
    <t>Planejamento Estratégico - Ministério da Cultura</t>
  </si>
  <si>
    <t>Elaborar o Plano de Integridade</t>
  </si>
  <si>
    <t>Portaria MinC nº 88, de 14 de novembro de 2023</t>
  </si>
  <si>
    <t xml:space="preserve">Elaborar políticas, normas, processos e procedimentos para gestão e governança dos dados, conforme estabelecido no Plano Diretor de TIC
</t>
  </si>
  <si>
    <t>4º trimestre 2024</t>
  </si>
  <si>
    <t>Portaria MinC nº 13, de 30 de março de 2023
Portaria MinC nº 14, de 30 de março de 2023, e alterações (Portaria MinC nº 47, de 18 de julho de 2023);
Portaria MinC nº 15, de 30 de março de 2023, e alterada pela Portaria MinC nº 120, de 03 de abril de 2024
Portaria MinC nº 17, de 06 de abril de 2023 e alterações (Portaria MinC nº 117, de 15 de março de 2024);
Resolução SE/MINC nº 1, de 28 de julho de 2023;
Portaria MinC nº 48, de 1º de agosto de 2023;
Portaria MinC/MTur nº 8, de 10 de maio de 2023;
Portaria SE/MinC nº 12, de 23 de novembro de 2023
Resolução SE/MINC nº1, de 8 de abril de 2024, publicado no Boletim Interno de 10/04/2024;
Resolução SE/MINC nº1, de 8 de abril de 2024, publicado no Boletim Interno de 10/04/2024;
Resolução SE/MINC nº1, de 8 de abril de 2024, publicado no Boletim Interno de 10/04/2024;
Resolução SE/MINC nº1, de 8 de abril de 2024, publicado no Boletim Interno de 10/04/2024;
Portaria MinC nº 174, de 17 de dezembro de 2024</t>
  </si>
  <si>
    <t>Mapear e disseminar informações sobre os principais processos institucionais</t>
  </si>
  <si>
    <t>PADRÕES DE CONDUTA</t>
  </si>
  <si>
    <t>Elaborar o Código de conduta do MinC</t>
  </si>
  <si>
    <t>Comissão de Ética/GM</t>
  </si>
  <si>
    <t>2º trimestre 2024</t>
  </si>
  <si>
    <t>Em andamento</t>
  </si>
  <si>
    <t>Divulgar os canais de comunicação para consultas sobre potenciais conflitos de interesse</t>
  </si>
  <si>
    <t>1º trimestre 2024</t>
  </si>
  <si>
    <t>Contatos - Ministério da Cultura</t>
  </si>
  <si>
    <t>Divulgar procedimentos para tratar potenciais conflitos de interesse</t>
  </si>
  <si>
    <t>Elaborar, alterar e acompanhar a execução da Política de Segurança da Informação e de normas internas de segurança, conforme estabelecido no Plano Diretor de TIC</t>
  </si>
  <si>
    <t>COSEG/STII/SE</t>
  </si>
  <si>
    <t>COSEG</t>
  </si>
  <si>
    <t>CULTURA</t>
  </si>
  <si>
    <t>CULTURA DE INTEGRIDADE NA RELAÇÃO COM A SOCIEDADE</t>
  </si>
  <si>
    <t>Elaborar normativo com regras para as ações afirmativas e acessibilidades em ações culturais</t>
  </si>
  <si>
    <t>Instrução Normativa nº 5, de 11 de agosto de 2023</t>
  </si>
  <si>
    <t>Elaborar Cartilha sobre a Promoção de Ações Afirmativas na Cultura</t>
  </si>
  <si>
    <t>Guia Rápido Lei Paulo Gustavo - Ações afirmativas e Acessibilidade</t>
  </si>
  <si>
    <t>Elaborar Cartilha de orientação para Projetos de Emendas Parlamentares</t>
  </si>
  <si>
    <t>ASPAR/GM</t>
  </si>
  <si>
    <t>ASPAR</t>
  </si>
  <si>
    <t>MinC lança Cartilha Parlamentar 2025 para fortalecer políticas culturais no Brasil</t>
  </si>
  <si>
    <t>Implementar a nova versão do Salic Comparar, que tem como missão principal  potencializar o controle social e oferecer diversos indicadores e informações sobre projetos culturais</t>
  </si>
  <si>
    <t>DFIND/SEFIC</t>
  </si>
  <si>
    <t>DFIND</t>
  </si>
  <si>
    <t>SEFIC</t>
  </si>
  <si>
    <t>Ofício nº 5/2025/DFIND/SECFC/GM/MinC (2092526)</t>
  </si>
  <si>
    <t>Implementar ferramentas de monitoramento de projetos do Mecanismo de Incentivo a Projetos Culturais.</t>
  </si>
  <si>
    <t>LIDERANÇA DE INTEGRIDADE</t>
  </si>
  <si>
    <t>Orientar os dirigentes em assuntos relacionados à integridade</t>
  </si>
  <si>
    <t>Liderança Íntegra</t>
  </si>
  <si>
    <t>Propor trilha de capacitação em liderança</t>
  </si>
  <si>
    <t>COGEP/SE</t>
  </si>
  <si>
    <t>COGEP</t>
  </si>
  <si>
    <t>Divulgar procedimentos para tratamento de situações de potencial violação de integridade envolvendo dirigentes</t>
  </si>
  <si>
    <t>Monitorar mensalmente a publicação de compromissos públicos dos Agentes Públicos Obrigados no sistema e-Agendas</t>
  </si>
  <si>
    <t>Processo SEI n.01400.021227/2023-43</t>
  </si>
  <si>
    <t>PROFISSIONALISMO DO CORPO FUNCIONAL</t>
  </si>
  <si>
    <t>Elaborar o regimento interno</t>
  </si>
  <si>
    <t>Elaborar o Plano de Desenvolvimento de Pessoas</t>
  </si>
  <si>
    <t>Portaria MinC nº 161, de 27 de setembro de 2024</t>
  </si>
  <si>
    <t>Revisar os procedimentos de análise e prestação de contas para eliminação de trabalhos em duplicidade, redução de eventuais gargalos e implementação de fluxos e rotinas que tornem as análises mais céleres, confiáveis e gerenciáveis</t>
  </si>
  <si>
    <t>SGPTC/SE</t>
  </si>
  <si>
    <t>SGPTC</t>
  </si>
  <si>
    <t>CAPACITAÇÃO E ORIENTAÇÃO</t>
  </si>
  <si>
    <t>Orientar os servidores para mitigar riscos de conflito de interesses</t>
  </si>
  <si>
    <t>Palestra Entre o público e o privado: entendendo o conflito de interesses
Respostas da Comissão de Ética a pedidos de autorização de exercício de atividades privadas (01400.013427/2024-11, 01400.013431/2024-71 e 01400.018667/2024-02)</t>
  </si>
  <si>
    <t>Orientar os servidores para mitigar riscos de assédio moral e sexual</t>
  </si>
  <si>
    <t>Ouvidoria/GM</t>
  </si>
  <si>
    <t>Considerando a publicação do Decreto nº 12.122, de 30 de julho de 2024 e da Portaria MGI nº 6.719, de 13 de setembro de 2024, que instituíram o Programa Federal e o Plano Federal de Prevenção e Enfrentamento do Assédio e da Discriminação, respectivamente, optou-se por realizar a ação prevista após a publicação do Plano Setorial, no âmbito do MinC.</t>
  </si>
  <si>
    <t xml:space="preserve">Orientar os servidores para mitigar riscos de discriminação e promover a igualdade de gênero, étnica e racial </t>
  </si>
  <si>
    <t>Dversidade em Pauta</t>
  </si>
  <si>
    <t>Orientar os servidores sobre integridade</t>
  </si>
  <si>
    <t>Integridade em Cena Convida</t>
  </si>
  <si>
    <t>Propor trilha de capacitação em integridade</t>
  </si>
  <si>
    <t>CULTURA ORGANIZACIONAL ABERTA</t>
  </si>
  <si>
    <t>Divulgar canais de comunicação para registro de denúncias de suspeitas de violação dos padrões de integridade</t>
  </si>
  <si>
    <t>Canais implementados e divulgados no Portal do Ministério (https://www.gov.br/cultura/pt-br/acesso-a-informacao/participacao-social/ouvidoria) e implementação de canal virtual de atendimento personalizado de forma a atender usuários impossibilitados de se deslocar à sede da Ouvidoria e com dificuldades em registrar suas manifestações diretamente na Plataforma Fala.BR.</t>
  </si>
  <si>
    <t>Divulgar procedimentos para assegurar proteção aos denunciantes</t>
  </si>
  <si>
    <t>A Ouvidoria tem reforçado em treinamentos com os pontos focais indicados pelas unidades organizacionais e em reuniões com gestores a importância e os procedimentos necessários para assegurar a proteção aos denunciantes. No entanto, ainda não foi realizada ações institucional para divulgação de tais procedimentos.</t>
  </si>
  <si>
    <t>Realizar diagnóstico interno quanto à percepção de integridade, em articulação com a COGEP</t>
  </si>
  <si>
    <t>Processo SEI n. 01400.007663/2024-91</t>
  </si>
  <si>
    <t>RESPONSABILIDADE</t>
  </si>
  <si>
    <t>GESTÃO DE RISCOS</t>
  </si>
  <si>
    <t>Elaborar metodologia para gestão de riscos estratégicos</t>
  </si>
  <si>
    <t>Portaria MinC nº 168, de 10 de dezembro de 2024</t>
  </si>
  <si>
    <t>Mapear os riscos estratégicos</t>
  </si>
  <si>
    <t>SGE/SE</t>
  </si>
  <si>
    <t>Identificar riscos para a integridade, com base em recomendações de órgãos de controle, histórico de denúncias e de situações de responsabilização</t>
  </si>
  <si>
    <t>Ação realizada nas reuniões do Comitê de Integridade (Processo SEI n. 01400.018792/2023-23)</t>
  </si>
  <si>
    <t>Prover segurança de TIC adequada, conforme estabelecido no PDTIC</t>
  </si>
  <si>
    <t>Processo SEI 01400.000645/2024-88</t>
  </si>
  <si>
    <t>RESPONSABILIZAÇÃO</t>
  </si>
  <si>
    <t>Definir procedimentos de detecção, apuração e sanções de agentes públicos ou privados</t>
  </si>
  <si>
    <t>Portaria Normativa CGU 27/2022 (processos contra agentes públicos)
Instrução Normativa CGU 13/2013 e Decreto n. 11.129/2022 (processos contra entre privados) 
A legislação em geral traz as definições procedimentais. Internamente os servidores estão cientes de como tratar.</t>
  </si>
  <si>
    <t>Portaria Normativa CGU 27/2022 
(processos contra agentes públicos)
Instrução Normativa CGU 13/2019 e Decreto n. 11.129/2022 (processos contra entre privados)
Obs.: A legislação em geral traz as definições procedimentais.
Internamente os servidores estão cientes de como tratar as demandas e foram feitos acordos procedimentais com a Ouvidoria acerca do uso do Fala.br e da integração desse sistema com o Sistema ePAD.</t>
  </si>
  <si>
    <t>Divulgar dados estatísticos e relevantes sobre os resultados dos casos de responsabilização</t>
  </si>
  <si>
    <t>Relatórios atualizados trimestralmente e consolidados ao final dos anos de 2023 e 2024</t>
  </si>
  <si>
    <t>SUPERVISÃO</t>
  </si>
  <si>
    <t>Monitorar a implementação de respostas adequadas às recomendações e determinações dos órgãos de controle interno e externo​</t>
  </si>
  <si>
    <t>Assessoria Especial de Controle Interno</t>
  </si>
  <si>
    <t xml:space="preserve">Fortalecer os canais de comunicação, denúncias e controle social </t>
  </si>
  <si>
    <t>Ação listada como parte integrante do Plano de Comunicação da Ouvidoria para o ano de 2025.</t>
  </si>
  <si>
    <t>Monitorar as respostas de pedidos de acesso à informação</t>
  </si>
  <si>
    <t xml:space="preserve">Ação contínua realizada diariamente, cujos resultados de percentual de atendimento, tempo médio de resposta, tipo de decisão e satisfação dos usuários estão disponíveis em Transparência Ativa no Painel da LAI </t>
  </si>
  <si>
    <t>Monitorar as ações do Plano de Integridade</t>
  </si>
  <si>
    <t>Ação contínua</t>
  </si>
  <si>
    <t>Plano de Integridade do Ministério da Cultura</t>
  </si>
  <si>
    <t>TRANSPARÊNCIA E PARTICIPAÇÃO SOCIAL</t>
  </si>
  <si>
    <t>Monitorar o atendimento às obrigações de Transparência Ativa no site do Ministério</t>
  </si>
  <si>
    <t>Assessoria Especial de Controle Interno — Ministério da Cultura</t>
  </si>
  <si>
    <t>Monitorar e disponibilizar informações sobre a participação social nas Políticas do Ministério da Cultura, bem como sobre as instâncias colegiadas de participação ativas do Sistema MinC na plataforma digital Participa +Brasil, no site do Ministério da Cultura e nos demais canais de transparência.</t>
  </si>
  <si>
    <t>Participação Social</t>
  </si>
  <si>
    <t>Criar plataforma unificada de dados que permita ao cidadão acompanhar a execução de recursos da Lei Paulo Gustavo e Aldir Blanc</t>
  </si>
  <si>
    <t>DAST/SCC</t>
  </si>
  <si>
    <t>DAST</t>
  </si>
  <si>
    <t>SCC</t>
  </si>
  <si>
    <t xml:space="preserve">	
Previsto para o 2º semestre de 2025</t>
  </si>
  <si>
    <t>LPG: Painel de Dados - consolida as informações sobre o valor recebido pelos entes federativos, o montante utilizado até a data de atualização e o saldo atual em conta.
PNAB: Painel de Dados - consolida as informações sobre o valor recebido pelos entes federativos, o montante utilizado até a data de atualização e o saldo atual em conta.</t>
  </si>
  <si>
    <t>Aguarda a criação de painel para verificação dos editais publicados pelos entes federativos. Tratativas e levantamento dos dados já foram iniciados.</t>
  </si>
  <si>
    <t>Ofício nº 2/2025/DAT/SCC/GM/MinC (2091772)</t>
  </si>
  <si>
    <t>Publicar, trimestral e anualmente, os resultados desempenhados pela Pasta, no Portal institucional do MinC</t>
  </si>
  <si>
    <t>Valor Público Gerado</t>
  </si>
  <si>
    <t>Elaborar Plano de Comunicação do Plano Nacional de Cultura (PNC) e atualizar a plataforma de acompanhamento das metas do Plano</t>
  </si>
  <si>
    <t>CGPE/SGE/SE</t>
  </si>
  <si>
    <t>CGPE</t>
  </si>
  <si>
    <t>1º trim/2024</t>
  </si>
  <si>
    <t>PNC — Ministério da Cultura (www.gov.br)</t>
  </si>
  <si>
    <t>Elaborar materiais de comunicação sobre controle social</t>
  </si>
  <si>
    <t>DSNC/SCC</t>
  </si>
  <si>
    <t>DSNC</t>
  </si>
  <si>
    <t>Despacho nº 2091669/2025</t>
  </si>
  <si>
    <t>Apresentar e divulgar o Programa Nacional dos Comitês de Cultura, o Índice Territorial dos Comitês e o Edital para seleção de Organizações da Sociedade Civil para compor a rede de parceiros; bem como tirar dúvidas e fornecer informações sobre a participação no Edital, promovendo a seleção das propostas</t>
  </si>
  <si>
    <t>DAG/SCC</t>
  </si>
  <si>
    <t>DAS</t>
  </si>
  <si>
    <t>DAG</t>
  </si>
  <si>
    <t>4º trim/2023</t>
  </si>
  <si>
    <t>Edital chamamento público Informações Programa Nacional dos Comitês de Cultura</t>
  </si>
  <si>
    <t>página do PNCC no site Minc</t>
  </si>
  <si>
    <t>Ofício nº 13/2025/CGCOC/DAG/SCC/GM/MinC (2092338)</t>
  </si>
  <si>
    <t>Implementar Plano de Comunicação quinzenal visando a articulação e mobilização para a 4ª Conferência Nacional de Cultura</t>
  </si>
  <si>
    <t>4ª Conferência Nacional de Cultura — Ministério da Cultura (www.gov.br)</t>
  </si>
  <si>
    <t>Total</t>
  </si>
  <si>
    <r>
      <rPr>
        <strike/>
        <sz val="10"/>
        <color rgb="FF000000"/>
        <rFont val="Calibri"/>
        <family val="2"/>
        <scheme val="minor"/>
      </rPr>
      <t xml:space="preserve">CGPLAN/SGE/SE
</t>
    </r>
    <r>
      <rPr>
        <sz val="10"/>
        <color rgb="FFFF0000"/>
        <rFont val="Calibri"/>
        <family val="2"/>
        <scheme val="minor"/>
      </rPr>
      <t>AECI/GM</t>
    </r>
  </si>
  <si>
    <t>Instituir e manter a atuação do Comitê de Integridade</t>
  </si>
  <si>
    <t>Interlocução entre as Ouvidorias integrantes do Fórum por meio de grupo de Whatsapp do Fórum Temático. Neste grupo são compartilhadas boas práticas, dúvidas  e orientações em casos pontuais, cursos e eventos de interesse das Ouvidorias e outras ações;
Compartilhamento de documentos e informativos institucionais via equipe criada no Teams do MinC especificamente ara o Fórum; e Reuniões periódicas para alinhamento de ações conjuntas.</t>
  </si>
  <si>
    <t>Existe um grupo de Whatsapp do Fórum Temático. Nele são trocadas mensagens de cursos, encontros e outras ações. Há espaço para dinamizar o grupo, o que se pretende fazer em 2025.</t>
  </si>
  <si>
    <t>Fonte da informação</t>
  </si>
  <si>
    <t>Portaria MinC nº 171, de 6 de dezembro de 2024.</t>
  </si>
  <si>
    <t>Coluna1</t>
  </si>
  <si>
    <t>Foram instituídos os seguintes normativos:
Portaria de instituição do Comitê de Governança Digital e Segurança da Informação (CGDSI)
Portaria de designação dos membros do Comitê de Governança Digital e Segurança da Informação (CGDSI)
Portaria de designação do Gestor de Segurança da Informação 
Instituição da Equipe de Prevenção, Tratamento e Resposta a Incidentes Cibernéticos (ETIR) 
 Regimento interno do Comitê de Governança Digital e Segurança da Informação (CGDSI)
Política de Segurança da Informação (POSIN)
Política de Impressão, Digitalização e Cópias de documentos e afins
Metodologia de Gerenciamento de Projetos de TIC do Ministério da Cultura (MGP-TI MinC) 
Norma Interna de Segurança da Informação de Controle de Acesso 
Norma Interna de Segurança da Informação de Gestão de Ativos 
Norma Interna de Segurança da Informação de Backup e Recuperação de Dados Digitais 
Norma Interna de Segurança da Informação de Uso Aceitável de Internet e E-mail 
Estratégia de uso de software e de serviços de computação em nuvem </t>
  </si>
  <si>
    <t>Processo SEI 01400.028281/2024-09</t>
  </si>
  <si>
    <t>Portaria MinC nº 48, de 1 de agosto de 2023</t>
  </si>
  <si>
    <t>Minc lança nova versão de plataforma para inscrição de projetos na Lei Rouanet</t>
  </si>
  <si>
    <t>Ao final de 2024 a Corregedoria solicitou à Assessoria de Comunicação Social (ASCOM) a produção de um novo site, contendo informações mais detalhadas sobre os procedimentos correcionais, o que inclui informações sobre o tratamento de eventuais irregularidades praticadas por dirigentes.
O plano é fazer ampla divulgação do novo site, quando estiver pronto.</t>
  </si>
  <si>
    <t>Instrução Normativa MinC nº 17, de 17 de setembro de 2024</t>
  </si>
  <si>
    <t>Palestra Entre o público e o privado: entendendo o conflito de interesses</t>
  </si>
  <si>
    <t>https://www.gov.br/cultura/pt-br/acesso-a-informacao/participacao-social/ouvidoria</t>
  </si>
  <si>
    <r>
      <rPr>
        <strike/>
        <sz val="10"/>
        <color rgb="FF000000"/>
        <rFont val="Calibri"/>
        <family val="2"/>
        <scheme val="minor"/>
      </rPr>
      <t xml:space="preserve">APSD/GM
</t>
    </r>
    <r>
      <rPr>
        <sz val="10"/>
        <color rgb="FFFF0000"/>
        <rFont val="Calibri"/>
        <family val="2"/>
        <scheme val="minor"/>
      </rPr>
      <t>AECI/GM</t>
    </r>
  </si>
  <si>
    <t xml:space="preserve">Painel da LAI </t>
  </si>
  <si>
    <t>Plano de Comunicação da Ouvidoria para o ano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</si>
</sst>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Calibri Light"/>
      <family val="2"/>
      <scheme val="major"/>
    </font>
    <font>
      <sz val="10"/>
      <color theme="1" tint="4.9989318521683403E-2"/>
      <name val="Calibri Light"/>
      <family val="2"/>
      <scheme val="major"/>
    </font>
    <font>
      <sz val="10"/>
      <color theme="10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202124"/>
      <name val="Calibri"/>
      <family val="2"/>
      <scheme val="minor"/>
    </font>
    <font>
      <sz val="10"/>
      <color rgb="FF20212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563C1"/>
      <name val="Calibri"/>
      <family val="2"/>
      <scheme val="minor"/>
    </font>
    <font>
      <u/>
      <sz val="10"/>
      <color rgb="FFFF0000"/>
      <name val="Calibri"/>
      <family val="2"/>
      <scheme val="minor"/>
    </font>
    <font>
      <sz val="10"/>
      <color theme="1" tint="4.9989318521683403E-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2" borderId="1" xfId="1" applyFill="1" applyBorder="1" applyAlignment="1">
      <alignment horizontal="justify" vertical="center" wrapText="1"/>
    </xf>
    <xf numFmtId="0" fontId="1" fillId="0" borderId="0" xfId="0" applyFont="1" applyAlignment="1">
      <alignment horizontal="justify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2" borderId="1" xfId="1" applyFont="1" applyFill="1" applyBorder="1" applyAlignment="1">
      <alignment horizontal="justify" vertical="center" wrapText="1"/>
    </xf>
    <xf numFmtId="0" fontId="6" fillId="0" borderId="0" xfId="0" applyFont="1"/>
    <xf numFmtId="0" fontId="7" fillId="2" borderId="1" xfId="1" applyFont="1" applyFill="1" applyBorder="1" applyAlignment="1">
      <alignment horizontal="justify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9" fontId="12" fillId="2" borderId="1" xfId="3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9" fontId="12" fillId="2" borderId="1" xfId="3" applyFont="1" applyFill="1" applyBorder="1" applyAlignment="1">
      <alignment horizontal="justify" vertical="justify" wrapText="1"/>
    </xf>
    <xf numFmtId="9" fontId="12" fillId="2" borderId="1" xfId="3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17" fillId="2" borderId="1" xfId="0" applyFont="1" applyFill="1" applyBorder="1" applyAlignment="1">
      <alignment horizontal="left" vertical="center" wrapText="1"/>
    </xf>
    <xf numFmtId="9" fontId="3" fillId="2" borderId="1" xfId="2" applyNumberFormat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justify" wrapText="1"/>
    </xf>
    <xf numFmtId="9" fontId="19" fillId="2" borderId="1" xfId="2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justify"/>
    </xf>
    <xf numFmtId="9" fontId="3" fillId="2" borderId="1" xfId="3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justify" vertical="center"/>
    </xf>
    <xf numFmtId="0" fontId="3" fillId="2" borderId="1" xfId="2" applyFont="1" applyFill="1" applyBorder="1" applyAlignment="1">
      <alignment horizontal="justify" vertical="center" wrapText="1"/>
    </xf>
    <xf numFmtId="9" fontId="3" fillId="2" borderId="1" xfId="3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9" fontId="12" fillId="2" borderId="1" xfId="3" applyFont="1" applyFill="1" applyBorder="1" applyAlignment="1">
      <alignment horizontal="left" vertical="center" wrapText="1"/>
    </xf>
    <xf numFmtId="9" fontId="11" fillId="2" borderId="1" xfId="3" applyFont="1" applyFill="1" applyBorder="1" applyAlignment="1">
      <alignment horizontal="left" vertical="center" wrapText="1"/>
    </xf>
    <xf numFmtId="9" fontId="12" fillId="2" borderId="1" xfId="3" applyFont="1" applyFill="1" applyBorder="1"/>
    <xf numFmtId="0" fontId="12" fillId="2" borderId="1" xfId="0" applyFont="1" applyFill="1" applyBorder="1" applyAlignment="1">
      <alignment horizontal="justify" vertical="center"/>
    </xf>
    <xf numFmtId="0" fontId="12" fillId="2" borderId="1" xfId="0" applyFont="1" applyFill="1" applyBorder="1"/>
    <xf numFmtId="0" fontId="3" fillId="2" borderId="1" xfId="2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/>
    </xf>
    <xf numFmtId="0" fontId="3" fillId="2" borderId="1" xfId="2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3" fillId="2" borderId="1" xfId="2" applyFont="1" applyFill="1" applyBorder="1" applyAlignment="1">
      <alignment vertical="center" wrapText="1"/>
    </xf>
    <xf numFmtId="0" fontId="13" fillId="2" borderId="1" xfId="0" applyFont="1" applyFill="1" applyBorder="1"/>
    <xf numFmtId="0" fontId="3" fillId="2" borderId="1" xfId="2" applyFont="1" applyFill="1" applyBorder="1" applyAlignment="1">
      <alignment horizontal="left" vertical="center"/>
    </xf>
    <xf numFmtId="9" fontId="3" fillId="2" borderId="1" xfId="3" applyFont="1" applyFill="1" applyBorder="1" applyAlignment="1">
      <alignment horizontal="justify" wrapText="1"/>
    </xf>
    <xf numFmtId="0" fontId="13" fillId="2" borderId="1" xfId="0" applyFont="1" applyFill="1" applyBorder="1" applyAlignment="1">
      <alignment horizontal="left" vertical="center"/>
    </xf>
    <xf numFmtId="0" fontId="3" fillId="2" borderId="1" xfId="2" applyFont="1" applyFill="1" applyBorder="1" applyAlignment="1">
      <alignment wrapText="1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 vertical="top" wrapText="1"/>
    </xf>
    <xf numFmtId="0" fontId="12" fillId="8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justify"/>
    </xf>
    <xf numFmtId="0" fontId="12" fillId="2" borderId="0" xfId="0" applyFont="1" applyFill="1" applyAlignment="1">
      <alignment horizontal="justify"/>
    </xf>
    <xf numFmtId="0" fontId="12" fillId="2" borderId="7" xfId="0" applyFont="1" applyFill="1" applyBorder="1"/>
    <xf numFmtId="0" fontId="12" fillId="2" borderId="8" xfId="0" applyFont="1" applyFill="1" applyBorder="1"/>
    <xf numFmtId="0" fontId="20" fillId="6" borderId="0" xfId="0" applyFont="1" applyFill="1"/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</cellXfs>
  <cellStyles count="4">
    <cellStyle name="Hiperlink" xfId="1" builtinId="8"/>
    <cellStyle name="Hyperlink" xfId="2" xr:uid="{00000000-000B-0000-0000-000008000000}"/>
    <cellStyle name="Normal" xfId="0" builtinId="0"/>
    <cellStyle name="Porcentagem" xfId="3" builtinId="5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theme="0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vertAlign val="baseline"/>
        <sz val="10"/>
        <name val="Calibri"/>
        <family val="2"/>
        <scheme val="minor"/>
      </font>
      <fill>
        <patternFill patternType="none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vertAlign val="baseline"/>
        <sz val="10"/>
        <name val="Calibri"/>
        <family val="2"/>
        <scheme val="minor"/>
      </font>
      <fill>
        <patternFill patternType="none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02124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02124"/>
        <name val="Calibri"/>
        <family val="2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02124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02124"/>
        <name val="Calibri"/>
        <family val="2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02124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02124"/>
        <name val="Calibri"/>
        <family val="2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02124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02124"/>
        <name val="Calibri"/>
        <family val="2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02124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02124"/>
        <name val="Calibri"/>
        <family val="2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02124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02124"/>
        <name val="Calibri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vertAlign val="baseline"/>
        <sz val="10"/>
        <name val="Calibri"/>
        <family val="2"/>
        <scheme val="minor"/>
      </font>
      <fill>
        <patternFill patternType="none">
          <fgColor indexed="64"/>
          <bgColor theme="0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outline val="0"/>
        <shadow val="0"/>
        <vertAlign val="baseline"/>
        <sz val="10"/>
        <name val="Calibri"/>
        <family val="2"/>
        <scheme val="minor"/>
      </font>
    </dxf>
    <dxf>
      <font>
        <outline val="0"/>
        <shadow val="0"/>
        <vertAlign val="baseline"/>
        <sz val="1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family val="2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3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fill>
        <patternFill patternType="solid">
          <fgColor indexed="64"/>
          <bgColor theme="3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outline val="0"/>
        <shadow val="0"/>
        <vertAlign val="baseline"/>
        <sz val="10"/>
        <name val="Calibri"/>
        <family val="2"/>
        <scheme val="minor"/>
      </font>
    </dxf>
    <dxf>
      <font>
        <outline val="0"/>
        <shadow val="0"/>
        <vertAlign val="baseline"/>
        <sz val="10"/>
        <name val="Calibri"/>
        <family val="2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 tint="4.9989318521683403E-2"/>
        <name val="Calibri"/>
        <family val="2"/>
        <scheme val="minor"/>
      </font>
      <fill>
        <patternFill patternType="solid">
          <fgColor indexed="64"/>
          <bgColor theme="7" tint="0.39997558519241921"/>
        </patternFill>
      </fill>
    </dxf>
  </dxfs>
  <tableStyles count="1" defaultTableStyle="TableStyleMedium2" defaultPivotStyle="PivotStyleMedium9">
    <tableStyle name="Estilo de Tabela 1" pivot="0" count="0" xr9:uid="{7EB9679D-AABA-45FF-B4A5-49EFE4076BA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27E4924-5F15-4957-98FA-1BDB8E41F610}" name="Tabela3" displayName="Tabela3" ref="M2:N61" headerRowDxfId="29" dataDxfId="28" totalsRowDxfId="27">
  <tableColumns count="2">
    <tableColumn id="10" xr3:uid="{16D05ED6-CD15-4ED8-91E5-3FED65660DFD}" name="Fonte da informação" totalsRowFunction="count" dataDxfId="26" totalsRowDxfId="25"/>
    <tableColumn id="1" xr3:uid="{B734CE77-7DC9-4A90-B1F1-4FA17873821F}" name="Coluna1" dataDxfId="24" totalsRowDxfId="2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3AD984B-2EF0-44BF-A6B9-D476D67D2DC9}" name="Tabela6" displayName="Tabela6" ref="C2:L61" totalsRowCount="1" headerRowDxfId="22" dataDxfId="21" totalsRowDxfId="20">
  <autoFilter ref="C2:L60" xr:uid="{73AD984B-2EF0-44BF-A6B9-D476D67D2DC9}"/>
  <tableColumns count="10">
    <tableColumn id="1" xr3:uid="{12BF2D8E-F664-47E0-9783-F206F6EF4C6C}" name="Nº" totalsRowLabel="Total" dataDxfId="19" totalsRowDxfId="18"/>
    <tableColumn id="2" xr3:uid="{2CF80515-0A79-4A33-A119-507AEFFDD624}" name="AÇÃO" dataDxfId="17" totalsRowDxfId="16"/>
    <tableColumn id="3" xr3:uid="{8056CD6C-D6DD-43FB-84A2-5429FE62C2E0}" name="RESPONSÁVEL" dataDxfId="15" totalsRowDxfId="14"/>
    <tableColumn id="4" xr3:uid="{6C1F7407-9F32-4557-BB91-223AB92DEA2E}" name="SUBUNIDADE" dataDxfId="13" totalsRowDxfId="12"/>
    <tableColumn id="5" xr3:uid="{1E702A19-B0F7-49B8-9B9C-64EEA78A23EC}" name="UNIDADE" dataDxfId="11" totalsRowDxfId="10"/>
    <tableColumn id="6" xr3:uid="{607D9AB6-66CC-4694-A990-421A40C3211F}" name="SECRETARIA" dataDxfId="9" totalsRowDxfId="8"/>
    <tableColumn id="7" xr3:uid="{7284AD47-6BE1-4BE9-8442-14E71BDA1652}" name="PRAZO" dataDxfId="7" totalsRowDxfId="6"/>
    <tableColumn id="8" xr3:uid="{ACDBBD21-579C-4064-B04B-1F6C84F5C0E8}" name="Situação" dataDxfId="5" totalsRowDxfId="4"/>
    <tableColumn id="9" xr3:uid="{346A2E87-09C1-4898-A076-219CC8BCA1ED}" name="Evidência" dataDxfId="3" totalsRowDxfId="2"/>
    <tableColumn id="10" xr3:uid="{94561FB7-BA2F-4B65-9E09-5FEA64A90E17}" name="Comentários" totalsRowFunction="count" dataDxfId="1" totalsRowDxfId="0" dataCellStyle="Porcentagem"/>
  </tableColumns>
  <tableStyleInfo name="TableStyleMedium2" showFirstColumn="1" showLastColumn="1" showRowStripes="1" showColumnStripes="1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ov.br/cultura/pt-br/acesso-a-informacao/acoes-e-programas/governanca/imagens-programa-integridade/programa-integridade-em-cena-novo/lideranca-integra" TargetMode="External"/><Relationship Id="rId18" Type="http://schemas.openxmlformats.org/officeDocument/2006/relationships/hyperlink" Target="https://www.gov.br/cultura/pt-br/acesso-a-informacao/auditorias/acoes-de-supervisao-controle-e-correicao-versao-anterior/corregedoria/2023" TargetMode="External"/><Relationship Id="rId26" Type="http://schemas.openxmlformats.org/officeDocument/2006/relationships/hyperlink" Target="https://www.gov.br/cultura/pt-br/assuntos/pnab" TargetMode="External"/><Relationship Id="rId39" Type="http://schemas.openxmlformats.org/officeDocument/2006/relationships/hyperlink" Target="https://sei.cultura.gov.br/sei/controlador.php?acao=procedimento_trabalhar&amp;id_procedimento=2279335&amp;id_documento=2342078" TargetMode="External"/><Relationship Id="rId21" Type="http://schemas.openxmlformats.org/officeDocument/2006/relationships/hyperlink" Target="https://www.gov.br/cultura/pt-br/acesso-a-informacao/acoes-e-programas/governanca/imagens-programa-integridade/programa-integridade-em-cena-novo/plano-de-integridade-do-ministerio-da-cultura" TargetMode="External"/><Relationship Id="rId34" Type="http://schemas.openxmlformats.org/officeDocument/2006/relationships/hyperlink" Target="https://sei.cultura.gov.br/sei/controlador.php?acao=procedimento_trabalhar&amp;id_procedimento=2279335&amp;id_documento=2341510" TargetMode="External"/><Relationship Id="rId42" Type="http://schemas.openxmlformats.org/officeDocument/2006/relationships/hyperlink" Target="https://sei.cultura.gov.br/sei/controlador.php?acao=procedimento_trabalhar&amp;id_procedimento=2279335&amp;id_documento=2341254" TargetMode="External"/><Relationship Id="rId47" Type="http://schemas.openxmlformats.org/officeDocument/2006/relationships/hyperlink" Target="https://sei.cultura.gov.br/sei/controlador.php?acao=procedimento_trabalhar&amp;id_procedimento=2279335&amp;id_documento=2335639" TargetMode="External"/><Relationship Id="rId50" Type="http://schemas.openxmlformats.org/officeDocument/2006/relationships/hyperlink" Target="https://sei.cultura.gov.br/sei/controlador.php?acao=procedimento_trabalhar&amp;id_procedimento=2279335&amp;id_documento=2335639" TargetMode="External"/><Relationship Id="rId55" Type="http://schemas.openxmlformats.org/officeDocument/2006/relationships/hyperlink" Target="https://www.in.gov.br/web/dou/-/portaria-conjunta-n-1-de-6-de-setembro-de-2023-508841070" TargetMode="External"/><Relationship Id="rId7" Type="http://schemas.openxmlformats.org/officeDocument/2006/relationships/hyperlink" Target="https://www.gov.br/cultura/pt-br/acesso-a-informacao/acoes-e-programas/governanca/imagens-programa-integridade/programa-integridade-em-cena-novo/contatos/view" TargetMode="External"/><Relationship Id="rId2" Type="http://schemas.openxmlformats.org/officeDocument/2006/relationships/hyperlink" Target="https://www.in.gov.br/web/dou/-/portaria-conjunta-n-1-de-6-de-setembro-de-2023-508841070" TargetMode="External"/><Relationship Id="rId16" Type="http://schemas.openxmlformats.org/officeDocument/2006/relationships/hyperlink" Target="https://www.gov.br/cultura/pt-br/acesso-a-informacao/participacao-social/ouvidoria" TargetMode="External"/><Relationship Id="rId29" Type="http://schemas.openxmlformats.org/officeDocument/2006/relationships/hyperlink" Target="https://www.in.gov.br/en/web/dou/-/portaria-minc-n-121-de-9-de-abril-de-2024-553020157" TargetMode="External"/><Relationship Id="rId11" Type="http://schemas.openxmlformats.org/officeDocument/2006/relationships/hyperlink" Target="https://www.gov.br/cultura/pt-br/assuntos/noticias/minc-lanca-cartilha-parlamentar-2025-para-fortalecer-politicas-culturais-no-brasil" TargetMode="External"/><Relationship Id="rId24" Type="http://schemas.openxmlformats.org/officeDocument/2006/relationships/hyperlink" Target="https://www.gov.br/cultura/pt-br/assuntos/plano-nacional-de-cultura" TargetMode="External"/><Relationship Id="rId32" Type="http://schemas.openxmlformats.org/officeDocument/2006/relationships/hyperlink" Target="https://www.in.gov.br/en/web/dou/-/portaria-minc-n-171-de-6-de-dezembro-de-2024-600266753" TargetMode="External"/><Relationship Id="rId37" Type="http://schemas.openxmlformats.org/officeDocument/2006/relationships/hyperlink" Target="https://sei.cultura.gov.br/sei/controlador.php?acao=procedimento_trabalhar&amp;id_procedimento=2279335&amp;id_documento=2349039" TargetMode="External"/><Relationship Id="rId40" Type="http://schemas.openxmlformats.org/officeDocument/2006/relationships/hyperlink" Target="https://sei.cultura.gov.br/sei/controlador.php?acao=procedimento_trabalhar&amp;id_procedimento=2279335&amp;id_documento=2341299" TargetMode="External"/><Relationship Id="rId45" Type="http://schemas.openxmlformats.org/officeDocument/2006/relationships/hyperlink" Target="https://sei.cultura.gov.br/sei/controlador.php?acao=procedimento_trabalhar&amp;id_procedimento=2279335&amp;id_documento=2340568" TargetMode="External"/><Relationship Id="rId53" Type="http://schemas.openxmlformats.org/officeDocument/2006/relationships/hyperlink" Target="https://aplicacoes.cultura.gov.br/comparar/salicnet/" TargetMode="External"/><Relationship Id="rId58" Type="http://schemas.openxmlformats.org/officeDocument/2006/relationships/table" Target="../tables/table2.xml"/><Relationship Id="rId5" Type="http://schemas.openxmlformats.org/officeDocument/2006/relationships/hyperlink" Target="https://www.in.gov.br/web/dou/-/portaria-conjunta-n-1-de-6-de-setembro-de-2023-508841070" TargetMode="External"/><Relationship Id="rId19" Type="http://schemas.openxmlformats.org/officeDocument/2006/relationships/hyperlink" Target="https://www.gov.br/cultura/pt-br/acesso-a-informacao/acoes-e-programas/governanca/imagens-programa-integridade/programa-integridade-em-cena-novo/assessoria-especial-de-controle-interno" TargetMode="External"/><Relationship Id="rId4" Type="http://schemas.openxmlformats.org/officeDocument/2006/relationships/hyperlink" Target="https://www.in.gov.br/en/web/dou/-/instrucao-normativa-minc-n-5-de-10-de-agosto-de-2023-502407937" TargetMode="External"/><Relationship Id="rId9" Type="http://schemas.openxmlformats.org/officeDocument/2006/relationships/hyperlink" Target="https://www.in.gov.br/en/web/dou/-/portaria-minc-n-48-de-1-de-agosto-de-2023-500222239" TargetMode="External"/><Relationship Id="rId14" Type="http://schemas.openxmlformats.org/officeDocument/2006/relationships/hyperlink" Target="https://www.gov.br/cultura/pt-br/acesso-a-informacao/acoes-e-programas/governanca/imagens-programa-integridade/programa-integridade-em-cena-novo/diversidade-em-pauta" TargetMode="External"/><Relationship Id="rId22" Type="http://schemas.openxmlformats.org/officeDocument/2006/relationships/hyperlink" Target="https://www.gov.br/cultura/pt-br/assuntos/4a-conferencia-nacional-de-cultura/4cnc" TargetMode="External"/><Relationship Id="rId27" Type="http://schemas.openxmlformats.org/officeDocument/2006/relationships/hyperlink" Target="https://www.gov.br/cultura/pt-br/acesso-a-informacao/participacao-social/relatorios-ouvidoria" TargetMode="External"/><Relationship Id="rId30" Type="http://schemas.openxmlformats.org/officeDocument/2006/relationships/hyperlink" Target="https://www.in.gov.br/en/web/dou/-/portaria-minc-n-121-de-9-de-abril-de-2024-553020157" TargetMode="External"/><Relationship Id="rId35" Type="http://schemas.openxmlformats.org/officeDocument/2006/relationships/hyperlink" Target="https://sei.cultura.gov.br/sei/controlador.php?acao=procedimento_trabalhar&amp;id_procedimento=2279335&amp;id_documento=2349039" TargetMode="External"/><Relationship Id="rId43" Type="http://schemas.openxmlformats.org/officeDocument/2006/relationships/hyperlink" Target="https://sei.cultura.gov.br/sei/controlador.php?acao=procedimento_trabalhar&amp;id_procedimento=2279335&amp;id_documento=2341254" TargetMode="External"/><Relationship Id="rId48" Type="http://schemas.openxmlformats.org/officeDocument/2006/relationships/hyperlink" Target="https://sei.cultura.gov.br/sei/controlador.php?acao=procedimento_trabalhar&amp;id_procedimento=2279335&amp;id_documento=2335639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www.youtube.com/watch?v=QWcp_qalacc" TargetMode="External"/><Relationship Id="rId51" Type="http://schemas.openxmlformats.org/officeDocument/2006/relationships/hyperlink" Target="https://www.in.gov.br/web/dou/-/portaria-conjunta-n-1-de-6-de-setembro-de-2023-508841070" TargetMode="External"/><Relationship Id="rId3" Type="http://schemas.openxmlformats.org/officeDocument/2006/relationships/hyperlink" Target="https://www.in.gov.br/web/dou/-/portaria-conjunta-n-1-de-6-de-setembro-de-2023-508841070" TargetMode="External"/><Relationship Id="rId12" Type="http://schemas.openxmlformats.org/officeDocument/2006/relationships/hyperlink" Target="https://www.gov.br/cultura/pt-br/assuntos/lei-paulo-gustavo/central-de-conteudo/guia_lpg_acoesafirmativas_acessibilidade.pdf/view" TargetMode="External"/><Relationship Id="rId17" Type="http://schemas.openxmlformats.org/officeDocument/2006/relationships/hyperlink" Target="https://repositorio.cgu.gov.br/handle/1/68802" TargetMode="External"/><Relationship Id="rId25" Type="http://schemas.openxmlformats.org/officeDocument/2006/relationships/hyperlink" Target="https://www.gov.br/cultura/pt-br/acesso-a-informacao/transparencia-e-prestacao-de-contas/valor-publico-gerado" TargetMode="External"/><Relationship Id="rId33" Type="http://schemas.openxmlformats.org/officeDocument/2006/relationships/hyperlink" Target="https://sei.cultura.gov.br/sei/controlador.php?acao=procedimento_trabalhar&amp;id_procedimento=2279335&amp;id_documento=2341510" TargetMode="External"/><Relationship Id="rId38" Type="http://schemas.openxmlformats.org/officeDocument/2006/relationships/hyperlink" Target="https://sei.cultura.gov.br/sei/controlador.php?acao=procedimento_trabalhar&amp;id_procedimento=2279335&amp;id_documento=2342078" TargetMode="External"/><Relationship Id="rId46" Type="http://schemas.openxmlformats.org/officeDocument/2006/relationships/hyperlink" Target="https://sei.cultura.gov.br/sei/controlador.php?acao=procedimento_trabalhar&amp;id_procedimento=2279335&amp;id_documento=2340568" TargetMode="External"/><Relationship Id="rId20" Type="http://schemas.openxmlformats.org/officeDocument/2006/relationships/hyperlink" Target="https://www.gov.br/cultura/pt-br/acesso-a-informacao/participacao-social/ouvidoria" TargetMode="External"/><Relationship Id="rId41" Type="http://schemas.openxmlformats.org/officeDocument/2006/relationships/hyperlink" Target="https://sei.cultura.gov.br/sei/controlador.php?acao=procedimento_trabalhar&amp;id_procedimento=2279335&amp;id_documento=2341254" TargetMode="External"/><Relationship Id="rId54" Type="http://schemas.openxmlformats.org/officeDocument/2006/relationships/hyperlink" Target="https://www.in.gov.br/en/web/dou/-/instrucao-normativa-minc-n-17-de-17-de-setembro-de-2024-585096975" TargetMode="External"/><Relationship Id="rId1" Type="http://schemas.openxmlformats.org/officeDocument/2006/relationships/hyperlink" Target="https://www.in.gov.br/web/dou/-/portaria-minc-n-88-de-14-de-novembro-de-2023-523237028" TargetMode="External"/><Relationship Id="rId6" Type="http://schemas.openxmlformats.org/officeDocument/2006/relationships/hyperlink" Target="https://www.gov.br/cultura/pt-br/acesso-a-informacao/acoes-e-programas/governanca/planejamento-estrategico" TargetMode="External"/><Relationship Id="rId15" Type="http://schemas.openxmlformats.org/officeDocument/2006/relationships/hyperlink" Target="https://www.gov.br/cultura/pt-br/acesso-a-informacao/acoes-e-programas/governanca/imagens-programa-integridade/programa-integridade-em-cena-novo/integridade-em-cena-convida/view" TargetMode="External"/><Relationship Id="rId23" Type="http://schemas.openxmlformats.org/officeDocument/2006/relationships/hyperlink" Target="https://www.gov.br/cultura/pt-br/acesso-a-informacao/perguntas-frequentes/programa-nacional-dos-comites-de-cultura" TargetMode="External"/><Relationship Id="rId28" Type="http://schemas.openxmlformats.org/officeDocument/2006/relationships/hyperlink" Target="https://www.gov.br/cultura/pt-br/acesso-a-informacao/acoes-e-programas/governanca/imagens-programa-integridade/programa-integridade-em-cena-novo/assessoria-especial-de-controle-interno" TargetMode="External"/><Relationship Id="rId36" Type="http://schemas.openxmlformats.org/officeDocument/2006/relationships/hyperlink" Target="https://sei.cultura.gov.br/sei/controlador.php?acao=procedimento_trabalhar&amp;id_procedimento=2279335&amp;id_documento=2349039" TargetMode="External"/><Relationship Id="rId49" Type="http://schemas.openxmlformats.org/officeDocument/2006/relationships/hyperlink" Target="https://sei.cultura.gov.br/sei/controlador.php?acao=procedimento_trabalhar&amp;id_procedimento=2279335&amp;id_documento=2335639" TargetMode="External"/><Relationship Id="rId57" Type="http://schemas.openxmlformats.org/officeDocument/2006/relationships/table" Target="../tables/table1.xml"/><Relationship Id="rId10" Type="http://schemas.openxmlformats.org/officeDocument/2006/relationships/hyperlink" Target="https://aplicacoes.cultura.gov.br/comparar/salicnet/" TargetMode="External"/><Relationship Id="rId31" Type="http://schemas.openxmlformats.org/officeDocument/2006/relationships/hyperlink" Target="https://centralpaineis.cgu.gov.br/visualizar/lai" TargetMode="External"/><Relationship Id="rId44" Type="http://schemas.openxmlformats.org/officeDocument/2006/relationships/hyperlink" Target="https://sei.cultura.gov.br/sei/controlador.php?acao=procedimento_trabalhar&amp;id_procedimento=2279335&amp;id_documento=2340694" TargetMode="External"/><Relationship Id="rId52" Type="http://schemas.openxmlformats.org/officeDocument/2006/relationships/hyperlink" Target="https://www.in.gov.br/web/dou/-/portaria-conjunta-n-1-de-6-de-setembro-de-2023-508841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showGridLines="0" tabSelected="1" zoomScale="80" zoomScaleNormal="80" workbookViewId="0">
      <selection activeCell="I55" sqref="I55"/>
    </sheetView>
  </sheetViews>
  <sheetFormatPr defaultColWidth="9.140625" defaultRowHeight="12.75" x14ac:dyDescent="0.2"/>
  <cols>
    <col min="1" max="1" width="25.28515625" style="7" bestFit="1" customWidth="1"/>
    <col min="2" max="2" width="51" style="10" customWidth="1"/>
    <col min="3" max="3" width="5.42578125" style="9" hidden="1" customWidth="1"/>
    <col min="4" max="4" width="63.85546875" style="8" customWidth="1"/>
    <col min="5" max="5" width="22.5703125" style="2" customWidth="1"/>
    <col min="6" max="6" width="18.85546875" style="2" bestFit="1" customWidth="1"/>
    <col min="7" max="8" width="16.28515625" style="2" bestFit="1" customWidth="1"/>
    <col min="9" max="9" width="15.85546875" style="3" customWidth="1"/>
    <col min="10" max="10" width="14.7109375" style="4" customWidth="1"/>
    <col min="11" max="11" width="50.85546875" style="6" customWidth="1"/>
    <col min="12" max="12" width="55.5703125" style="1" customWidth="1"/>
    <col min="13" max="13" width="48.28515625" style="1" customWidth="1"/>
    <col min="14" max="16384" width="9.140625" style="1"/>
  </cols>
  <sheetData>
    <row r="1" spans="1:14" ht="23.25" x14ac:dyDescent="0.2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4" s="12" customFormat="1" x14ac:dyDescent="0.2">
      <c r="A2" s="14" t="s">
        <v>1</v>
      </c>
      <c r="B2" s="15" t="s">
        <v>2</v>
      </c>
      <c r="C2" s="16" t="s">
        <v>3</v>
      </c>
      <c r="D2" s="16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7" t="s">
        <v>198</v>
      </c>
      <c r="N2" s="65" t="s">
        <v>200</v>
      </c>
    </row>
    <row r="3" spans="1:14" x14ac:dyDescent="0.2">
      <c r="A3" s="66" t="s">
        <v>13</v>
      </c>
      <c r="B3" s="19" t="s">
        <v>14</v>
      </c>
      <c r="C3" s="20">
        <v>1</v>
      </c>
      <c r="D3" s="21" t="s">
        <v>15</v>
      </c>
      <c r="E3" s="23" t="s">
        <v>16</v>
      </c>
      <c r="F3" s="23" t="s">
        <v>17</v>
      </c>
      <c r="G3" s="23" t="s">
        <v>17</v>
      </c>
      <c r="H3" s="23" t="s">
        <v>17</v>
      </c>
      <c r="I3" s="22" t="s">
        <v>18</v>
      </c>
      <c r="J3" s="18" t="s">
        <v>19</v>
      </c>
      <c r="K3" s="11" t="s">
        <v>20</v>
      </c>
      <c r="L3" s="35"/>
      <c r="M3" s="35"/>
      <c r="N3" s="63"/>
    </row>
    <row r="4" spans="1:14" x14ac:dyDescent="0.2">
      <c r="A4" s="66"/>
      <c r="B4" s="67" t="s">
        <v>21</v>
      </c>
      <c r="C4" s="20">
        <v>1</v>
      </c>
      <c r="D4" s="21" t="s">
        <v>22</v>
      </c>
      <c r="E4" s="22" t="s">
        <v>23</v>
      </c>
      <c r="F4" s="22" t="s">
        <v>24</v>
      </c>
      <c r="G4" s="22" t="s">
        <v>25</v>
      </c>
      <c r="H4" s="22" t="s">
        <v>26</v>
      </c>
      <c r="I4" s="22" t="s">
        <v>27</v>
      </c>
      <c r="J4" s="18" t="s">
        <v>19</v>
      </c>
      <c r="K4" s="11" t="s">
        <v>28</v>
      </c>
      <c r="L4" s="31"/>
      <c r="M4" s="31" t="s">
        <v>29</v>
      </c>
      <c r="N4" s="45"/>
    </row>
    <row r="5" spans="1:14" x14ac:dyDescent="0.2">
      <c r="A5" s="66"/>
      <c r="B5" s="67"/>
      <c r="C5" s="20">
        <v>1</v>
      </c>
      <c r="D5" s="21" t="s">
        <v>30</v>
      </c>
      <c r="E5" s="22" t="s">
        <v>23</v>
      </c>
      <c r="F5" s="22" t="s">
        <v>24</v>
      </c>
      <c r="G5" s="22" t="s">
        <v>25</v>
      </c>
      <c r="H5" s="22" t="s">
        <v>26</v>
      </c>
      <c r="I5" s="22" t="s">
        <v>27</v>
      </c>
      <c r="J5" s="18" t="s">
        <v>19</v>
      </c>
      <c r="K5" s="11" t="s">
        <v>28</v>
      </c>
      <c r="L5" s="31"/>
      <c r="M5" s="31" t="s">
        <v>29</v>
      </c>
      <c r="N5" s="45"/>
    </row>
    <row r="6" spans="1:14" x14ac:dyDescent="0.2">
      <c r="A6" s="66"/>
      <c r="B6" s="67"/>
      <c r="C6" s="20">
        <v>1</v>
      </c>
      <c r="D6" s="21" t="s">
        <v>195</v>
      </c>
      <c r="E6" s="23" t="s">
        <v>31</v>
      </c>
      <c r="F6" s="23" t="s">
        <v>32</v>
      </c>
      <c r="G6" s="23" t="s">
        <v>32</v>
      </c>
      <c r="H6" s="23" t="s">
        <v>17</v>
      </c>
      <c r="I6" s="22" t="s">
        <v>27</v>
      </c>
      <c r="J6" s="18" t="s">
        <v>19</v>
      </c>
      <c r="K6" s="11" t="s">
        <v>20</v>
      </c>
      <c r="L6" s="24"/>
      <c r="M6" s="45"/>
      <c r="N6" s="45"/>
    </row>
    <row r="7" spans="1:14" ht="25.5" x14ac:dyDescent="0.2">
      <c r="A7" s="66"/>
      <c r="B7" s="67"/>
      <c r="C7" s="20">
        <v>1</v>
      </c>
      <c r="D7" s="21" t="s">
        <v>33</v>
      </c>
      <c r="E7" s="23" t="s">
        <v>31</v>
      </c>
      <c r="F7" s="23" t="s">
        <v>32</v>
      </c>
      <c r="G7" s="23" t="s">
        <v>32</v>
      </c>
      <c r="H7" s="23" t="s">
        <v>17</v>
      </c>
      <c r="I7" s="22" t="s">
        <v>27</v>
      </c>
      <c r="J7" s="18" t="s">
        <v>19</v>
      </c>
      <c r="K7" s="11" t="s">
        <v>20</v>
      </c>
      <c r="L7" s="24"/>
      <c r="M7" s="45"/>
      <c r="N7" s="45"/>
    </row>
    <row r="8" spans="1:14" ht="120.75" customHeight="1" x14ac:dyDescent="0.2">
      <c r="A8" s="66"/>
      <c r="B8" s="67"/>
      <c r="C8" s="20">
        <v>1</v>
      </c>
      <c r="D8" s="21" t="s">
        <v>34</v>
      </c>
      <c r="E8" s="23" t="s">
        <v>35</v>
      </c>
      <c r="F8" s="23" t="s">
        <v>36</v>
      </c>
      <c r="G8" s="23" t="s">
        <v>36</v>
      </c>
      <c r="H8" s="23" t="s">
        <v>17</v>
      </c>
      <c r="I8" s="22" t="s">
        <v>27</v>
      </c>
      <c r="J8" s="18" t="s">
        <v>19</v>
      </c>
      <c r="K8" s="11" t="s">
        <v>20</v>
      </c>
      <c r="L8" s="58" t="s">
        <v>196</v>
      </c>
      <c r="M8" s="46" t="s">
        <v>37</v>
      </c>
      <c r="N8" s="45"/>
    </row>
    <row r="9" spans="1:14" ht="72" customHeight="1" x14ac:dyDescent="0.2">
      <c r="A9" s="66"/>
      <c r="B9" s="67"/>
      <c r="C9" s="20">
        <v>1</v>
      </c>
      <c r="D9" s="21" t="s">
        <v>38</v>
      </c>
      <c r="E9" s="23" t="s">
        <v>39</v>
      </c>
      <c r="F9" s="23" t="s">
        <v>40</v>
      </c>
      <c r="G9" s="23" t="s">
        <v>40</v>
      </c>
      <c r="H9" s="23" t="s">
        <v>17</v>
      </c>
      <c r="I9" s="22" t="s">
        <v>27</v>
      </c>
      <c r="J9" s="18" t="s">
        <v>19</v>
      </c>
      <c r="K9" s="11" t="s">
        <v>20</v>
      </c>
      <c r="L9" s="58" t="s">
        <v>197</v>
      </c>
      <c r="M9" s="46" t="s">
        <v>41</v>
      </c>
      <c r="N9" s="45"/>
    </row>
    <row r="10" spans="1:14" ht="25.5" x14ac:dyDescent="0.2">
      <c r="A10" s="66"/>
      <c r="B10" s="67"/>
      <c r="C10" s="20">
        <v>1</v>
      </c>
      <c r="D10" s="21" t="s">
        <v>42</v>
      </c>
      <c r="E10" s="23" t="s">
        <v>43</v>
      </c>
      <c r="F10" s="23" t="s">
        <v>44</v>
      </c>
      <c r="G10" s="23" t="s">
        <v>44</v>
      </c>
      <c r="H10" s="23" t="s">
        <v>17</v>
      </c>
      <c r="I10" s="22" t="s">
        <v>27</v>
      </c>
      <c r="J10" s="18" t="s">
        <v>19</v>
      </c>
      <c r="K10" s="11" t="s">
        <v>20</v>
      </c>
      <c r="L10" s="24"/>
      <c r="M10" s="45"/>
      <c r="N10" s="45"/>
    </row>
    <row r="11" spans="1:14" ht="120.75" customHeight="1" x14ac:dyDescent="0.2">
      <c r="A11" s="66"/>
      <c r="B11" s="67"/>
      <c r="C11" s="20">
        <v>1</v>
      </c>
      <c r="D11" s="21" t="s">
        <v>46</v>
      </c>
      <c r="E11" s="23" t="s">
        <v>35</v>
      </c>
      <c r="F11" s="23" t="s">
        <v>36</v>
      </c>
      <c r="G11" s="23" t="s">
        <v>36</v>
      </c>
      <c r="H11" s="23" t="s">
        <v>17</v>
      </c>
      <c r="I11" s="22" t="s">
        <v>27</v>
      </c>
      <c r="J11" s="59" t="s">
        <v>47</v>
      </c>
      <c r="K11" s="11" t="s">
        <v>199</v>
      </c>
      <c r="L11" s="62" t="s">
        <v>48</v>
      </c>
      <c r="M11" s="47" t="s">
        <v>37</v>
      </c>
      <c r="N11" s="45"/>
    </row>
    <row r="12" spans="1:14" x14ac:dyDescent="0.2">
      <c r="A12" s="66"/>
      <c r="B12" s="67"/>
      <c r="C12" s="20">
        <v>1</v>
      </c>
      <c r="D12" s="21" t="s">
        <v>49</v>
      </c>
      <c r="E12" s="22" t="s">
        <v>23</v>
      </c>
      <c r="F12" s="22" t="s">
        <v>24</v>
      </c>
      <c r="G12" s="22" t="s">
        <v>25</v>
      </c>
      <c r="H12" s="22" t="s">
        <v>26</v>
      </c>
      <c r="I12" s="22" t="s">
        <v>50</v>
      </c>
      <c r="J12" s="26" t="s">
        <v>45</v>
      </c>
      <c r="K12" s="11"/>
      <c r="L12" s="33"/>
      <c r="M12" s="31" t="s">
        <v>29</v>
      </c>
      <c r="N12" s="45"/>
    </row>
    <row r="13" spans="1:14" x14ac:dyDescent="0.2">
      <c r="A13" s="66"/>
      <c r="B13" s="67"/>
      <c r="C13" s="20">
        <v>1</v>
      </c>
      <c r="D13" s="21" t="s">
        <v>51</v>
      </c>
      <c r="E13" s="22" t="s">
        <v>52</v>
      </c>
      <c r="F13" s="22" t="s">
        <v>53</v>
      </c>
      <c r="G13" s="22" t="s">
        <v>53</v>
      </c>
      <c r="H13" s="22" t="s">
        <v>17</v>
      </c>
      <c r="I13" s="22" t="s">
        <v>27</v>
      </c>
      <c r="J13" s="60" t="s">
        <v>19</v>
      </c>
      <c r="K13" s="11"/>
      <c r="L13" s="24"/>
      <c r="M13" s="45"/>
      <c r="N13" s="45"/>
    </row>
    <row r="14" spans="1:14" ht="89.25" x14ac:dyDescent="0.2">
      <c r="A14" s="66"/>
      <c r="B14" s="67"/>
      <c r="C14" s="20">
        <v>1</v>
      </c>
      <c r="D14" s="21" t="s">
        <v>54</v>
      </c>
      <c r="E14" s="22" t="s">
        <v>55</v>
      </c>
      <c r="F14" s="22" t="s">
        <v>56</v>
      </c>
      <c r="G14" s="22" t="s">
        <v>56</v>
      </c>
      <c r="H14" s="22" t="s">
        <v>26</v>
      </c>
      <c r="I14" s="22" t="s">
        <v>27</v>
      </c>
      <c r="J14" s="60" t="s">
        <v>19</v>
      </c>
      <c r="K14" s="11" t="s">
        <v>57</v>
      </c>
      <c r="L14" s="27" t="s">
        <v>58</v>
      </c>
      <c r="M14" s="48" t="s">
        <v>59</v>
      </c>
      <c r="N14" s="45"/>
    </row>
    <row r="15" spans="1:14" x14ac:dyDescent="0.2">
      <c r="A15" s="66"/>
      <c r="B15" s="67" t="s">
        <v>60</v>
      </c>
      <c r="C15" s="20">
        <v>1</v>
      </c>
      <c r="D15" s="21" t="s">
        <v>61</v>
      </c>
      <c r="E15" s="22" t="s">
        <v>62</v>
      </c>
      <c r="F15" s="22" t="s">
        <v>63</v>
      </c>
      <c r="G15" s="22" t="s">
        <v>25</v>
      </c>
      <c r="H15" s="22" t="s">
        <v>26</v>
      </c>
      <c r="I15" s="22" t="s">
        <v>50</v>
      </c>
      <c r="J15" s="60" t="s">
        <v>19</v>
      </c>
      <c r="K15" s="36" t="s">
        <v>64</v>
      </c>
      <c r="L15" s="24"/>
      <c r="M15" s="49"/>
      <c r="N15" s="45"/>
    </row>
    <row r="16" spans="1:14" x14ac:dyDescent="0.2">
      <c r="A16" s="66"/>
      <c r="B16" s="67"/>
      <c r="C16" s="20">
        <v>1</v>
      </c>
      <c r="D16" s="21" t="s">
        <v>65</v>
      </c>
      <c r="E16" s="23" t="s">
        <v>31</v>
      </c>
      <c r="F16" s="23" t="s">
        <v>32</v>
      </c>
      <c r="G16" s="23" t="s">
        <v>32</v>
      </c>
      <c r="H16" s="23" t="s">
        <v>17</v>
      </c>
      <c r="I16" s="22" t="s">
        <v>50</v>
      </c>
      <c r="J16" s="60" t="s">
        <v>19</v>
      </c>
      <c r="K16" s="37" t="s">
        <v>66</v>
      </c>
      <c r="L16" s="24"/>
      <c r="M16" s="45"/>
      <c r="N16" s="45"/>
    </row>
    <row r="17" spans="1:14" ht="306" x14ac:dyDescent="0.2">
      <c r="A17" s="66"/>
      <c r="B17" s="67"/>
      <c r="C17" s="20">
        <v>1</v>
      </c>
      <c r="D17" s="21" t="s">
        <v>67</v>
      </c>
      <c r="E17" s="23" t="s">
        <v>55</v>
      </c>
      <c r="F17" s="23" t="s">
        <v>56</v>
      </c>
      <c r="G17" s="23" t="s">
        <v>56</v>
      </c>
      <c r="H17" s="23" t="s">
        <v>26</v>
      </c>
      <c r="I17" s="22" t="s">
        <v>68</v>
      </c>
      <c r="J17" s="60" t="s">
        <v>19</v>
      </c>
      <c r="K17" s="11" t="s">
        <v>69</v>
      </c>
      <c r="L17" s="58" t="s">
        <v>201</v>
      </c>
      <c r="M17" s="46" t="s">
        <v>59</v>
      </c>
      <c r="N17" s="29"/>
    </row>
    <row r="18" spans="1:14" ht="25.5" x14ac:dyDescent="0.2">
      <c r="A18" s="66"/>
      <c r="B18" s="67"/>
      <c r="C18" s="20">
        <v>1</v>
      </c>
      <c r="D18" s="21" t="s">
        <v>70</v>
      </c>
      <c r="E18" s="22" t="s">
        <v>62</v>
      </c>
      <c r="F18" s="22" t="s">
        <v>63</v>
      </c>
      <c r="G18" s="22" t="s">
        <v>25</v>
      </c>
      <c r="H18" s="22" t="s">
        <v>26</v>
      </c>
      <c r="I18" s="22" t="s">
        <v>68</v>
      </c>
      <c r="J18" s="26" t="s">
        <v>45</v>
      </c>
      <c r="K18" s="29"/>
      <c r="L18" s="24"/>
      <c r="M18" s="49"/>
      <c r="N18" s="45"/>
    </row>
    <row r="19" spans="1:14" ht="12.75" customHeight="1" x14ac:dyDescent="0.2">
      <c r="A19" s="66"/>
      <c r="B19" s="67" t="s">
        <v>71</v>
      </c>
      <c r="C19" s="20">
        <v>1</v>
      </c>
      <c r="D19" s="21" t="s">
        <v>72</v>
      </c>
      <c r="E19" s="22" t="s">
        <v>73</v>
      </c>
      <c r="F19" s="22" t="s">
        <v>44</v>
      </c>
      <c r="G19" s="22" t="s">
        <v>44</v>
      </c>
      <c r="H19" s="22" t="s">
        <v>17</v>
      </c>
      <c r="I19" s="22" t="s">
        <v>74</v>
      </c>
      <c r="J19" s="25" t="s">
        <v>75</v>
      </c>
      <c r="K19" s="29" t="s">
        <v>202</v>
      </c>
      <c r="L19" s="24"/>
      <c r="M19" s="45"/>
      <c r="N19" s="45"/>
    </row>
    <row r="20" spans="1:14" ht="25.5" x14ac:dyDescent="0.2">
      <c r="A20" s="66"/>
      <c r="B20" s="67"/>
      <c r="C20" s="20">
        <v>1</v>
      </c>
      <c r="D20" s="21" t="s">
        <v>76</v>
      </c>
      <c r="E20" s="22" t="s">
        <v>73</v>
      </c>
      <c r="F20" s="22" t="s">
        <v>44</v>
      </c>
      <c r="G20" s="22" t="s">
        <v>44</v>
      </c>
      <c r="H20" s="22" t="s">
        <v>17</v>
      </c>
      <c r="I20" s="22" t="s">
        <v>77</v>
      </c>
      <c r="J20" s="60" t="s">
        <v>19</v>
      </c>
      <c r="K20" s="11" t="s">
        <v>78</v>
      </c>
      <c r="L20" s="24"/>
      <c r="M20" s="45"/>
      <c r="N20" s="45"/>
    </row>
    <row r="21" spans="1:14" ht="25.5" x14ac:dyDescent="0.2">
      <c r="A21" s="66"/>
      <c r="B21" s="67"/>
      <c r="C21" s="20">
        <v>1</v>
      </c>
      <c r="D21" s="21" t="s">
        <v>79</v>
      </c>
      <c r="E21" s="22" t="s">
        <v>73</v>
      </c>
      <c r="F21" s="22" t="s">
        <v>44</v>
      </c>
      <c r="G21" s="22" t="s">
        <v>44</v>
      </c>
      <c r="H21" s="22" t="s">
        <v>17</v>
      </c>
      <c r="I21" s="22" t="s">
        <v>77</v>
      </c>
      <c r="J21" s="60" t="s">
        <v>19</v>
      </c>
      <c r="K21" s="11" t="s">
        <v>207</v>
      </c>
      <c r="L21" s="24"/>
      <c r="M21" s="45"/>
      <c r="N21" s="45"/>
    </row>
    <row r="22" spans="1:14" ht="38.25" x14ac:dyDescent="0.2">
      <c r="A22" s="66"/>
      <c r="B22" s="67"/>
      <c r="C22" s="20">
        <v>1</v>
      </c>
      <c r="D22" s="21" t="s">
        <v>80</v>
      </c>
      <c r="E22" s="22" t="s">
        <v>81</v>
      </c>
      <c r="F22" s="22" t="s">
        <v>82</v>
      </c>
      <c r="G22" s="22" t="s">
        <v>56</v>
      </c>
      <c r="H22" s="22" t="s">
        <v>26</v>
      </c>
      <c r="I22" s="22" t="s">
        <v>68</v>
      </c>
      <c r="J22" s="60" t="s">
        <v>19</v>
      </c>
      <c r="K22" s="11" t="s">
        <v>203</v>
      </c>
      <c r="L22" s="24"/>
      <c r="M22" s="45"/>
      <c r="N22" s="45"/>
    </row>
    <row r="23" spans="1:14" ht="25.5" x14ac:dyDescent="0.2">
      <c r="A23" s="66" t="s">
        <v>83</v>
      </c>
      <c r="B23" s="67" t="s">
        <v>84</v>
      </c>
      <c r="C23" s="20">
        <v>1</v>
      </c>
      <c r="D23" s="21" t="s">
        <v>85</v>
      </c>
      <c r="E23" s="22" t="s">
        <v>52</v>
      </c>
      <c r="F23" s="22" t="s">
        <v>53</v>
      </c>
      <c r="G23" s="22" t="s">
        <v>53</v>
      </c>
      <c r="H23" s="22" t="s">
        <v>17</v>
      </c>
      <c r="I23" s="22" t="s">
        <v>18</v>
      </c>
      <c r="J23" s="60" t="s">
        <v>19</v>
      </c>
      <c r="K23" s="11" t="s">
        <v>86</v>
      </c>
      <c r="L23" s="38"/>
      <c r="M23" s="45"/>
      <c r="N23" s="45"/>
    </row>
    <row r="24" spans="1:14" ht="25.5" x14ac:dyDescent="0.2">
      <c r="A24" s="66"/>
      <c r="B24" s="67"/>
      <c r="C24" s="20">
        <v>1</v>
      </c>
      <c r="D24" s="39" t="s">
        <v>87</v>
      </c>
      <c r="E24" s="22" t="s">
        <v>52</v>
      </c>
      <c r="F24" s="22" t="s">
        <v>53</v>
      </c>
      <c r="G24" s="22" t="s">
        <v>53</v>
      </c>
      <c r="H24" s="22" t="s">
        <v>17</v>
      </c>
      <c r="I24" s="22" t="s">
        <v>77</v>
      </c>
      <c r="J24" s="60" t="s">
        <v>19</v>
      </c>
      <c r="K24" s="11" t="s">
        <v>88</v>
      </c>
      <c r="L24" s="38"/>
      <c r="M24" s="45"/>
      <c r="N24" s="45"/>
    </row>
    <row r="25" spans="1:14" ht="25.5" x14ac:dyDescent="0.2">
      <c r="A25" s="66"/>
      <c r="B25" s="67"/>
      <c r="C25" s="20">
        <v>1</v>
      </c>
      <c r="D25" s="39" t="s">
        <v>89</v>
      </c>
      <c r="E25" s="22" t="s">
        <v>90</v>
      </c>
      <c r="F25" s="22" t="s">
        <v>91</v>
      </c>
      <c r="G25" s="22" t="s">
        <v>91</v>
      </c>
      <c r="H25" s="22" t="s">
        <v>17</v>
      </c>
      <c r="I25" s="22" t="s">
        <v>50</v>
      </c>
      <c r="J25" s="60" t="s">
        <v>19</v>
      </c>
      <c r="K25" s="11" t="s">
        <v>92</v>
      </c>
      <c r="L25" s="38"/>
      <c r="M25" s="45"/>
      <c r="N25" s="45"/>
    </row>
    <row r="26" spans="1:14" ht="38.25" x14ac:dyDescent="0.2">
      <c r="A26" s="66"/>
      <c r="B26" s="67"/>
      <c r="C26" s="20">
        <v>1</v>
      </c>
      <c r="D26" s="21" t="s">
        <v>93</v>
      </c>
      <c r="E26" s="22" t="s">
        <v>94</v>
      </c>
      <c r="F26" s="22" t="s">
        <v>95</v>
      </c>
      <c r="G26" s="22" t="s">
        <v>95</v>
      </c>
      <c r="H26" s="22" t="s">
        <v>96</v>
      </c>
      <c r="I26" s="23" t="s">
        <v>50</v>
      </c>
      <c r="J26" s="60" t="s">
        <v>19</v>
      </c>
      <c r="K26" s="11" t="s">
        <v>204</v>
      </c>
      <c r="L26" s="38"/>
      <c r="M26" s="50" t="s">
        <v>97</v>
      </c>
      <c r="N26" s="45"/>
    </row>
    <row r="27" spans="1:14" ht="25.5" x14ac:dyDescent="0.2">
      <c r="A27" s="66"/>
      <c r="B27" s="67"/>
      <c r="C27" s="20">
        <v>1</v>
      </c>
      <c r="D27" s="21" t="s">
        <v>98</v>
      </c>
      <c r="E27" s="22" t="s">
        <v>94</v>
      </c>
      <c r="F27" s="22" t="s">
        <v>95</v>
      </c>
      <c r="G27" s="22" t="s">
        <v>95</v>
      </c>
      <c r="H27" s="22" t="s">
        <v>96</v>
      </c>
      <c r="I27" s="22" t="s">
        <v>50</v>
      </c>
      <c r="J27" s="60" t="s">
        <v>19</v>
      </c>
      <c r="K27" s="11" t="s">
        <v>204</v>
      </c>
      <c r="L27" s="38"/>
      <c r="M27" s="50" t="s">
        <v>97</v>
      </c>
      <c r="N27" s="45"/>
    </row>
    <row r="28" spans="1:14" x14ac:dyDescent="0.2">
      <c r="A28" s="66"/>
      <c r="B28" s="67" t="s">
        <v>99</v>
      </c>
      <c r="C28" s="20">
        <v>1</v>
      </c>
      <c r="D28" s="21" t="s">
        <v>100</v>
      </c>
      <c r="E28" s="22" t="s">
        <v>31</v>
      </c>
      <c r="F28" s="22" t="s">
        <v>32</v>
      </c>
      <c r="G28" s="22" t="s">
        <v>32</v>
      </c>
      <c r="H28" s="22" t="s">
        <v>17</v>
      </c>
      <c r="I28" s="22" t="s">
        <v>27</v>
      </c>
      <c r="J28" s="60" t="s">
        <v>19</v>
      </c>
      <c r="K28" s="11" t="s">
        <v>101</v>
      </c>
      <c r="L28" s="28"/>
      <c r="M28" s="45"/>
      <c r="N28" s="45"/>
    </row>
    <row r="29" spans="1:14" x14ac:dyDescent="0.2">
      <c r="A29" s="66"/>
      <c r="B29" s="67"/>
      <c r="C29" s="20">
        <v>1</v>
      </c>
      <c r="D29" s="21" t="s">
        <v>102</v>
      </c>
      <c r="E29" s="22" t="s">
        <v>103</v>
      </c>
      <c r="F29" s="22" t="s">
        <v>104</v>
      </c>
      <c r="G29" s="22" t="s">
        <v>104</v>
      </c>
      <c r="H29" s="22" t="s">
        <v>26</v>
      </c>
      <c r="I29" s="22" t="s">
        <v>50</v>
      </c>
      <c r="J29" s="26" t="s">
        <v>45</v>
      </c>
      <c r="K29" s="29"/>
      <c r="L29" s="28"/>
      <c r="M29" s="51"/>
      <c r="N29" s="45"/>
    </row>
    <row r="30" spans="1:14" ht="89.25" x14ac:dyDescent="0.2">
      <c r="A30" s="66"/>
      <c r="B30" s="67"/>
      <c r="C30" s="20">
        <v>1</v>
      </c>
      <c r="D30" s="21" t="s">
        <v>105</v>
      </c>
      <c r="E30" s="22" t="s">
        <v>39</v>
      </c>
      <c r="F30" s="22" t="s">
        <v>40</v>
      </c>
      <c r="G30" s="22" t="s">
        <v>40</v>
      </c>
      <c r="H30" s="22" t="s">
        <v>17</v>
      </c>
      <c r="I30" s="22" t="s">
        <v>68</v>
      </c>
      <c r="J30" s="25" t="s">
        <v>75</v>
      </c>
      <c r="K30" s="61"/>
      <c r="L30" s="29" t="s">
        <v>205</v>
      </c>
      <c r="M30" s="52" t="s">
        <v>41</v>
      </c>
      <c r="N30" s="45"/>
    </row>
    <row r="31" spans="1:14" ht="25.5" x14ac:dyDescent="0.2">
      <c r="A31" s="66"/>
      <c r="B31" s="67"/>
      <c r="C31" s="20">
        <v>1</v>
      </c>
      <c r="D31" s="21" t="s">
        <v>106</v>
      </c>
      <c r="E31" s="22" t="s">
        <v>31</v>
      </c>
      <c r="F31" s="22" t="s">
        <v>32</v>
      </c>
      <c r="G31" s="22" t="s">
        <v>32</v>
      </c>
      <c r="H31" s="22" t="s">
        <v>17</v>
      </c>
      <c r="I31" s="22" t="s">
        <v>27</v>
      </c>
      <c r="J31" s="60" t="s">
        <v>19</v>
      </c>
      <c r="K31" s="29" t="s">
        <v>107</v>
      </c>
      <c r="L31" s="24"/>
      <c r="M31" s="45"/>
      <c r="N31" s="45"/>
    </row>
    <row r="32" spans="1:14" x14ac:dyDescent="0.2">
      <c r="A32" s="66"/>
      <c r="B32" s="67" t="s">
        <v>108</v>
      </c>
      <c r="C32" s="20">
        <v>1</v>
      </c>
      <c r="D32" s="21" t="s">
        <v>109</v>
      </c>
      <c r="E32" s="22" t="s">
        <v>62</v>
      </c>
      <c r="F32" s="22" t="s">
        <v>63</v>
      </c>
      <c r="G32" s="22" t="s">
        <v>25</v>
      </c>
      <c r="H32" s="22" t="s">
        <v>26</v>
      </c>
      <c r="I32" s="22" t="s">
        <v>68</v>
      </c>
      <c r="J32" s="26" t="s">
        <v>45</v>
      </c>
      <c r="K32" s="29"/>
      <c r="L32" s="24"/>
      <c r="M32" s="49"/>
      <c r="N32" s="45"/>
    </row>
    <row r="33" spans="1:14" x14ac:dyDescent="0.2">
      <c r="A33" s="66"/>
      <c r="B33" s="67"/>
      <c r="C33" s="20">
        <v>1</v>
      </c>
      <c r="D33" s="21" t="s">
        <v>110</v>
      </c>
      <c r="E33" s="22" t="s">
        <v>103</v>
      </c>
      <c r="F33" s="22" t="s">
        <v>104</v>
      </c>
      <c r="G33" s="22" t="s">
        <v>104</v>
      </c>
      <c r="H33" s="22" t="s">
        <v>26</v>
      </c>
      <c r="I33" s="22" t="s">
        <v>68</v>
      </c>
      <c r="J33" s="60" t="s">
        <v>19</v>
      </c>
      <c r="K33" s="29" t="s">
        <v>111</v>
      </c>
      <c r="L33" s="24"/>
      <c r="M33" s="45"/>
      <c r="N33" s="45"/>
    </row>
    <row r="34" spans="1:14" ht="51" x14ac:dyDescent="0.2">
      <c r="A34" s="66"/>
      <c r="B34" s="67"/>
      <c r="C34" s="20">
        <v>1</v>
      </c>
      <c r="D34" s="21" t="s">
        <v>112</v>
      </c>
      <c r="E34" s="22" t="s">
        <v>113</v>
      </c>
      <c r="F34" s="22" t="s">
        <v>114</v>
      </c>
      <c r="G34" s="22" t="s">
        <v>114</v>
      </c>
      <c r="H34" s="22" t="s">
        <v>26</v>
      </c>
      <c r="I34" s="22" t="s">
        <v>74</v>
      </c>
      <c r="J34" s="60" t="s">
        <v>19</v>
      </c>
      <c r="K34" s="5" t="s">
        <v>206</v>
      </c>
      <c r="L34" s="24"/>
      <c r="M34" s="49"/>
      <c r="N34" s="45"/>
    </row>
    <row r="35" spans="1:14" ht="76.5" x14ac:dyDescent="0.2">
      <c r="A35" s="66"/>
      <c r="B35" s="67" t="s">
        <v>115</v>
      </c>
      <c r="C35" s="20">
        <v>1</v>
      </c>
      <c r="D35" s="21" t="s">
        <v>116</v>
      </c>
      <c r="E35" s="22" t="s">
        <v>73</v>
      </c>
      <c r="F35" s="22" t="s">
        <v>44</v>
      </c>
      <c r="G35" s="22" t="s">
        <v>44</v>
      </c>
      <c r="H35" s="22" t="s">
        <v>17</v>
      </c>
      <c r="I35" s="22" t="s">
        <v>27</v>
      </c>
      <c r="J35" s="60" t="s">
        <v>19</v>
      </c>
      <c r="K35" s="29" t="s">
        <v>117</v>
      </c>
      <c r="L35" s="24"/>
      <c r="M35" s="45"/>
      <c r="N35" s="45"/>
    </row>
    <row r="36" spans="1:14" ht="89.25" x14ac:dyDescent="0.2">
      <c r="A36" s="66"/>
      <c r="B36" s="67"/>
      <c r="C36" s="20">
        <v>1</v>
      </c>
      <c r="D36" s="21" t="s">
        <v>118</v>
      </c>
      <c r="E36" s="22" t="s">
        <v>119</v>
      </c>
      <c r="F36" s="22" t="s">
        <v>36</v>
      </c>
      <c r="G36" s="22" t="s">
        <v>36</v>
      </c>
      <c r="H36" s="22" t="s">
        <v>17</v>
      </c>
      <c r="I36" s="23" t="s">
        <v>27</v>
      </c>
      <c r="J36" s="26" t="s">
        <v>45</v>
      </c>
      <c r="K36" s="29" t="s">
        <v>120</v>
      </c>
      <c r="L36" s="53"/>
      <c r="M36" s="47" t="s">
        <v>37</v>
      </c>
      <c r="N36" s="45"/>
    </row>
    <row r="37" spans="1:14" ht="25.5" x14ac:dyDescent="0.2">
      <c r="A37" s="66"/>
      <c r="B37" s="67"/>
      <c r="C37" s="20">
        <v>1</v>
      </c>
      <c r="D37" s="21" t="s">
        <v>121</v>
      </c>
      <c r="E37" s="40" t="s">
        <v>209</v>
      </c>
      <c r="F37" s="22" t="s">
        <v>32</v>
      </c>
      <c r="G37" s="22" t="s">
        <v>32</v>
      </c>
      <c r="H37" s="22" t="s">
        <v>17</v>
      </c>
      <c r="I37" s="23" t="s">
        <v>27</v>
      </c>
      <c r="J37" s="60" t="s">
        <v>19</v>
      </c>
      <c r="K37" s="11" t="s">
        <v>122</v>
      </c>
      <c r="L37" s="24"/>
      <c r="M37" s="45"/>
      <c r="N37" s="45"/>
    </row>
    <row r="38" spans="1:14" ht="25.5" x14ac:dyDescent="0.2">
      <c r="A38" s="66"/>
      <c r="B38" s="67"/>
      <c r="C38" s="20">
        <v>1</v>
      </c>
      <c r="D38" s="21" t="s">
        <v>123</v>
      </c>
      <c r="E38" s="40" t="s">
        <v>209</v>
      </c>
      <c r="F38" s="22" t="s">
        <v>32</v>
      </c>
      <c r="G38" s="22" t="s">
        <v>32</v>
      </c>
      <c r="H38" s="22" t="s">
        <v>17</v>
      </c>
      <c r="I38" s="22" t="s">
        <v>27</v>
      </c>
      <c r="J38" s="60" t="s">
        <v>19</v>
      </c>
      <c r="K38" s="11" t="s">
        <v>124</v>
      </c>
      <c r="L38" s="24"/>
      <c r="M38" s="45"/>
      <c r="N38" s="45"/>
    </row>
    <row r="39" spans="1:14" x14ac:dyDescent="0.2">
      <c r="A39" s="66"/>
      <c r="B39" s="67"/>
      <c r="C39" s="20">
        <v>1</v>
      </c>
      <c r="D39" s="21" t="s">
        <v>125</v>
      </c>
      <c r="E39" s="22" t="s">
        <v>31</v>
      </c>
      <c r="F39" s="22" t="s">
        <v>32</v>
      </c>
      <c r="G39" s="22" t="s">
        <v>32</v>
      </c>
      <c r="H39" s="22" t="s">
        <v>17</v>
      </c>
      <c r="I39" s="22" t="s">
        <v>50</v>
      </c>
      <c r="J39" s="26" t="s">
        <v>45</v>
      </c>
      <c r="K39" s="11"/>
      <c r="L39" s="24"/>
      <c r="M39" s="45"/>
      <c r="N39" s="45"/>
    </row>
    <row r="40" spans="1:14" ht="89.25" x14ac:dyDescent="0.2">
      <c r="A40" s="66"/>
      <c r="B40" s="67" t="s">
        <v>126</v>
      </c>
      <c r="C40" s="20">
        <v>1</v>
      </c>
      <c r="D40" s="21" t="s">
        <v>127</v>
      </c>
      <c r="E40" s="22" t="s">
        <v>119</v>
      </c>
      <c r="F40" s="22" t="s">
        <v>36</v>
      </c>
      <c r="G40" s="22" t="s">
        <v>36</v>
      </c>
      <c r="H40" s="22" t="s">
        <v>17</v>
      </c>
      <c r="I40" s="23" t="s">
        <v>18</v>
      </c>
      <c r="J40" s="60" t="s">
        <v>19</v>
      </c>
      <c r="K40" s="5" t="s">
        <v>208</v>
      </c>
      <c r="L40" s="24" t="s">
        <v>128</v>
      </c>
      <c r="M40" s="52" t="s">
        <v>37</v>
      </c>
      <c r="N40" s="45"/>
    </row>
    <row r="41" spans="1:14" ht="76.5" x14ac:dyDescent="0.2">
      <c r="A41" s="66"/>
      <c r="B41" s="67"/>
      <c r="C41" s="20">
        <v>1</v>
      </c>
      <c r="D41" s="21" t="s">
        <v>129</v>
      </c>
      <c r="E41" s="22" t="s">
        <v>119</v>
      </c>
      <c r="F41" s="22" t="s">
        <v>36</v>
      </c>
      <c r="G41" s="22" t="s">
        <v>36</v>
      </c>
      <c r="H41" s="22" t="s">
        <v>17</v>
      </c>
      <c r="I41" s="23" t="s">
        <v>50</v>
      </c>
      <c r="J41" s="25" t="s">
        <v>75</v>
      </c>
      <c r="K41" s="29"/>
      <c r="L41" s="29" t="s">
        <v>130</v>
      </c>
      <c r="M41" s="52" t="s">
        <v>37</v>
      </c>
      <c r="N41" s="45"/>
    </row>
    <row r="42" spans="1:14" ht="25.5" x14ac:dyDescent="0.2">
      <c r="A42" s="66"/>
      <c r="B42" s="67"/>
      <c r="C42" s="20">
        <v>1</v>
      </c>
      <c r="D42" s="21" t="s">
        <v>131</v>
      </c>
      <c r="E42" s="22" t="s">
        <v>31</v>
      </c>
      <c r="F42" s="22" t="s">
        <v>32</v>
      </c>
      <c r="G42" s="22" t="s">
        <v>32</v>
      </c>
      <c r="H42" s="22" t="s">
        <v>17</v>
      </c>
      <c r="I42" s="23" t="s">
        <v>74</v>
      </c>
      <c r="J42" s="60" t="s">
        <v>19</v>
      </c>
      <c r="K42" s="29" t="s">
        <v>132</v>
      </c>
      <c r="L42" s="24"/>
      <c r="M42" s="45"/>
      <c r="N42" s="45"/>
    </row>
    <row r="43" spans="1:14" ht="25.5" x14ac:dyDescent="0.2">
      <c r="A43" s="71" t="s">
        <v>133</v>
      </c>
      <c r="B43" s="67" t="s">
        <v>134</v>
      </c>
      <c r="C43" s="20">
        <v>1</v>
      </c>
      <c r="D43" s="21" t="s">
        <v>135</v>
      </c>
      <c r="E43" s="40" t="s">
        <v>194</v>
      </c>
      <c r="F43" s="22" t="s">
        <v>32</v>
      </c>
      <c r="G43" s="22" t="s">
        <v>32</v>
      </c>
      <c r="H43" s="22" t="s">
        <v>26</v>
      </c>
      <c r="I43" s="22" t="s">
        <v>68</v>
      </c>
      <c r="J43" s="60" t="s">
        <v>19</v>
      </c>
      <c r="K43" s="29" t="s">
        <v>136</v>
      </c>
      <c r="L43" s="24"/>
      <c r="M43" s="49"/>
      <c r="N43" s="45"/>
    </row>
    <row r="44" spans="1:14" x14ac:dyDescent="0.2">
      <c r="A44" s="71"/>
      <c r="B44" s="67"/>
      <c r="C44" s="20">
        <v>1</v>
      </c>
      <c r="D44" s="21" t="s">
        <v>137</v>
      </c>
      <c r="E44" s="22" t="s">
        <v>138</v>
      </c>
      <c r="F44" s="22" t="s">
        <v>63</v>
      </c>
      <c r="G44" s="22" t="s">
        <v>25</v>
      </c>
      <c r="H44" s="22" t="s">
        <v>26</v>
      </c>
      <c r="I44" s="22" t="s">
        <v>68</v>
      </c>
      <c r="J44" s="26" t="s">
        <v>45</v>
      </c>
      <c r="K44" s="29"/>
      <c r="L44" s="24"/>
      <c r="M44" s="45"/>
      <c r="N44" s="45"/>
    </row>
    <row r="45" spans="1:14" ht="25.5" x14ac:dyDescent="0.2">
      <c r="A45" s="71"/>
      <c r="B45" s="67"/>
      <c r="C45" s="20">
        <v>1</v>
      </c>
      <c r="D45" s="21" t="s">
        <v>139</v>
      </c>
      <c r="E45" s="22" t="s">
        <v>31</v>
      </c>
      <c r="F45" s="22" t="s">
        <v>32</v>
      </c>
      <c r="G45" s="22" t="s">
        <v>32</v>
      </c>
      <c r="H45" s="22" t="s">
        <v>17</v>
      </c>
      <c r="I45" s="22" t="s">
        <v>27</v>
      </c>
      <c r="J45" s="60" t="s">
        <v>19</v>
      </c>
      <c r="K45" s="29" t="s">
        <v>140</v>
      </c>
      <c r="L45" s="24"/>
      <c r="M45" s="45"/>
      <c r="N45" s="45"/>
    </row>
    <row r="46" spans="1:14" x14ac:dyDescent="0.2">
      <c r="A46" s="71"/>
      <c r="B46" s="67"/>
      <c r="C46" s="20">
        <v>1</v>
      </c>
      <c r="D46" s="21" t="s">
        <v>141</v>
      </c>
      <c r="E46" s="22" t="s">
        <v>55</v>
      </c>
      <c r="F46" s="22" t="s">
        <v>56</v>
      </c>
      <c r="G46" s="22" t="s">
        <v>56</v>
      </c>
      <c r="H46" s="22" t="s">
        <v>26</v>
      </c>
      <c r="I46" s="22" t="s">
        <v>27</v>
      </c>
      <c r="J46" s="60" t="s">
        <v>19</v>
      </c>
      <c r="K46" s="29" t="s">
        <v>142</v>
      </c>
      <c r="L46" s="24"/>
      <c r="M46" s="54"/>
      <c r="N46" s="45"/>
    </row>
    <row r="47" spans="1:14" ht="127.5" x14ac:dyDescent="0.2">
      <c r="A47" s="71"/>
      <c r="B47" s="67" t="s">
        <v>143</v>
      </c>
      <c r="C47" s="20">
        <v>1</v>
      </c>
      <c r="D47" s="21" t="s">
        <v>144</v>
      </c>
      <c r="E47" s="22" t="s">
        <v>39</v>
      </c>
      <c r="F47" s="22" t="s">
        <v>40</v>
      </c>
      <c r="G47" s="22" t="s">
        <v>40</v>
      </c>
      <c r="H47" s="22" t="s">
        <v>17</v>
      </c>
      <c r="I47" s="22" t="s">
        <v>68</v>
      </c>
      <c r="J47" s="60" t="s">
        <v>19</v>
      </c>
      <c r="K47" s="13" t="s">
        <v>145</v>
      </c>
      <c r="L47" s="41" t="s">
        <v>146</v>
      </c>
      <c r="M47" s="52" t="s">
        <v>41</v>
      </c>
      <c r="N47" s="45"/>
    </row>
    <row r="48" spans="1:14" ht="25.5" x14ac:dyDescent="0.2">
      <c r="A48" s="71"/>
      <c r="B48" s="67"/>
      <c r="C48" s="20">
        <v>1</v>
      </c>
      <c r="D48" s="21" t="s">
        <v>147</v>
      </c>
      <c r="E48" s="22" t="s">
        <v>39</v>
      </c>
      <c r="F48" s="22" t="s">
        <v>40</v>
      </c>
      <c r="G48" s="22" t="s">
        <v>40</v>
      </c>
      <c r="H48" s="22" t="s">
        <v>17</v>
      </c>
      <c r="I48" s="23" t="s">
        <v>27</v>
      </c>
      <c r="J48" s="60" t="s">
        <v>19</v>
      </c>
      <c r="K48" s="13" t="s">
        <v>148</v>
      </c>
      <c r="L48" s="24"/>
      <c r="M48" s="52" t="s">
        <v>41</v>
      </c>
      <c r="N48" s="45"/>
    </row>
    <row r="49" spans="1:14" ht="25.5" x14ac:dyDescent="0.2">
      <c r="A49" s="71"/>
      <c r="B49" s="71" t="s">
        <v>149</v>
      </c>
      <c r="C49" s="20">
        <v>1</v>
      </c>
      <c r="D49" s="21" t="s">
        <v>150</v>
      </c>
      <c r="E49" s="22" t="s">
        <v>31</v>
      </c>
      <c r="F49" s="22" t="s">
        <v>32</v>
      </c>
      <c r="G49" s="22" t="s">
        <v>32</v>
      </c>
      <c r="H49" s="22" t="s">
        <v>17</v>
      </c>
      <c r="I49" s="23" t="s">
        <v>27</v>
      </c>
      <c r="J49" s="60" t="s">
        <v>19</v>
      </c>
      <c r="K49" s="11" t="s">
        <v>151</v>
      </c>
      <c r="L49" s="24"/>
      <c r="M49" s="45"/>
      <c r="N49" s="45"/>
    </row>
    <row r="50" spans="1:14" ht="25.5" x14ac:dyDescent="0.2">
      <c r="A50" s="71"/>
      <c r="B50" s="71"/>
      <c r="C50" s="20">
        <v>1</v>
      </c>
      <c r="D50" s="21" t="s">
        <v>152</v>
      </c>
      <c r="E50" s="22" t="s">
        <v>119</v>
      </c>
      <c r="F50" s="22" t="s">
        <v>36</v>
      </c>
      <c r="G50" s="22" t="s">
        <v>36</v>
      </c>
      <c r="H50" s="22" t="s">
        <v>17</v>
      </c>
      <c r="I50" s="23" t="s">
        <v>27</v>
      </c>
      <c r="J50" s="26" t="s">
        <v>45</v>
      </c>
      <c r="K50" s="11" t="s">
        <v>211</v>
      </c>
      <c r="L50" s="24" t="s">
        <v>153</v>
      </c>
      <c r="M50" s="47" t="s">
        <v>37</v>
      </c>
      <c r="N50" s="45"/>
    </row>
    <row r="51" spans="1:14" ht="51" x14ac:dyDescent="0.2">
      <c r="A51" s="71"/>
      <c r="B51" s="71"/>
      <c r="C51" s="20">
        <v>1</v>
      </c>
      <c r="D51" s="30" t="s">
        <v>154</v>
      </c>
      <c r="E51" s="22" t="s">
        <v>119</v>
      </c>
      <c r="F51" s="22" t="s">
        <v>36</v>
      </c>
      <c r="G51" s="22" t="s">
        <v>36</v>
      </c>
      <c r="H51" s="22" t="s">
        <v>17</v>
      </c>
      <c r="I51" s="23" t="s">
        <v>27</v>
      </c>
      <c r="J51" s="60" t="s">
        <v>19</v>
      </c>
      <c r="K51" s="11" t="s">
        <v>210</v>
      </c>
      <c r="L51" s="24" t="s">
        <v>155</v>
      </c>
      <c r="M51" s="47" t="s">
        <v>37</v>
      </c>
      <c r="N51" s="45"/>
    </row>
    <row r="52" spans="1:14" x14ac:dyDescent="0.2">
      <c r="A52" s="71"/>
      <c r="B52" s="71"/>
      <c r="C52" s="20">
        <v>1</v>
      </c>
      <c r="D52" s="30" t="s">
        <v>156</v>
      </c>
      <c r="E52" s="22" t="s">
        <v>31</v>
      </c>
      <c r="F52" s="22" t="s">
        <v>32</v>
      </c>
      <c r="G52" s="22" t="s">
        <v>32</v>
      </c>
      <c r="H52" s="22" t="s">
        <v>17</v>
      </c>
      <c r="I52" s="23" t="s">
        <v>157</v>
      </c>
      <c r="J52" s="60" t="s">
        <v>19</v>
      </c>
      <c r="K52" s="34" t="s">
        <v>158</v>
      </c>
      <c r="L52" s="24"/>
      <c r="M52" s="45"/>
      <c r="N52" s="45"/>
    </row>
    <row r="53" spans="1:14" ht="25.5" x14ac:dyDescent="0.2">
      <c r="A53" s="71"/>
      <c r="B53" s="67" t="s">
        <v>159</v>
      </c>
      <c r="C53" s="20">
        <v>1</v>
      </c>
      <c r="D53" s="30" t="s">
        <v>160</v>
      </c>
      <c r="E53" s="22" t="s">
        <v>31</v>
      </c>
      <c r="F53" s="22" t="s">
        <v>32</v>
      </c>
      <c r="G53" s="22" t="s">
        <v>32</v>
      </c>
      <c r="H53" s="22" t="s">
        <v>17</v>
      </c>
      <c r="I53" s="23" t="s">
        <v>27</v>
      </c>
      <c r="J53" s="60" t="s">
        <v>19</v>
      </c>
      <c r="K53" s="32" t="s">
        <v>161</v>
      </c>
      <c r="L53" s="24"/>
      <c r="M53" s="45"/>
      <c r="N53" s="45"/>
    </row>
    <row r="54" spans="1:14" ht="63.75" x14ac:dyDescent="0.2">
      <c r="A54" s="71"/>
      <c r="B54" s="67"/>
      <c r="C54" s="20">
        <v>1</v>
      </c>
      <c r="D54" s="21" t="s">
        <v>162</v>
      </c>
      <c r="E54" s="20" t="s">
        <v>52</v>
      </c>
      <c r="F54" s="20" t="s">
        <v>53</v>
      </c>
      <c r="G54" s="20" t="s">
        <v>53</v>
      </c>
      <c r="H54" s="20" t="s">
        <v>17</v>
      </c>
      <c r="I54" s="22" t="s">
        <v>27</v>
      </c>
      <c r="J54" s="60" t="s">
        <v>19</v>
      </c>
      <c r="K54" s="36" t="s">
        <v>163</v>
      </c>
      <c r="L54" s="42"/>
      <c r="M54" s="45"/>
      <c r="N54" s="45"/>
    </row>
    <row r="55" spans="1:14" ht="134.25" customHeight="1" x14ac:dyDescent="0.2">
      <c r="A55" s="71"/>
      <c r="B55" s="67"/>
      <c r="C55" s="20">
        <v>1</v>
      </c>
      <c r="D55" s="21" t="s">
        <v>164</v>
      </c>
      <c r="E55" s="20" t="s">
        <v>165</v>
      </c>
      <c r="F55" s="20" t="s">
        <v>166</v>
      </c>
      <c r="G55" s="20" t="s">
        <v>166</v>
      </c>
      <c r="H55" s="20" t="s">
        <v>167</v>
      </c>
      <c r="I55" s="20" t="s">
        <v>168</v>
      </c>
      <c r="J55" s="25" t="s">
        <v>75</v>
      </c>
      <c r="K55" s="13" t="s">
        <v>169</v>
      </c>
      <c r="L55" s="42" t="s">
        <v>170</v>
      </c>
      <c r="M55" s="46" t="s">
        <v>171</v>
      </c>
      <c r="N55" s="45"/>
    </row>
    <row r="56" spans="1:14" ht="25.5" x14ac:dyDescent="0.2">
      <c r="A56" s="71"/>
      <c r="B56" s="67"/>
      <c r="C56" s="20">
        <v>1</v>
      </c>
      <c r="D56" s="21" t="s">
        <v>172</v>
      </c>
      <c r="E56" s="20" t="s">
        <v>62</v>
      </c>
      <c r="F56" s="20" t="s">
        <v>63</v>
      </c>
      <c r="G56" s="20" t="s">
        <v>25</v>
      </c>
      <c r="H56" s="20" t="s">
        <v>26</v>
      </c>
      <c r="I56" s="20" t="s">
        <v>27</v>
      </c>
      <c r="J56" s="60" t="s">
        <v>19</v>
      </c>
      <c r="K56" s="36" t="s">
        <v>173</v>
      </c>
      <c r="L56" s="43"/>
      <c r="M56" s="45"/>
      <c r="N56" s="45"/>
    </row>
    <row r="57" spans="1:14" ht="25.5" x14ac:dyDescent="0.2">
      <c r="A57" s="71"/>
      <c r="B57" s="67"/>
      <c r="C57" s="20">
        <v>1</v>
      </c>
      <c r="D57" s="21" t="s">
        <v>174</v>
      </c>
      <c r="E57" s="20" t="s">
        <v>175</v>
      </c>
      <c r="F57" s="20" t="s">
        <v>176</v>
      </c>
      <c r="G57" s="20" t="s">
        <v>25</v>
      </c>
      <c r="H57" s="20" t="s">
        <v>26</v>
      </c>
      <c r="I57" s="20" t="s">
        <v>177</v>
      </c>
      <c r="J57" s="60" t="s">
        <v>19</v>
      </c>
      <c r="K57" s="36" t="s">
        <v>178</v>
      </c>
      <c r="L57" s="43"/>
      <c r="M57" s="45"/>
      <c r="N57" s="45"/>
    </row>
    <row r="58" spans="1:14" x14ac:dyDescent="0.2">
      <c r="A58" s="71"/>
      <c r="B58" s="67"/>
      <c r="C58" s="20">
        <v>1</v>
      </c>
      <c r="D58" s="21" t="s">
        <v>179</v>
      </c>
      <c r="E58" s="20" t="s">
        <v>180</v>
      </c>
      <c r="F58" s="20" t="s">
        <v>181</v>
      </c>
      <c r="G58" s="20" t="s">
        <v>181</v>
      </c>
      <c r="H58" s="20" t="s">
        <v>167</v>
      </c>
      <c r="I58" s="20" t="s">
        <v>27</v>
      </c>
      <c r="J58" s="26" t="s">
        <v>45</v>
      </c>
      <c r="K58" s="44"/>
      <c r="L58" s="33"/>
      <c r="M58" s="55" t="s">
        <v>182</v>
      </c>
      <c r="N58" s="45"/>
    </row>
    <row r="59" spans="1:14" ht="63.75" x14ac:dyDescent="0.2">
      <c r="A59" s="71"/>
      <c r="B59" s="67"/>
      <c r="C59" s="20">
        <v>1</v>
      </c>
      <c r="D59" s="21" t="s">
        <v>183</v>
      </c>
      <c r="E59" s="20" t="s">
        <v>184</v>
      </c>
      <c r="F59" s="20" t="s">
        <v>185</v>
      </c>
      <c r="G59" s="20" t="s">
        <v>186</v>
      </c>
      <c r="H59" s="20" t="s">
        <v>167</v>
      </c>
      <c r="I59" s="20" t="s">
        <v>187</v>
      </c>
      <c r="J59" s="60" t="s">
        <v>19</v>
      </c>
      <c r="K59" s="11" t="s">
        <v>188</v>
      </c>
      <c r="L59" s="21" t="s">
        <v>189</v>
      </c>
      <c r="M59" s="50" t="s">
        <v>190</v>
      </c>
      <c r="N59" s="45"/>
    </row>
    <row r="60" spans="1:14" ht="25.5" x14ac:dyDescent="0.2">
      <c r="A60" s="71"/>
      <c r="B60" s="67"/>
      <c r="C60" s="20">
        <v>1</v>
      </c>
      <c r="D60" s="21" t="s">
        <v>191</v>
      </c>
      <c r="E60" s="20" t="s">
        <v>180</v>
      </c>
      <c r="F60" s="20" t="s">
        <v>181</v>
      </c>
      <c r="G60" s="20" t="s">
        <v>181</v>
      </c>
      <c r="H60" s="20" t="s">
        <v>167</v>
      </c>
      <c r="I60" s="20" t="s">
        <v>177</v>
      </c>
      <c r="J60" s="60" t="s">
        <v>19</v>
      </c>
      <c r="K60" s="11" t="s">
        <v>192</v>
      </c>
      <c r="L60" s="45"/>
      <c r="M60" s="48" t="s">
        <v>182</v>
      </c>
      <c r="N60" s="45"/>
    </row>
    <row r="61" spans="1:14" x14ac:dyDescent="0.2">
      <c r="A61" s="56"/>
      <c r="B61" s="57"/>
      <c r="C61" s="45" t="s">
        <v>193</v>
      </c>
      <c r="D61" s="21"/>
      <c r="E61" s="20"/>
      <c r="F61" s="20"/>
      <c r="G61" s="20"/>
      <c r="H61" s="20"/>
      <c r="I61" s="20"/>
      <c r="J61" s="45"/>
      <c r="K61" s="45"/>
      <c r="L61" s="45">
        <f>SUBTOTAL(103,Tabela6[Comentários])</f>
        <v>13</v>
      </c>
      <c r="M61" s="45"/>
      <c r="N61" s="64"/>
    </row>
  </sheetData>
  <mergeCells count="16">
    <mergeCell ref="A3:A22"/>
    <mergeCell ref="B4:B14"/>
    <mergeCell ref="B19:B22"/>
    <mergeCell ref="A1:M1"/>
    <mergeCell ref="B49:B52"/>
    <mergeCell ref="A43:A60"/>
    <mergeCell ref="B53:B60"/>
    <mergeCell ref="B28:B31"/>
    <mergeCell ref="B43:B46"/>
    <mergeCell ref="B35:B39"/>
    <mergeCell ref="B23:B27"/>
    <mergeCell ref="A23:A42"/>
    <mergeCell ref="B47:B48"/>
    <mergeCell ref="B40:B42"/>
    <mergeCell ref="B32:B34"/>
    <mergeCell ref="B15:B18"/>
  </mergeCells>
  <conditionalFormatting sqref="J62:J1048576 J2:J6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{9B4BC2E9-68B3-4328-BF4E-2DE19D9B0D5D}</x14:id>
        </ext>
      </extLst>
    </cfRule>
  </conditionalFormatting>
  <hyperlinks>
    <hyperlink ref="K16" r:id="rId1" xr:uid="{B88AC1AB-2EC4-44D8-B632-5244EF097C3E}"/>
    <hyperlink ref="K7" r:id="rId2" xr:uid="{2257E29E-9E2A-46A2-9E03-4B21D7354D69}"/>
    <hyperlink ref="K6" r:id="rId3" xr:uid="{4CDAD464-5DEB-4155-8A7B-5B5FE59BFD8E}"/>
    <hyperlink ref="K23" r:id="rId4" display="Instrução Normativa nº5, de 11 de agosto de 2023" xr:uid="{F6B7196F-DADA-4FC9-ABBA-50CD6AE5BE25}"/>
    <hyperlink ref="K3" r:id="rId5" xr:uid="{714FEE19-AC0F-4D46-BA4E-41DB221B969A}"/>
    <hyperlink ref="K15" r:id="rId6" xr:uid="{AD77328D-23F6-44DA-9340-7FC56C4F9366}"/>
    <hyperlink ref="K20" r:id="rId7" xr:uid="{1B724C63-A198-4A4C-B1AF-7368DF364E76}"/>
    <hyperlink ref="K21" r:id="rId8" display="Pelestra Entre o oúblico e o privado: entendendo o conflito de interesses" xr:uid="{6D49E33C-3071-4F92-9340-5C891F0ADA89}"/>
    <hyperlink ref="K22" r:id="rId9" xr:uid="{AA71F41B-4497-4E1F-A937-FC9AFD4E4673}"/>
    <hyperlink ref="K26" r:id="rId10" display="Minc lança nova versão de plataforme para inscrição de projetos na Lei Rouanet" xr:uid="{2733C6BA-C727-4951-94DC-569A52BD3CC3}"/>
    <hyperlink ref="K25" r:id="rId11" xr:uid="{4EFB06C3-2AAC-4A42-AD2E-616F64FBB96A}"/>
    <hyperlink ref="K24" r:id="rId12" xr:uid="{8322D3BA-BEFB-4056-BFE1-29B7ACD558C8}"/>
    <hyperlink ref="K28" r:id="rId13" xr:uid="{BC34CA97-357D-4B48-B816-652561EA946E}"/>
    <hyperlink ref="K37" r:id="rId14" xr:uid="{98B55430-AD26-4E12-B05D-03BCBB8F19F0}"/>
    <hyperlink ref="K38" r:id="rId15" xr:uid="{02FB381E-7570-4200-B5A4-559E104982AC}"/>
    <hyperlink ref="K40" r:id="rId16" xr:uid="{CA0C7E73-C747-47FC-9D67-40BBE4E10AA0}"/>
    <hyperlink ref="K47" r:id="rId17" display="https://repositorio.cgu.gov.br/handle/1/68802" xr:uid="{B0A13E21-91DE-4C20-9F55-C604208B46A1}"/>
    <hyperlink ref="K48" r:id="rId18" xr:uid="{78E0194C-4EF8-437E-8FED-C4AB03AD8B60}"/>
    <hyperlink ref="K49" r:id="rId19" xr:uid="{5C09EF6F-3604-428E-B453-C66956659A37}"/>
    <hyperlink ref="K50" r:id="rId20" display="Ação listada como parte integrante do Plano de Comunicação da Ouvidoria para o ano de 2025." xr:uid="{DFC98BF7-FA3E-402C-A0B5-2DDA74F56D33}"/>
    <hyperlink ref="K52" r:id="rId21" display="https://www.gov.br/cultura/pt-br/acesso-a-informacao/acoes-e-programas/governanca/imagens-programa-integridade/programa-integridade-em-cena-novo/plano-de-integridade-do-ministerio-da-cultura" xr:uid="{32458445-EAE5-4299-A93F-120DA44031FC}"/>
    <hyperlink ref="K60" r:id="rId22" xr:uid="{2EF7DA49-FE96-4927-99F7-ACDAC6CF0127}"/>
    <hyperlink ref="K59" r:id="rId23" xr:uid="{9B15E361-ABC7-4B9B-A827-0EEC844F1DDF}"/>
    <hyperlink ref="K57" r:id="rId24" xr:uid="{E5026FF5-4431-4B8A-896C-83CBAD215452}"/>
    <hyperlink ref="K56" r:id="rId25" xr:uid="{55B59F76-DB78-465C-A77D-9CF185C6DD48}"/>
    <hyperlink ref="K55" r:id="rId26" xr:uid="{6ABBDEA5-F636-41B8-9282-7D03817735D8}"/>
    <hyperlink ref="K54" r:id="rId27" xr:uid="{5C18B68A-B50D-42EA-B436-1D43370206FD}"/>
    <hyperlink ref="K53" r:id="rId28" xr:uid="{4F33B1DC-301B-49B8-84F4-7A30B7DCE24B}"/>
    <hyperlink ref="K4" r:id="rId29" xr:uid="{2A5CC553-C5F1-4A85-B56E-5F4E48ABAD67}"/>
    <hyperlink ref="K5" r:id="rId30" xr:uid="{974EED75-6AD6-4008-A46F-63B0AE926E01}"/>
    <hyperlink ref="K51" r:id="rId31" display="Ação contínua realizada diariamente, cujos resultados de percentual de atendimento, tempo médio de resposta, tipo de decisão e satisfação dos usuários estão disponíveis em Transparência Ativa no Painel da LAI " xr:uid="{508890A5-B3B8-4ED0-96B4-E28B843E5421}"/>
    <hyperlink ref="K11" r:id="rId32" display="Ao longo de 2024 identificou-se a necessidade de otimização dos processos de trabalho no âmbito da Governança de Privacidade e Proteção de Dados em conjunto com a Segurança da Informação. Assim, as atribuições do Comitê de Proteção de Dados Pessoais foram incorporadas às competências do Comitê de Governança Digital e Segurança da Informação com a publicação da Portaria MinC nº 171, de 6 de dezembro de 2024." xr:uid="{0CFEB612-839F-4A68-BA38-E9495099B25E}"/>
    <hyperlink ref="M26" r:id="rId33" display="Ofício nº 5/2025/DFIND/SECFC/GM/MinC_x000a__x000a_" xr:uid="{D774561C-2203-49A1-AE72-21D6FCFF30D3}"/>
    <hyperlink ref="M27" r:id="rId34" display="Ofício nº 5/2025/DFIND/SECFC/GM/MinC_x000a__x000a_" xr:uid="{A8BD1D54-8EAE-4751-A243-0AFCD0DF04F9}"/>
    <hyperlink ref="M8" r:id="rId35" display="Ofício nº 84/2025/OUV/GM/MinC" xr:uid="{878D125C-4D9E-44D9-BAF3-1790BB3AC339}"/>
    <hyperlink ref="M40" r:id="rId36" xr:uid="{1C25E5EC-F929-453F-9AE8-EA813D4A3580}"/>
    <hyperlink ref="M41" r:id="rId37" xr:uid="{BAA69C9F-3221-40F5-BFA7-58EBF4397EB8}"/>
    <hyperlink ref="M17" r:id="rId38" xr:uid="{BA821FED-3F35-4178-AF32-C9BCE8B384AC}"/>
    <hyperlink ref="M14" r:id="rId39" xr:uid="{839B26B5-3CC1-435E-824C-569AE856F8A7}"/>
    <hyperlink ref="M59" r:id="rId40" xr:uid="{453D92D5-CDC6-4E2C-9286-279A3D550078}"/>
    <hyperlink ref="M4" r:id="rId41" xr:uid="{4E153820-A7B8-412E-86DD-AAE4E554BF25}"/>
    <hyperlink ref="M5" r:id="rId42" xr:uid="{94F32E9D-A03E-4857-A2D2-01EA0018C384}"/>
    <hyperlink ref="M12" r:id="rId43" xr:uid="{CF941DE2-2D73-4B81-AD84-7C50D97E8B26}"/>
    <hyperlink ref="M55" r:id="rId44" xr:uid="{95951EBF-63A1-4A66-83D7-D57F4AF501DA}"/>
    <hyperlink ref="M58" r:id="rId45" xr:uid="{3B317914-3273-463E-A6DE-551079408E68}"/>
    <hyperlink ref="M60" r:id="rId46" xr:uid="{41C387E1-E1D9-4807-A945-6D29F7FFE33E}"/>
    <hyperlink ref="M9" r:id="rId47" xr:uid="{5300F42C-6346-487D-A1F9-58CFEB203E31}"/>
    <hyperlink ref="M30" r:id="rId48" xr:uid="{E3689FB7-F816-4982-A3A6-9896F806EC27}"/>
    <hyperlink ref="M47" r:id="rId49" xr:uid="{CF6A1CD4-46B5-4468-AC56-1D82505CD2E9}"/>
    <hyperlink ref="M48" r:id="rId50" xr:uid="{6A2B7E8C-486F-4A75-8EB9-EF7BC84B87C1}"/>
    <hyperlink ref="K8" r:id="rId51" xr:uid="{40721B56-A0A6-4259-983B-6AD3E59CB336}"/>
    <hyperlink ref="K9" r:id="rId52" xr:uid="{67C75261-4A47-4575-960C-BCB607AB9708}"/>
    <hyperlink ref="K27" r:id="rId53" display="Minc lança nova versão de plataforme para inscrição de projetos na Lei Rouanet" xr:uid="{DDFE2419-7926-4425-8D87-C12D67EF2C08}"/>
    <hyperlink ref="K34" r:id="rId54" xr:uid="{F5CDA9D4-31F1-47A8-9A3A-22CC5E7F1D1E}"/>
    <hyperlink ref="K10" r:id="rId55" xr:uid="{22AEF866-9B9D-4653-8538-F125C6B243D0}"/>
  </hyperlinks>
  <pageMargins left="0.7" right="0.7" top="0.75" bottom="0.75" header="0.3" footer="0.3"/>
  <pageSetup paperSize="9" orientation="portrait" r:id="rId56"/>
  <tableParts count="2">
    <tablePart r:id="rId57"/>
    <tablePart r:id="rId58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B4BC2E9-68B3-4328-BF4E-2DE19D9B0D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J62:J1048576 J2:J60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C736B0BBDC854480D4D6D757E19181" ma:contentTypeVersion="11" ma:contentTypeDescription="Crie um novo documento." ma:contentTypeScope="" ma:versionID="bd6358a959b8ab1b0bfce5f6cb88f326">
  <xsd:schema xmlns:xsd="http://www.w3.org/2001/XMLSchema" xmlns:xs="http://www.w3.org/2001/XMLSchema" xmlns:p="http://schemas.microsoft.com/office/2006/metadata/properties" xmlns:ns2="50ede455-7468-48ae-ba23-ca60296ed93d" xmlns:ns3="0ee071f6-5644-40d6-9bcf-b3cf2ee6ed5b" targetNamespace="http://schemas.microsoft.com/office/2006/metadata/properties" ma:root="true" ma:fieldsID="ad476f3f96b3658a3b60b0f643724183" ns2:_="" ns3:_="">
    <xsd:import namespace="50ede455-7468-48ae-ba23-ca60296ed93d"/>
    <xsd:import namespace="0ee071f6-5644-40d6-9bcf-b3cf2ee6ed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ede455-7468-48ae-ba23-ca60296ed9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f5e934a-8b28-44a2-a206-672428c212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e071f6-5644-40d6-9bcf-b3cf2ee6ed5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f1fa6a4-dcf1-40c6-a345-f26b1778eab8}" ma:internalName="TaxCatchAll" ma:showField="CatchAllData" ma:web="0ee071f6-5644-40d6-9bcf-b3cf2ee6ed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x n p r W i d f Z B y k A A A A 9 g A A A B I A H A B D b 2 5 m a W c v U G F j a 2 F n Z S 5 4 b W w g o h g A K K A U A A A A A A A A A A A A A A A A A A A A A A A A A A A A h Y 9 N D o I w G E S v Q r q n P 8 h C y U d J d C u J 0 c S 4 b W q F R i i E F s v d X H g k r y B G U X c u 5 8 1 b z N y v N 8 i G u g o u q r O 6 M S l i m K J A G d k c t S l S 1 L t T O E c Z h 4 2 Q Z 1 G o Y J S N T Q Z 7 T F H p X J s Q 4 r 3 H f o a b r i A R p Y w c 8 v V O l q o W 6 C P r / 3 K o j X X C S I U 4 7 F 9 j e I Q Z W + C Y x p g C m S D k 2 n y F a N z 7 b H 8 g r P r K 9 Z 3 i r Q u X W y B T B P L + w B 9 Q S w M E F A A C A A g A x n p r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Z 6 a 1 o o i k e 4 D g A A A B E A A A A T A B w A R m 9 y b X V s Y X M v U 2 V j d G l v b j E u b S C i G A A o o B Q A A A A A A A A A A A A A A A A A A A A A A A A A A A A r T k 0 u y c z P U w i G 0 I b W A F B L A Q I t A B Q A A g A I A M Z 6 a 1 o n X 2 Q c p A A A A P Y A A A A S A A A A A A A A A A A A A A A A A A A A A A B D b 2 5 m a W c v U G F j a 2 F n Z S 5 4 b W x Q S w E C L Q A U A A I A C A D G e m t a D 8 r p q 6 Q A A A D p A A A A E w A A A A A A A A A A A A A A A A D w A A A A W 0 N v b n R l b n R f V H l w Z X N d L n h t b F B L A Q I t A B Q A A g A I A M Z 6 a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N z v G U / D P N S r 8 g T k e / P G 2 g A A A A A A I A A A A A A A N m A A D A A A A A E A A A A B M l Y Z B G B i Z q G n n K V n F P Z s 0 A A A A A B I A A A K A A A A A Q A A A A T I 3 h O Z Z z 2 i O N 5 7 h P J N e V O F A A A A D q 9 N 2 Z F f D S w p t 9 c K 2 e G 5 2 v 5 7 C l 8 q c C y O I d k A 9 C U 7 / J H e B n T 9 Y 3 L O / Q M q X 9 6 T K 7 G H 0 + 4 m Y Z Y R / Q M s D E T 5 4 K d i 6 I m L q B 5 y 6 i 2 p o L B X F y F m u m m R Q A A A B l t 7 8 Y u A w + i A i u Z t T R 4 z C u g N P u K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ede455-7468-48ae-ba23-ca60296ed93d">
      <Terms xmlns="http://schemas.microsoft.com/office/infopath/2007/PartnerControls"/>
    </lcf76f155ced4ddcb4097134ff3c332f>
    <TaxCatchAll xmlns="0ee071f6-5644-40d6-9bcf-b3cf2ee6ed5b" xsi:nil="true"/>
  </documentManagement>
</p:properties>
</file>

<file path=customXml/itemProps1.xml><?xml version="1.0" encoding="utf-8"?>
<ds:datastoreItem xmlns:ds="http://schemas.openxmlformats.org/officeDocument/2006/customXml" ds:itemID="{E270D70B-C239-48B4-A80D-C66AF1C41E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ede455-7468-48ae-ba23-ca60296ed93d"/>
    <ds:schemaRef ds:uri="0ee071f6-5644-40d6-9bcf-b3cf2ee6ed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3DAB59-37C2-4D14-AAE0-2A1E791B9D6C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B6B678B-633F-4316-B6EE-22D207A19D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6157E6E-6BED-4EB0-B3F0-8CAD2607F9B3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50ede455-7468-48ae-ba23-ca60296ed93d"/>
    <ds:schemaRef ds:uri="http://purl.org/dc/elements/1.1/"/>
    <ds:schemaRef ds:uri="0ee071f6-5644-40d6-9bcf-b3cf2ee6ed5b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12</vt:i4>
      </vt:variant>
    </vt:vector>
  </HeadingPairs>
  <TitlesOfParts>
    <vt:vector size="13" baseType="lpstr">
      <vt:lpstr>Ações</vt:lpstr>
      <vt:lpstr>Ação</vt:lpstr>
      <vt:lpstr>Comentários</vt:lpstr>
      <vt:lpstr>Dimensão</vt:lpstr>
      <vt:lpstr>EIXO</vt:lpstr>
      <vt:lpstr>Evidência</vt:lpstr>
      <vt:lpstr>Prazo</vt:lpstr>
      <vt:lpstr>Providências</vt:lpstr>
      <vt:lpstr>RESPONSÁVEL</vt:lpstr>
      <vt:lpstr>Secretaria</vt:lpstr>
      <vt:lpstr>Situação</vt:lpstr>
      <vt:lpstr>Subunidade</vt:lpstr>
      <vt:lpstr>Unidade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  Henrique Vieira Soares</dc:creator>
  <cp:keywords/>
  <dc:description/>
  <cp:lastModifiedBy>Ana Vitoria Piaggio Albuquerque</cp:lastModifiedBy>
  <cp:revision/>
  <dcterms:created xsi:type="dcterms:W3CDTF">2006-09-16T00:00:00Z</dcterms:created>
  <dcterms:modified xsi:type="dcterms:W3CDTF">2025-05-22T12:44:27Z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0x0101006CC736B0BBDC854480D4D6D757E19181</vt:lpwstr>
  </property>
  <property fmtid="{D5CDD505-2E9C-101B-9397-08002B2CF9AE}" pid="3" name="MediaServiceImageTags">
    <vt:lpwstr/>
  </property>
</Properties>
</file>