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ia.shimizu\Nextcloud\DF-GECUP\SITE CONAB\2025\Publicação dos custos da agricultura familiar - SET-2024\"/>
    </mc:Choice>
  </mc:AlternateContent>
  <bookViews>
    <workbookView xWindow="-105" yWindow="-105" windowWidth="19425" windowHeight="10425"/>
  </bookViews>
  <sheets>
    <sheet name="Índice" sheetId="29" r:id="rId1"/>
    <sheet name="Junqueiro-AL-2024" sheetId="63" r:id="rId2"/>
    <sheet name="Cruz das Almas-BA-2007" sheetId="19" r:id="rId3"/>
    <sheet name="Cruz das Almas-BA-2008" sheetId="20" r:id="rId4"/>
    <sheet name="Cruz das Almas-BA-2009" sheetId="21" r:id="rId5"/>
    <sheet name="Cruz das Almas-BA-2010" sheetId="22" r:id="rId6"/>
    <sheet name="Cruz das Almas-BA-2011" sheetId="23" r:id="rId7"/>
    <sheet name="Cruz das Almas-BA-2012" sheetId="24" r:id="rId8"/>
    <sheet name="Cruz das Almas-BA-2013" sheetId="25" r:id="rId9"/>
    <sheet name="Cruz das Almas-BA-2014" sheetId="26" r:id="rId10"/>
    <sheet name="Cruz das Almas-BA-2015" sheetId="27" r:id="rId11"/>
    <sheet name="Cruz das Almas-BA-2016" sheetId="28" r:id="rId12"/>
    <sheet name="Cruz das Almas-BA-2017" sheetId="1" r:id="rId13"/>
    <sheet name="Cruz das Almas-BA-2018" sheetId="4" r:id="rId14"/>
    <sheet name="Domingos Martins-ES-2007" sheetId="30" r:id="rId15"/>
    <sheet name="Domingos Martins-ES-2008" sheetId="31" r:id="rId16"/>
    <sheet name="Domingos Martins-ES-2009" sheetId="32" r:id="rId17"/>
    <sheet name="Domingos Martins-ES-2010" sheetId="33" r:id="rId18"/>
    <sheet name="Domingos Martins-ES-2011" sheetId="34" r:id="rId19"/>
    <sheet name="Domingos Martins-ES-2012" sheetId="35" r:id="rId20"/>
    <sheet name="Domingos Martins-ES-2013" sheetId="36" r:id="rId21"/>
    <sheet name="Domingos Martins-ES-2014" sheetId="37" r:id="rId22"/>
    <sheet name="Domingos Martins-ES-2015" sheetId="38" r:id="rId23"/>
    <sheet name="Domingos Martins-ES-2016" sheetId="39" r:id="rId24"/>
    <sheet name="Domingos Martins-ES-2017" sheetId="2" r:id="rId25"/>
    <sheet name="Domingos Martins-ES-2018" sheetId="5" r:id="rId26"/>
    <sheet name="Domingos Martins-ES-2019" sheetId="9" r:id="rId27"/>
    <sheet name="Domingos Martins-ES-2020" sheetId="11" r:id="rId28"/>
    <sheet name="Domingos Martins-ES-2021" sheetId="15" r:id="rId29"/>
    <sheet name="Domingos Martins-ES-2022" sheetId="53" r:id="rId30"/>
    <sheet name="Domingos Martins-ES-2023" sheetId="57" r:id="rId31"/>
    <sheet name="Domingos Martins-ES-2024" sheetId="61" r:id="rId32"/>
    <sheet name="Inhapim-MG-2007" sheetId="40" r:id="rId33"/>
    <sheet name="Inhapim-MG-2008" sheetId="41" r:id="rId34"/>
    <sheet name="Inhapim-MG-2009" sheetId="42" r:id="rId35"/>
    <sheet name="Inhapim-MG-2010" sheetId="43" r:id="rId36"/>
    <sheet name="Inhapim-MG-2011" sheetId="44" r:id="rId37"/>
    <sheet name="Inhapim-MG-2012" sheetId="46" r:id="rId38"/>
    <sheet name="Inhapim-MG-2013" sheetId="47" r:id="rId39"/>
    <sheet name="Inhapim-MG-2014" sheetId="48" r:id="rId40"/>
    <sheet name="Inhapim-MG-2015" sheetId="49" r:id="rId41"/>
    <sheet name="Inhapim-MG-2016" sheetId="50" r:id="rId42"/>
    <sheet name="Inhapim-MG-2017" sheetId="3" r:id="rId43"/>
    <sheet name="Inhapim-MG-2018" sheetId="6" r:id="rId44"/>
    <sheet name="Inhapim-MG-2019" sheetId="7" r:id="rId45"/>
    <sheet name="Inhapim-MG-2020" sheetId="12" r:id="rId46"/>
    <sheet name="Inhapim-MG-2021" sheetId="16" r:id="rId47"/>
    <sheet name="Inhapim-MG-2022" sheetId="54" r:id="rId48"/>
    <sheet name="Inhapim-MG-2023" sheetId="58" r:id="rId49"/>
    <sheet name="Rio Manso-MG-2018" sheetId="51" r:id="rId50"/>
    <sheet name="Rio Manso-MG-2019" sheetId="8" r:id="rId51"/>
    <sheet name="Rio Manso-MG-2020" sheetId="13" r:id="rId52"/>
    <sheet name="Rio Manso-MG-2021" sheetId="17" r:id="rId53"/>
    <sheet name="Rio Manso-MG-2022" sheetId="55" r:id="rId54"/>
    <sheet name="Rio Manso-MG-2023" sheetId="59" r:id="rId55"/>
    <sheet name="Bonito-PE-2018" sheetId="52" r:id="rId56"/>
    <sheet name="Bonito-PE-2019" sheetId="10" r:id="rId57"/>
    <sheet name="Bonito-PE-2020" sheetId="14" r:id="rId58"/>
    <sheet name="Bonito-PE-2021" sheetId="18" r:id="rId59"/>
    <sheet name="Bonito-PE-2022" sheetId="56" r:id="rId60"/>
    <sheet name="Bonito-PE-2023" sheetId="60" r:id="rId61"/>
    <sheet name="Bonito-PE-2024" sheetId="62" r:id="rId62"/>
  </sheets>
  <externalReferences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</externalReferences>
  <definedNames>
    <definedName name="\a" localSheetId="55">#REF!</definedName>
    <definedName name="\a" localSheetId="56">#REF!</definedName>
    <definedName name="\a" localSheetId="57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5">#REF!</definedName>
    <definedName name="\a" localSheetId="16">#REF!</definedName>
    <definedName name="\a" localSheetId="17">#REF!</definedName>
    <definedName name="\a" localSheetId="18">#REF!</definedName>
    <definedName name="\a" localSheetId="20">#REF!</definedName>
    <definedName name="\a" localSheetId="21">#REF!</definedName>
    <definedName name="\a" localSheetId="22">#REF!</definedName>
    <definedName name="\a" localSheetId="23">#REF!</definedName>
    <definedName name="\a" localSheetId="24">#REF!</definedName>
    <definedName name="\a" localSheetId="26">#REF!</definedName>
    <definedName name="\a" localSheetId="27">#REF!</definedName>
    <definedName name="\a" localSheetId="0">"#ref!"</definedName>
    <definedName name="\a" localSheetId="33">#REF!</definedName>
    <definedName name="\a" localSheetId="34">#REF!</definedName>
    <definedName name="\a" localSheetId="35">#REF!</definedName>
    <definedName name="\a" localSheetId="36">#REF!</definedName>
    <definedName name="\a" localSheetId="37">#REF!</definedName>
    <definedName name="\a" localSheetId="38">#REF!</definedName>
    <definedName name="\a" localSheetId="39">#REF!</definedName>
    <definedName name="\a" localSheetId="40">#REF!</definedName>
    <definedName name="\a" localSheetId="41">#REF!</definedName>
    <definedName name="\a" localSheetId="42">#REF!</definedName>
    <definedName name="\a" localSheetId="44">#REF!</definedName>
    <definedName name="\a" localSheetId="45">#REF!</definedName>
    <definedName name="\a" localSheetId="49">#REF!</definedName>
    <definedName name="\a" localSheetId="50">#REF!</definedName>
    <definedName name="\a" localSheetId="51">#REF!</definedName>
    <definedName name="\a">#REF!</definedName>
    <definedName name="_a" localSheetId="2">#REF!</definedName>
    <definedName name="_a" localSheetId="14">#REF!</definedName>
    <definedName name="_a" localSheetId="15">#REF!</definedName>
    <definedName name="_a" localSheetId="16">#REF!</definedName>
    <definedName name="_a" localSheetId="17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0">#REF!</definedName>
    <definedName name="_a" localSheetId="32">#REF!</definedName>
    <definedName name="_a" localSheetId="33">#REF!</definedName>
    <definedName name="_a" localSheetId="34">#REF!</definedName>
    <definedName name="_a" localSheetId="35">#REF!</definedName>
    <definedName name="_a" localSheetId="36">#REF!</definedName>
    <definedName name="_a" localSheetId="37">#REF!</definedName>
    <definedName name="_a" localSheetId="38">#REF!</definedName>
    <definedName name="_a" localSheetId="39">#REF!</definedName>
    <definedName name="_a" localSheetId="41">#REF!</definedName>
    <definedName name="_a">"$#REF!.$A$148:$A$152"</definedName>
    <definedName name="_a_10" localSheetId="0">[1]Horamaquina!#REF!</definedName>
    <definedName name="_a_10">[1]Horamaquina!#REF!</definedName>
    <definedName name="_a_11" localSheetId="56">[2]Horamaquina!#REF!</definedName>
    <definedName name="_a_11" localSheetId="2">[3]Horamaquina!#REF!</definedName>
    <definedName name="_a_11" localSheetId="14">[4]Horamaquina!#REF!</definedName>
    <definedName name="_a_11" localSheetId="15">[5]Horamaquina!#REF!</definedName>
    <definedName name="_a_11" localSheetId="16">[6]Horamaquina!#REF!</definedName>
    <definedName name="_a_11" localSheetId="17">[7]Horamaquina!#REF!</definedName>
    <definedName name="_a_11" localSheetId="18">[8]Horamaquina!#REF!</definedName>
    <definedName name="_a_11" localSheetId="19">[9]Horamaquina!#REF!</definedName>
    <definedName name="_a_11" localSheetId="20">[10]Horamaquina!#REF!</definedName>
    <definedName name="_a_11" localSheetId="21">[11]Horamaquina!#REF!</definedName>
    <definedName name="_a_11" localSheetId="23">[12]Horamaquina!#REF!</definedName>
    <definedName name="_a_11" localSheetId="26">[2]Horamaquina!#REF!</definedName>
    <definedName name="_a_11" localSheetId="0">[13]Horamaquina!#REF!</definedName>
    <definedName name="_a_11" localSheetId="32">[14]Horamaquina!#REF!</definedName>
    <definedName name="_a_11" localSheetId="33">[15]Horamaquina!#REF!</definedName>
    <definedName name="_a_11" localSheetId="34">[16]Horamaquina!#REF!</definedName>
    <definedName name="_a_11" localSheetId="35">[17]Horamaquina!#REF!</definedName>
    <definedName name="_a_11" localSheetId="36">[18]Horamaquina!#REF!</definedName>
    <definedName name="_a_11" localSheetId="37">[19]Horamaquina!#REF!</definedName>
    <definedName name="_a_11" localSheetId="38">[20]Horamaquina!#REF!</definedName>
    <definedName name="_a_11" localSheetId="39">[21]Horamaquina!#REF!</definedName>
    <definedName name="_a_11" localSheetId="44">[2]Horamaquina!#REF!</definedName>
    <definedName name="_a_11" localSheetId="50">[2]Horamaquina!#REF!</definedName>
    <definedName name="_a_11">[13]Horamaquina!#REF!</definedName>
    <definedName name="_a_12">#N/A</definedName>
    <definedName name="_a_9" localSheetId="56">[2]Horamaquina!#REF!</definedName>
    <definedName name="_a_9" localSheetId="2">[3]Horamaquina!#REF!</definedName>
    <definedName name="_a_9" localSheetId="14">[4]Horamaquina!#REF!</definedName>
    <definedName name="_a_9" localSheetId="15">[5]Horamaquina!#REF!</definedName>
    <definedName name="_a_9" localSheetId="16">[6]Horamaquina!#REF!</definedName>
    <definedName name="_a_9" localSheetId="17">[7]Horamaquina!#REF!</definedName>
    <definedName name="_a_9" localSheetId="18">[8]Horamaquina!#REF!</definedName>
    <definedName name="_a_9" localSheetId="19">[9]Horamaquina!#REF!</definedName>
    <definedName name="_a_9" localSheetId="20">[10]Horamaquina!#REF!</definedName>
    <definedName name="_a_9" localSheetId="21">[11]Horamaquina!#REF!</definedName>
    <definedName name="_a_9" localSheetId="23">[12]Horamaquina!#REF!</definedName>
    <definedName name="_a_9" localSheetId="26">[2]Horamaquina!#REF!</definedName>
    <definedName name="_a_9" localSheetId="0">[13]Horamaquina!#REF!</definedName>
    <definedName name="_a_9" localSheetId="32">[14]Horamaquina!#REF!</definedName>
    <definedName name="_a_9" localSheetId="33">[15]Horamaquina!#REF!</definedName>
    <definedName name="_a_9" localSheetId="34">[16]Horamaquina!#REF!</definedName>
    <definedName name="_a_9" localSheetId="35">[17]Horamaquina!#REF!</definedName>
    <definedName name="_a_9" localSheetId="36">[18]Horamaquina!#REF!</definedName>
    <definedName name="_a_9" localSheetId="37">[19]Horamaquina!#REF!</definedName>
    <definedName name="_a_9" localSheetId="38">[20]Horamaquina!#REF!</definedName>
    <definedName name="_a_9" localSheetId="39">[21]Horamaquina!#REF!</definedName>
    <definedName name="_a_9" localSheetId="44">[2]Horamaquina!#REF!</definedName>
    <definedName name="_a_9" localSheetId="50">[2]Horamaquina!#REF!</definedName>
    <definedName name="_a_9">[13]Horamaquina!#REF!</definedName>
    <definedName name="Área_Cultivada" localSheetId="55">[22]Custeio!$E$10</definedName>
    <definedName name="Área_Cultivada" localSheetId="56">[23]Custeio!$E$10</definedName>
    <definedName name="Área_Cultivada" localSheetId="57">[24]Custeio!$E$10</definedName>
    <definedName name="Área_Cultivada" localSheetId="3">#REF!</definedName>
    <definedName name="Área_Cultivada" localSheetId="4">[25]Custeio!$E$8</definedName>
    <definedName name="Área_Cultivada" localSheetId="5">#REF!</definedName>
    <definedName name="Área_Cultivada" localSheetId="6">#REF!</definedName>
    <definedName name="Área_Cultivada" localSheetId="7">#REF!</definedName>
    <definedName name="Área_Cultivada" localSheetId="8">#REF!</definedName>
    <definedName name="Área_Cultivada" localSheetId="9">#REF!</definedName>
    <definedName name="Área_Cultivada" localSheetId="10">[26]Custeio!$E$10</definedName>
    <definedName name="Área_Cultivada" localSheetId="11">[27]Custeio!$E$10</definedName>
    <definedName name="Área_Cultivada" localSheetId="12">[28]Custeio!$E$10</definedName>
    <definedName name="Área_Cultivada" localSheetId="14">[4]Custeio!$E$8</definedName>
    <definedName name="Área_Cultivada" localSheetId="15">[29]Custeio!$E$10</definedName>
    <definedName name="Área_Cultivada" localSheetId="19">[9]Custeio!$E$8</definedName>
    <definedName name="Área_Cultivada" localSheetId="22">[30]Custeio!$E$10</definedName>
    <definedName name="Área_Cultivada" localSheetId="23">[31]Custeio!$E$10</definedName>
    <definedName name="Área_Cultivada" localSheetId="24">[32]Custeio!$E$10</definedName>
    <definedName name="Área_Cultivada" localSheetId="26">[33]Custeio!$E$10</definedName>
    <definedName name="Área_Cultivada" localSheetId="27">[24]Custeio!$E$10</definedName>
    <definedName name="Área_Cultivada" localSheetId="0">#N/A</definedName>
    <definedName name="Área_Cultivada" localSheetId="32">[14]Custeio!$E$8</definedName>
    <definedName name="Área_Cultivada" localSheetId="33">#REF!</definedName>
    <definedName name="Área_Cultivada" localSheetId="34">#REF!</definedName>
    <definedName name="Área_Cultivada" localSheetId="35">#REF!</definedName>
    <definedName name="Área_Cultivada" localSheetId="36">#REF!</definedName>
    <definedName name="Área_Cultivada" localSheetId="37">#REF!</definedName>
    <definedName name="Área_Cultivada" localSheetId="38">#REF!</definedName>
    <definedName name="Área_Cultivada" localSheetId="39">#REF!</definedName>
    <definedName name="Área_Cultivada" localSheetId="41">[34]Custeio!$E$10</definedName>
    <definedName name="Área_Cultivada" localSheetId="42">[35]Custeio!$E$10</definedName>
    <definedName name="Área_Cultivada" localSheetId="44">[36]Custeio!$E$10</definedName>
    <definedName name="Área_Cultivada" localSheetId="45">[37]Custeio!$E$10</definedName>
    <definedName name="Área_Cultivada" localSheetId="49">[38]Custeio!$E$10</definedName>
    <definedName name="Área_Cultivada" localSheetId="50">[39]Custeio!$E$10</definedName>
    <definedName name="Área_Cultivada" localSheetId="51">[40]Custeio!$E$10</definedName>
    <definedName name="Área_Cultivada">[41]Custeio!$E$10</definedName>
    <definedName name="_xlnm.Print_Area" localSheetId="55">'Bonito-PE-2018'!$A$1:$D$72</definedName>
    <definedName name="_xlnm.Print_Area" localSheetId="56">'Bonito-PE-2019'!$A$1:$D$72</definedName>
    <definedName name="_xlnm.Print_Area" localSheetId="2">'Cruz das Almas-BA-2007'!$A$1:$E$45</definedName>
    <definedName name="_xlnm.Print_Area" localSheetId="3">'Cruz das Almas-BA-2008'!$A$1:$E$45</definedName>
    <definedName name="_xlnm.Print_Area" localSheetId="4">'Cruz das Almas-BA-2009'!$A$1:$E$45</definedName>
    <definedName name="_xlnm.Print_Area" localSheetId="5">'Cruz das Almas-BA-2010'!$A$1:$E$45</definedName>
    <definedName name="_xlnm.Print_Area" localSheetId="6">'Cruz das Almas-BA-2011'!$A$1:$E$45</definedName>
    <definedName name="_xlnm.Print_Area" localSheetId="7">'Cruz das Almas-BA-2012'!$A$1:$E$45</definedName>
    <definedName name="_xlnm.Print_Area" localSheetId="8">'Cruz das Almas-BA-2013'!$A$1:$E$45</definedName>
    <definedName name="_xlnm.Print_Area" localSheetId="9">'Cruz das Almas-BA-2014'!$A$1:$D$56</definedName>
    <definedName name="_xlnm.Print_Area" localSheetId="11">'Cruz das Almas-BA-2016'!$A$1:$D$56</definedName>
    <definedName name="_xlnm.Print_Area" localSheetId="12">'Cruz das Almas-BA-2017'!$A$1:$D$56</definedName>
    <definedName name="_xlnm.Print_Area" localSheetId="14">'Domingos Martins-ES-2007'!$A$1:$D$49</definedName>
    <definedName name="_xlnm.Print_Area" localSheetId="15">'Domingos Martins-ES-2008'!$A$1:$D$46</definedName>
    <definedName name="_xlnm.Print_Area" localSheetId="16">'Domingos Martins-ES-2009'!$A$1:$D$46</definedName>
    <definedName name="_xlnm.Print_Area" localSheetId="17">'Domingos Martins-ES-2010'!$A$1:$D$46</definedName>
    <definedName name="_xlnm.Print_Area" localSheetId="18">'Domingos Martins-ES-2011'!$A$1:$D$46</definedName>
    <definedName name="_xlnm.Print_Area" localSheetId="19">'Domingos Martins-ES-2012'!$A$1:$D$49</definedName>
    <definedName name="_xlnm.Print_Area" localSheetId="20">'Domingos Martins-ES-2013'!$A$1:$D$46</definedName>
    <definedName name="_xlnm.Print_Area" localSheetId="21">'Domingos Martins-ES-2014'!$A$1:$E$46</definedName>
    <definedName name="_xlnm.Print_Area" localSheetId="23">'Domingos Martins-ES-2016'!$A$1:$E$52</definedName>
    <definedName name="_xlnm.Print_Area" localSheetId="24">'Domingos Martins-ES-2017'!$A$1:$E$52</definedName>
    <definedName name="_xlnm.Print_Area" localSheetId="26">'Domingos Martins-ES-2019'!$A$1:$D$72</definedName>
    <definedName name="_xlnm.Print_Area" localSheetId="27">'Domingos Martins-ES-2020'!$A$1:$D$72</definedName>
    <definedName name="_xlnm.Print_Area" localSheetId="32">'Inhapim-MG-2007'!$A$1:$D$49</definedName>
    <definedName name="_xlnm.Print_Area" localSheetId="33">'Inhapim-MG-2008'!$A$1:$D$47</definedName>
    <definedName name="_xlnm.Print_Area" localSheetId="34">'Inhapim-MG-2009'!$A$1:$D$47</definedName>
    <definedName name="_xlnm.Print_Area" localSheetId="35">'Inhapim-MG-2010'!$A$1:$D$47</definedName>
    <definedName name="_xlnm.Print_Area" localSheetId="36">'Inhapim-MG-2011'!$A$1:$D$47</definedName>
    <definedName name="_xlnm.Print_Area" localSheetId="37">'Inhapim-MG-2012'!$A$1:$D$47</definedName>
    <definedName name="_xlnm.Print_Area" localSheetId="38">'Inhapim-MG-2013'!$A$1:$D$47</definedName>
    <definedName name="_xlnm.Print_Area" localSheetId="39">'Inhapim-MG-2014'!$A$1:$D$47</definedName>
    <definedName name="_xlnm.Print_Area" localSheetId="41">'Inhapim-MG-2016'!$A$1:$E$56</definedName>
    <definedName name="_xlnm.Print_Area" localSheetId="42">'Inhapim-MG-2017'!$A$1:$E$56</definedName>
    <definedName name="_xlnm.Print_Area" localSheetId="44">'Inhapim-MG-2019'!$A$1:$D$72</definedName>
    <definedName name="_xlnm.Print_Area" localSheetId="45">'Inhapim-MG-2020'!$A$1:$D$72</definedName>
    <definedName name="_xlnm.Print_Area" localSheetId="49">'Rio Manso-MG-2018'!$A$1:$D$72</definedName>
    <definedName name="_xlnm.Print_Area" localSheetId="50">'Rio Manso-MG-2019'!$A$1:$D$72</definedName>
    <definedName name="_xlnm.Print_Area" localSheetId="51">'Rio Manso-MG-2020'!$A$1:$D$72</definedName>
    <definedName name="Custeio" localSheetId="55">#REF!</definedName>
    <definedName name="Custeio" localSheetId="56">#REF!</definedName>
    <definedName name="Custeio" localSheetId="57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10">#REF!</definedName>
    <definedName name="Custeio" localSheetId="11">#REF!</definedName>
    <definedName name="Custeio" localSheetId="12">#REF!</definedName>
    <definedName name="Custeio" localSheetId="14">#REF!</definedName>
    <definedName name="Custeio" localSheetId="15">#REF!</definedName>
    <definedName name="Custeio" localSheetId="16">#REF!</definedName>
    <definedName name="Custeio" localSheetId="17">#REF!</definedName>
    <definedName name="Custeio" localSheetId="18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23">#REF!</definedName>
    <definedName name="Custeio" localSheetId="24">#REF!</definedName>
    <definedName name="Custeio" localSheetId="26">#REF!</definedName>
    <definedName name="Custeio" localSheetId="27">#REF!</definedName>
    <definedName name="Custeio" localSheetId="0">"#ref!"</definedName>
    <definedName name="Custeio" localSheetId="32">#REF!</definedName>
    <definedName name="Custeio" localSheetId="33">#REF!</definedName>
    <definedName name="Custeio" localSheetId="34">#REF!</definedName>
    <definedName name="Custeio" localSheetId="35">#REF!</definedName>
    <definedName name="Custeio" localSheetId="36">#REF!</definedName>
    <definedName name="Custeio" localSheetId="37">#REF!</definedName>
    <definedName name="Custeio" localSheetId="38">#REF!</definedName>
    <definedName name="Custeio" localSheetId="39">#REF!</definedName>
    <definedName name="Custeio" localSheetId="40">#REF!</definedName>
    <definedName name="Custeio" localSheetId="41">#REF!</definedName>
    <definedName name="Custeio" localSheetId="42">#REF!</definedName>
    <definedName name="Custeio" localSheetId="44">#REF!</definedName>
    <definedName name="Custeio" localSheetId="45">#REF!</definedName>
    <definedName name="Custeio" localSheetId="49">#REF!</definedName>
    <definedName name="Custeio" localSheetId="50">#REF!</definedName>
    <definedName name="Custeio" localSheetId="51">#REF!</definedName>
    <definedName name="Custeio">#REF!</definedName>
    <definedName name="Custeio_13" localSheetId="56">#REF!</definedName>
    <definedName name="Custeio_13" localSheetId="2">#REF!</definedName>
    <definedName name="Custeio_13" localSheetId="14">#REF!</definedName>
    <definedName name="Custeio_13" localSheetId="15">#REF!</definedName>
    <definedName name="Custeio_13" localSheetId="16">#REF!</definedName>
    <definedName name="Custeio_13" localSheetId="17">#REF!</definedName>
    <definedName name="Custeio_13" localSheetId="18">#REF!</definedName>
    <definedName name="Custeio_13" localSheetId="19">#REF!</definedName>
    <definedName name="Custeio_13" localSheetId="20">#REF!</definedName>
    <definedName name="Custeio_13" localSheetId="21">#REF!</definedName>
    <definedName name="Custeio_13" localSheetId="23">#REF!</definedName>
    <definedName name="Custeio_13" localSheetId="26">#REF!</definedName>
    <definedName name="Custeio_13" localSheetId="0">#REF!</definedName>
    <definedName name="Custeio_13" localSheetId="32">#REF!</definedName>
    <definedName name="Custeio_13" localSheetId="33">#REF!</definedName>
    <definedName name="Custeio_13" localSheetId="34">#REF!</definedName>
    <definedName name="Custeio_13" localSheetId="35">#REF!</definedName>
    <definedName name="Custeio_13" localSheetId="36">#REF!</definedName>
    <definedName name="Custeio_13" localSheetId="37">#REF!</definedName>
    <definedName name="Custeio_13" localSheetId="38">#REF!</definedName>
    <definedName name="Custeio_13" localSheetId="39">#REF!</definedName>
    <definedName name="Custeio_13" localSheetId="44">#REF!</definedName>
    <definedName name="Custeio_13" localSheetId="50">#REF!</definedName>
    <definedName name="Custeio_13">#REF!</definedName>
    <definedName name="Custeio_9" localSheetId="56">#REF!</definedName>
    <definedName name="Custeio_9" localSheetId="2">#REF!</definedName>
    <definedName name="Custeio_9" localSheetId="14">#REF!</definedName>
    <definedName name="Custeio_9" localSheetId="15">#REF!</definedName>
    <definedName name="Custeio_9" localSheetId="16">#REF!</definedName>
    <definedName name="Custeio_9" localSheetId="17">#REF!</definedName>
    <definedName name="Custeio_9" localSheetId="18">#REF!</definedName>
    <definedName name="Custeio_9" localSheetId="19">#REF!</definedName>
    <definedName name="Custeio_9" localSheetId="20">#REF!</definedName>
    <definedName name="Custeio_9" localSheetId="21">#REF!</definedName>
    <definedName name="Custeio_9" localSheetId="23">#REF!</definedName>
    <definedName name="Custeio_9" localSheetId="26">#REF!</definedName>
    <definedName name="Custeio_9" localSheetId="0">#REF!</definedName>
    <definedName name="Custeio_9" localSheetId="32">#REF!</definedName>
    <definedName name="Custeio_9" localSheetId="33">#REF!</definedName>
    <definedName name="Custeio_9" localSheetId="34">#REF!</definedName>
    <definedName name="Custeio_9" localSheetId="35">#REF!</definedName>
    <definedName name="Custeio_9" localSheetId="36">#REF!</definedName>
    <definedName name="Custeio_9" localSheetId="37">#REF!</definedName>
    <definedName name="Custeio_9" localSheetId="38">#REF!</definedName>
    <definedName name="Custeio_9" localSheetId="39">#REF!</definedName>
    <definedName name="Custeio_9" localSheetId="44">#REF!</definedName>
    <definedName name="Custeio_9" localSheetId="50">#REF!</definedName>
    <definedName name="Custeio_9">#REF!</definedName>
    <definedName name="cvv" localSheetId="0">[42]Entrada!$B$1</definedName>
    <definedName name="cvv" localSheetId="33">[42]Entrada!$B$1</definedName>
    <definedName name="cvv" localSheetId="35">[42]Entrada!$B$1</definedName>
    <definedName name="cvv" localSheetId="36">[42]Entrada!$B$1</definedName>
    <definedName name="cvv" localSheetId="37">[42]Entrada!$B$1</definedName>
    <definedName name="cvv">[43]Entrada!$B$1</definedName>
    <definedName name="Depreciação" localSheetId="2">#REF!</definedName>
    <definedName name="Depreciação" localSheetId="7">#REF!</definedName>
    <definedName name="Depreciação" localSheetId="8">#REF!</definedName>
    <definedName name="Depreciação" localSheetId="9">#REF!</definedName>
    <definedName name="Depreciação" localSheetId="11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do">[44]Entrada!$B$1</definedName>
    <definedName name="ecd">[44]Custeio!$E$9</definedName>
    <definedName name="esd">[44]Entrada!$B$1</definedName>
    <definedName name="ESPALDEIRA___MEMÓRIA_DE_CÁLCULO" localSheetId="56">[45]Preços!#REF!</definedName>
    <definedName name="ESPALDEIRA___MEMÓRIA_DE_CÁLCULO" localSheetId="26">[45]Preços!#REF!</definedName>
    <definedName name="ESPALDEIRA___MEMÓRIA_DE_CÁLCULO" localSheetId="0">[46]Preços!#REF!</definedName>
    <definedName name="ESPALDEIRA___MEMÓRIA_DE_CÁLCULO" localSheetId="44">[45]Preços!#REF!</definedName>
    <definedName name="ESPALDEIRA___MEMÓRIA_DE_CÁLCULO" localSheetId="50">[45]Preços!#REF!</definedName>
    <definedName name="ESPALDEIRA___MEMÓRIA_DE_CÁLCULO">[46]Preços!#REF!</definedName>
    <definedName name="este">[47]Custeio!$E$11</definedName>
    <definedName name="HoMáquina" localSheetId="56">#REF!</definedName>
    <definedName name="HoMáquina" localSheetId="2">#REF!</definedName>
    <definedName name="HoMáquina" localSheetId="7">#REF!</definedName>
    <definedName name="HoMáquina" localSheetId="8">#REF!</definedName>
    <definedName name="HoMáquina" localSheetId="9">#REF!</definedName>
    <definedName name="HoMáquina" localSheetId="11">#REF!</definedName>
    <definedName name="HoMáquina" localSheetId="14">#REF!</definedName>
    <definedName name="HoMáquina" localSheetId="15">#REF!</definedName>
    <definedName name="HoMáquina" localSheetId="16">#REF!</definedName>
    <definedName name="HoMáquina" localSheetId="17">#REF!</definedName>
    <definedName name="HoMáquina" localSheetId="18">#REF!</definedName>
    <definedName name="HoMáquina" localSheetId="19">#REF!</definedName>
    <definedName name="HoMáquina" localSheetId="20">#REF!</definedName>
    <definedName name="HoMáquina" localSheetId="21">#REF!</definedName>
    <definedName name="HoMáquina" localSheetId="23">#REF!</definedName>
    <definedName name="HoMáquina" localSheetId="26">#REF!</definedName>
    <definedName name="HoMáquina" localSheetId="0">#REF!</definedName>
    <definedName name="HoMáquina" localSheetId="32">#REF!</definedName>
    <definedName name="HoMáquina" localSheetId="33">#REF!</definedName>
    <definedName name="HoMáquina" localSheetId="34">#REF!</definedName>
    <definedName name="HoMáquina" localSheetId="35">#REF!</definedName>
    <definedName name="HoMáquina" localSheetId="36">#REF!</definedName>
    <definedName name="HoMáquina" localSheetId="37">#REF!</definedName>
    <definedName name="HoMáquina" localSheetId="38">#REF!</definedName>
    <definedName name="HoMáquina" localSheetId="39">#REF!</definedName>
    <definedName name="HoMáquina" localSheetId="44">#REF!</definedName>
    <definedName name="HoMáquina" localSheetId="50">#REF!</definedName>
    <definedName name="HoMáquina">#REF!</definedName>
    <definedName name="HoraMáquina" localSheetId="56">#REF!</definedName>
    <definedName name="HoraMáquina" localSheetId="2">#REF!</definedName>
    <definedName name="HoraMáquina" localSheetId="7">#REF!</definedName>
    <definedName name="HoraMáquina" localSheetId="8">#REF!</definedName>
    <definedName name="HoraMáquina" localSheetId="9">#REF!</definedName>
    <definedName name="HoraMáquina" localSheetId="11">#REF!</definedName>
    <definedName name="HoraMáquina" localSheetId="14">#REF!</definedName>
    <definedName name="HoraMáquina" localSheetId="15">#REF!</definedName>
    <definedName name="HoraMáquina" localSheetId="16">#REF!</definedName>
    <definedName name="HoraMáquina" localSheetId="17">#REF!</definedName>
    <definedName name="HoraMáquina" localSheetId="18">#REF!</definedName>
    <definedName name="HoraMáquina" localSheetId="19">#REF!</definedName>
    <definedName name="HoraMáquina" localSheetId="20">#REF!</definedName>
    <definedName name="HoraMáquina" localSheetId="21">#REF!</definedName>
    <definedName name="HoraMáquina" localSheetId="23">#REF!</definedName>
    <definedName name="HoraMáquina" localSheetId="26">#REF!</definedName>
    <definedName name="HoraMáquina" localSheetId="0">#REF!</definedName>
    <definedName name="HoraMáquina" localSheetId="32">#REF!</definedName>
    <definedName name="HoraMáquina" localSheetId="33">#REF!</definedName>
    <definedName name="HoraMáquina" localSheetId="34">#REF!</definedName>
    <definedName name="HoraMáquina" localSheetId="35">#REF!</definedName>
    <definedName name="HoraMáquina" localSheetId="36">#REF!</definedName>
    <definedName name="HoraMáquina" localSheetId="37">#REF!</definedName>
    <definedName name="HoraMáquina" localSheetId="38">#REF!</definedName>
    <definedName name="HoraMáquina" localSheetId="39">#REF!</definedName>
    <definedName name="HoraMáquina" localSheetId="44">#REF!</definedName>
    <definedName name="HoraMáquina" localSheetId="50">#REF!</definedName>
    <definedName name="HoraMáquina">#REF!</definedName>
    <definedName name="NOTA_EXPLICATIV" localSheetId="55">#REF!</definedName>
    <definedName name="NOTA_EXPLICATIV" localSheetId="56">#REF!</definedName>
    <definedName name="NOTA_EXPLICATIV" localSheetId="57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4">#REF!</definedName>
    <definedName name="NOTA_EXPLICATIV" localSheetId="15">#REF!</definedName>
    <definedName name="NOTA_EXPLICATIV" localSheetId="16">#REF!</definedName>
    <definedName name="NOTA_EXPLICATIV" localSheetId="17">#REF!</definedName>
    <definedName name="NOTA_EXPLICATIV" localSheetId="18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23">#REF!</definedName>
    <definedName name="NOTA_EXPLICATIV" localSheetId="24">#REF!</definedName>
    <definedName name="NOTA_EXPLICATIV" localSheetId="26">#REF!</definedName>
    <definedName name="NOTA_EXPLICATIV" localSheetId="27">#REF!</definedName>
    <definedName name="NOTA_EXPLICATIV" localSheetId="0">"#ref!"</definedName>
    <definedName name="NOTA_EXPLICATIV" localSheetId="32">#REF!</definedName>
    <definedName name="NOTA_EXPLICATIV" localSheetId="33">#REF!</definedName>
    <definedName name="NOTA_EXPLICATIV" localSheetId="34">#REF!</definedName>
    <definedName name="NOTA_EXPLICATIV" localSheetId="35">#REF!</definedName>
    <definedName name="NOTA_EXPLICATIV" localSheetId="36">#REF!</definedName>
    <definedName name="NOTA_EXPLICATIV" localSheetId="37">#REF!</definedName>
    <definedName name="NOTA_EXPLICATIV" localSheetId="38">#REF!</definedName>
    <definedName name="NOTA_EXPLICATIV" localSheetId="39">#REF!</definedName>
    <definedName name="NOTA_EXPLICATIV" localSheetId="40">#REF!</definedName>
    <definedName name="NOTA_EXPLICATIV" localSheetId="41">#REF!</definedName>
    <definedName name="NOTA_EXPLICATIV" localSheetId="42">#REF!</definedName>
    <definedName name="NOTA_EXPLICATIV" localSheetId="44">#REF!</definedName>
    <definedName name="NOTA_EXPLICATIV" localSheetId="45">#REF!</definedName>
    <definedName name="NOTA_EXPLICATIV" localSheetId="49">#REF!</definedName>
    <definedName name="NOTA_EXPLICATIV" localSheetId="50">#REF!</definedName>
    <definedName name="NOTA_EXPLICATIV" localSheetId="51">#REF!</definedName>
    <definedName name="NOTA_EXPLICATIV">#REF!</definedName>
    <definedName name="patio">[48]Entrada!$B$1</definedName>
    <definedName name="Preço_da_terra" localSheetId="55">[22]Custeio!$D$3</definedName>
    <definedName name="Preço_da_terra" localSheetId="56">[23]Custeio!$D$3</definedName>
    <definedName name="Preço_da_terra" localSheetId="57">[24]Custeio!$D$3</definedName>
    <definedName name="Preço_da_terra" localSheetId="3">#REF!</definedName>
    <definedName name="Preço_da_terra" localSheetId="5">#REF!</definedName>
    <definedName name="Preço_da_terra" localSheetId="6">#REF!</definedName>
    <definedName name="Preço_da_terra" localSheetId="7">#REF!</definedName>
    <definedName name="Preço_da_terra" localSheetId="8">#REF!</definedName>
    <definedName name="Preço_da_terra" localSheetId="9">#REF!</definedName>
    <definedName name="Preço_da_terra" localSheetId="10">[26]Custeio!$D$3</definedName>
    <definedName name="Preço_da_terra" localSheetId="11">[27]Custeio!$D$3</definedName>
    <definedName name="Preço_da_terra" localSheetId="12">[28]Custeio!$D$3</definedName>
    <definedName name="Preço_da_terra" localSheetId="15">[29]Custeio!$D$3</definedName>
    <definedName name="Preço_da_terra" localSheetId="17">[49]Custeio!$D$3</definedName>
    <definedName name="Preço_da_terra" localSheetId="18">[50]Custeio!$D$3</definedName>
    <definedName name="Preço_da_terra" localSheetId="22">[30]Custeio!$D$3</definedName>
    <definedName name="Preço_da_terra" localSheetId="23">[31]Custeio!$D$3</definedName>
    <definedName name="Preço_da_terra" localSheetId="24">[32]Custeio!$D$3</definedName>
    <definedName name="Preço_da_terra" localSheetId="26">[33]Custeio!$D$3</definedName>
    <definedName name="Preço_da_terra" localSheetId="27">[24]Custeio!$D$3</definedName>
    <definedName name="Preço_da_terra" localSheetId="0">#N/A</definedName>
    <definedName name="Preço_da_terra" localSheetId="33">#REF!</definedName>
    <definedName name="Preço_da_terra" localSheetId="34">#REF!</definedName>
    <definedName name="Preço_da_terra" localSheetId="35">#REF!</definedName>
    <definedName name="Preço_da_terra" localSheetId="36">#REF!</definedName>
    <definedName name="Preço_da_terra" localSheetId="37">#REF!</definedName>
    <definedName name="Preço_da_terra" localSheetId="38">#REF!</definedName>
    <definedName name="Preço_da_terra" localSheetId="39">#REF!</definedName>
    <definedName name="Preço_da_terra" localSheetId="41">[34]Custeio!$D$3</definedName>
    <definedName name="Preço_da_terra" localSheetId="42">[35]Custeio!$D$3</definedName>
    <definedName name="Preço_da_terra" localSheetId="44">[36]Custeio!$D$3</definedName>
    <definedName name="Preço_da_terra" localSheetId="45">[37]Custeio!$D$3</definedName>
    <definedName name="Preço_da_terra" localSheetId="49">[38]Custeio!$D$3</definedName>
    <definedName name="Preço_da_terra" localSheetId="50">[39]Custeio!$D$3</definedName>
    <definedName name="Preço_da_terra" localSheetId="51">[40]Custeio!$D$3</definedName>
    <definedName name="Preço_da_terra">[51]Custeio!$D$3</definedName>
    <definedName name="Produtividade_Media" localSheetId="55">[22]Custeio!$E$11</definedName>
    <definedName name="Produtividade_Media" localSheetId="56">[23]Custeio!$E$11</definedName>
    <definedName name="Produtividade_Media" localSheetId="57">[24]Custeio!$E$11</definedName>
    <definedName name="Produtividade_Media" localSheetId="2">[52]Custeio!$E$9</definedName>
    <definedName name="Produtividade_Media" localSheetId="3">[53]Custeio!$E$9</definedName>
    <definedName name="Produtividade_Media" localSheetId="4">[25]Custeio!$E$9</definedName>
    <definedName name="Produtividade_Media" localSheetId="5">[54]Custeio!$E$9</definedName>
    <definedName name="Produtividade_Media" localSheetId="6">[55]Custeio!$E$9</definedName>
    <definedName name="Produtividade_Media" localSheetId="7">[56]Custeio!$E$9</definedName>
    <definedName name="Produtividade_Media" localSheetId="8">[57]Custeio!$E$9</definedName>
    <definedName name="Produtividade_Media" localSheetId="9">[58]Custeio!$E$11</definedName>
    <definedName name="Produtividade_Media" localSheetId="10">[59]Custeio!$E$11</definedName>
    <definedName name="Produtividade_Media" localSheetId="11">[27]Custeio!$E$11</definedName>
    <definedName name="Produtividade_Media" localSheetId="12">[28]Custeio!$E$11</definedName>
    <definedName name="Produtividade_Media" localSheetId="14">[4]Custeio!$E$9</definedName>
    <definedName name="Produtividade_Media" localSheetId="15">[5]Custeio!$E$9</definedName>
    <definedName name="Produtividade_Media" localSheetId="16">[6]Custeio!$E$9</definedName>
    <definedName name="Produtividade_Media" localSheetId="17">[7]Custeio!$E$9</definedName>
    <definedName name="Produtividade_Media" localSheetId="18">[8]Custeio!$E$9</definedName>
    <definedName name="Produtividade_Media" localSheetId="19">[9]Custeio!$E$9</definedName>
    <definedName name="Produtividade_Media" localSheetId="20">[10]Custeio!$E$9</definedName>
    <definedName name="Produtividade_Media" localSheetId="21">[11]Custeio!$E$9</definedName>
    <definedName name="Produtividade_Media" localSheetId="22">[59]Custeio!$E$11</definedName>
    <definedName name="Produtividade_Media" localSheetId="23">[31]Custeio!$E$11</definedName>
    <definedName name="Produtividade_Media" localSheetId="24">[32]Custeio!$E$11</definedName>
    <definedName name="Produtividade_Media" localSheetId="26">[33]Custeio!$E$11</definedName>
    <definedName name="Produtividade_Media" localSheetId="27">[24]Custeio!$E$11</definedName>
    <definedName name="Produtividade_Media" localSheetId="0">#N/A</definedName>
    <definedName name="Produtividade_Media" localSheetId="32">[14]Custeio!$E$9</definedName>
    <definedName name="Produtividade_Media" localSheetId="33">[15]Custeio!$E$9</definedName>
    <definedName name="Produtividade_Media" localSheetId="34">[16]Custeio!$E$9</definedName>
    <definedName name="Produtividade_Media" localSheetId="35">[17]Custeio!$E$9</definedName>
    <definedName name="Produtividade_Media" localSheetId="36">[18]Custeio!$E$9</definedName>
    <definedName name="Produtividade_Media" localSheetId="37">[19]Custeio!$E$9</definedName>
    <definedName name="Produtividade_Media" localSheetId="38">[20]Custeio!$E$9</definedName>
    <definedName name="Produtividade_Media" localSheetId="39">[21]Custeio!$E$9</definedName>
    <definedName name="Produtividade_Media" localSheetId="40">[59]Custeio!$E$11</definedName>
    <definedName name="Produtividade_Media" localSheetId="41">[34]Custeio!$E$11</definedName>
    <definedName name="Produtividade_Media" localSheetId="42">[35]Custeio!$E$11</definedName>
    <definedName name="Produtividade_Media" localSheetId="44">[36]Custeio!$E$11</definedName>
    <definedName name="Produtividade_Media" localSheetId="45">[37]Custeio!$E$11</definedName>
    <definedName name="Produtividade_Media" localSheetId="49">[38]Custeio!$E$11</definedName>
    <definedName name="Produtividade_Media" localSheetId="50">[39]Custeio!$E$11</definedName>
    <definedName name="Produtividade_Media" localSheetId="51">[40]Custeio!$E$11</definedName>
    <definedName name="Produtividade_Media">[41]Custeio!$E$11</definedName>
    <definedName name="Saca" localSheetId="55">[22]Entrada!$B$1</definedName>
    <definedName name="Saca" localSheetId="56">[23]Entrada!$B$1</definedName>
    <definedName name="Saca" localSheetId="57">[24]Entrada!$B$1</definedName>
    <definedName name="Saca" localSheetId="2">[3]Entrada!$B$1</definedName>
    <definedName name="Saca" localSheetId="4">[25]Entrada!$B$1</definedName>
    <definedName name="Saca" localSheetId="10">[59]Entrada!$B$1</definedName>
    <definedName name="Saca" localSheetId="11">[27]Entrada!$B$1</definedName>
    <definedName name="Saca" localSheetId="12">[28]Entrada!$B$1</definedName>
    <definedName name="Saca" localSheetId="14">[4]Entrada!$B$1</definedName>
    <definedName name="Saca" localSheetId="15">[5]Entrada!$B$1</definedName>
    <definedName name="Saca" localSheetId="16">[6]Entrada!$B$1</definedName>
    <definedName name="Saca" localSheetId="17">[7]Entrada!$B$1</definedName>
    <definedName name="Saca" localSheetId="18">[8]Entrada!$B$1</definedName>
    <definedName name="Saca" localSheetId="19">[9]Entrada!$B$1</definedName>
    <definedName name="Saca" localSheetId="20">[10]Entrada!$B$1</definedName>
    <definedName name="Saca" localSheetId="21">[11]Entrada!$B$1</definedName>
    <definedName name="Saca" localSheetId="22">[59]Entrada!$B$1</definedName>
    <definedName name="Saca" localSheetId="23">[31]Entrada!$B$1</definedName>
    <definedName name="Saca" localSheetId="24">[32]Entrada!$B$1</definedName>
    <definedName name="Saca" localSheetId="26">[33]Entrada!$B$1</definedName>
    <definedName name="Saca" localSheetId="27">[24]Entrada!$B$1</definedName>
    <definedName name="Saca" localSheetId="0">#N/A</definedName>
    <definedName name="Saca" localSheetId="32">[14]Entrada!$B$1</definedName>
    <definedName name="Saca" localSheetId="33">[15]Entrada!$B$1</definedName>
    <definedName name="Saca" localSheetId="34">[16]Entrada!$B$1</definedName>
    <definedName name="Saca" localSheetId="35">[17]Entrada!$B$1</definedName>
    <definedName name="Saca" localSheetId="36">[18]Entrada!$B$1</definedName>
    <definedName name="Saca" localSheetId="37">[19]Entrada!$B$1</definedName>
    <definedName name="Saca" localSheetId="38">[20]Entrada!$B$1</definedName>
    <definedName name="Saca" localSheetId="39">[21]Entrada!$B$1</definedName>
    <definedName name="Saca" localSheetId="40">[59]Entrada!$B$1</definedName>
    <definedName name="Saca" localSheetId="41">[34]Entrada!$B$1</definedName>
    <definedName name="Saca" localSheetId="42">[35]Entrada!$B$1</definedName>
    <definedName name="Saca" localSheetId="44">[36]Entrada!$B$1</definedName>
    <definedName name="Saca" localSheetId="45">[37]Entrada!$B$1</definedName>
    <definedName name="Saca" localSheetId="49">[38]Entrada!$B$1</definedName>
    <definedName name="Saca" localSheetId="50">[39]Entrada!$B$1</definedName>
    <definedName name="Saca" localSheetId="51">[40]Entrada!$B$1</definedName>
    <definedName name="Saca">[41]Entrada!$B$1</definedName>
    <definedName name="TABELA_1" localSheetId="55">#REF!</definedName>
    <definedName name="TABELA_1" localSheetId="56">#REF!</definedName>
    <definedName name="TABELA_1" localSheetId="57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10">#REF!</definedName>
    <definedName name="TABELA_1" localSheetId="11">#REF!</definedName>
    <definedName name="TABELA_1" localSheetId="12">#REF!</definedName>
    <definedName name="TABELA_1" localSheetId="14">#REF!</definedName>
    <definedName name="TABELA_1" localSheetId="15">#REF!</definedName>
    <definedName name="TABELA_1" localSheetId="16">#REF!</definedName>
    <definedName name="TABELA_1" localSheetId="17">#REF!</definedName>
    <definedName name="TABELA_1" localSheetId="18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23">#REF!</definedName>
    <definedName name="TABELA_1" localSheetId="24">#REF!</definedName>
    <definedName name="TABELA_1" localSheetId="26">#REF!</definedName>
    <definedName name="TABELA_1" localSheetId="27">#REF!</definedName>
    <definedName name="TABELA_1" localSheetId="0">"#ref!"</definedName>
    <definedName name="TABELA_1" localSheetId="32">#REF!</definedName>
    <definedName name="TABELA_1" localSheetId="33">#REF!</definedName>
    <definedName name="TABELA_1" localSheetId="34">#REF!</definedName>
    <definedName name="TABELA_1" localSheetId="35">#REF!</definedName>
    <definedName name="TABELA_1" localSheetId="36">#REF!</definedName>
    <definedName name="TABELA_1" localSheetId="37">#REF!</definedName>
    <definedName name="TABELA_1" localSheetId="38">#REF!</definedName>
    <definedName name="TABELA_1" localSheetId="39">#REF!</definedName>
    <definedName name="TABELA_1" localSheetId="40">#REF!</definedName>
    <definedName name="TABELA_1" localSheetId="41">#REF!</definedName>
    <definedName name="TABELA_1" localSheetId="42">#REF!</definedName>
    <definedName name="TABELA_1" localSheetId="44">#REF!</definedName>
    <definedName name="TABELA_1" localSheetId="45">#REF!</definedName>
    <definedName name="TABELA_1" localSheetId="49">#REF!</definedName>
    <definedName name="TABELA_1" localSheetId="50">#REF!</definedName>
    <definedName name="TABELA_1" localSheetId="51">#REF!</definedName>
    <definedName name="TABELA_1">#REF!</definedName>
    <definedName name="TABELA_2" localSheetId="55">#REF!</definedName>
    <definedName name="TABELA_2" localSheetId="56">#REF!</definedName>
    <definedName name="TABELA_2" localSheetId="57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10">#REF!</definedName>
    <definedName name="TABELA_2" localSheetId="11">#REF!</definedName>
    <definedName name="TABELA_2" localSheetId="12">#REF!</definedName>
    <definedName name="TABELA_2" localSheetId="14">#REF!</definedName>
    <definedName name="TABELA_2" localSheetId="15">#REF!</definedName>
    <definedName name="TABELA_2" localSheetId="16">#REF!</definedName>
    <definedName name="TABELA_2" localSheetId="17">#REF!</definedName>
    <definedName name="TABELA_2" localSheetId="18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23">#REF!</definedName>
    <definedName name="TABELA_2" localSheetId="24">#REF!</definedName>
    <definedName name="TABELA_2" localSheetId="26">#REF!</definedName>
    <definedName name="TABELA_2" localSheetId="27">#REF!</definedName>
    <definedName name="TABELA_2" localSheetId="0">"#ref!"</definedName>
    <definedName name="TABELA_2" localSheetId="32">#REF!</definedName>
    <definedName name="TABELA_2" localSheetId="33">#REF!</definedName>
    <definedName name="TABELA_2" localSheetId="34">#REF!</definedName>
    <definedName name="TABELA_2" localSheetId="35">#REF!</definedName>
    <definedName name="TABELA_2" localSheetId="36">#REF!</definedName>
    <definedName name="TABELA_2" localSheetId="37">#REF!</definedName>
    <definedName name="TABELA_2" localSheetId="38">#REF!</definedName>
    <definedName name="TABELA_2" localSheetId="39">#REF!</definedName>
    <definedName name="TABELA_2" localSheetId="40">#REF!</definedName>
    <definedName name="TABELA_2" localSheetId="41">#REF!</definedName>
    <definedName name="TABELA_2" localSheetId="42">#REF!</definedName>
    <definedName name="TABELA_2" localSheetId="44">#REF!</definedName>
    <definedName name="TABELA_2" localSheetId="45">#REF!</definedName>
    <definedName name="TABELA_2" localSheetId="49">#REF!</definedName>
    <definedName name="TABELA_2" localSheetId="50">#REF!</definedName>
    <definedName name="TABELA_2" localSheetId="51">#REF!</definedName>
    <definedName name="TABELA_2">#REF!</definedName>
    <definedName name="TABELA_2_10" localSheetId="0">[1]Horamaquina!#REF!</definedName>
    <definedName name="TABELA_2_10">[1]Horamaquina!#REF!</definedName>
    <definedName name="TABELA_2_11" localSheetId="56">[2]Horamaquina!#REF!</definedName>
    <definedName name="TABELA_2_11" localSheetId="2">[3]Horamaquina!#REF!</definedName>
    <definedName name="TABELA_2_11" localSheetId="14">[4]Horamaquina!#REF!</definedName>
    <definedName name="TABELA_2_11" localSheetId="15">[5]Horamaquina!#REF!</definedName>
    <definedName name="TABELA_2_11" localSheetId="16">[6]Horamaquina!#REF!</definedName>
    <definedName name="TABELA_2_11" localSheetId="17">[7]Horamaquina!#REF!</definedName>
    <definedName name="TABELA_2_11" localSheetId="18">[8]Horamaquina!#REF!</definedName>
    <definedName name="TABELA_2_11" localSheetId="19">[9]Horamaquina!#REF!</definedName>
    <definedName name="TABELA_2_11" localSheetId="20">[10]Horamaquina!#REF!</definedName>
    <definedName name="TABELA_2_11" localSheetId="21">[11]Horamaquina!#REF!</definedName>
    <definedName name="TABELA_2_11" localSheetId="23">[12]Horamaquina!#REF!</definedName>
    <definedName name="TABELA_2_11" localSheetId="26">[2]Horamaquina!#REF!</definedName>
    <definedName name="TABELA_2_11" localSheetId="0">[13]Horamaquina!#REF!</definedName>
    <definedName name="TABELA_2_11" localSheetId="32">[14]Horamaquina!#REF!</definedName>
    <definedName name="TABELA_2_11" localSheetId="33">[15]Horamaquina!#REF!</definedName>
    <definedName name="TABELA_2_11" localSheetId="34">[16]Horamaquina!#REF!</definedName>
    <definedName name="TABELA_2_11" localSheetId="35">[17]Horamaquina!#REF!</definedName>
    <definedName name="TABELA_2_11" localSheetId="36">[18]Horamaquina!#REF!</definedName>
    <definedName name="TABELA_2_11" localSheetId="37">[19]Horamaquina!#REF!</definedName>
    <definedName name="TABELA_2_11" localSheetId="38">[20]Horamaquina!#REF!</definedName>
    <definedName name="TABELA_2_11" localSheetId="39">[21]Horamaquina!#REF!</definedName>
    <definedName name="TABELA_2_11" localSheetId="44">[2]Horamaquina!#REF!</definedName>
    <definedName name="TABELA_2_11" localSheetId="50">[2]Horamaquina!#REF!</definedName>
    <definedName name="TABELA_2_11">[13]Horamaquina!#REF!</definedName>
    <definedName name="TABELA_2_12">#N/A</definedName>
    <definedName name="TABELA_2_9" localSheetId="56">[2]Horamaquina!#REF!</definedName>
    <definedName name="TABELA_2_9" localSheetId="2">[3]Horamaquina!#REF!</definedName>
    <definedName name="TABELA_2_9" localSheetId="14">[4]Horamaquina!#REF!</definedName>
    <definedName name="TABELA_2_9" localSheetId="15">[5]Horamaquina!#REF!</definedName>
    <definedName name="TABELA_2_9" localSheetId="16">[6]Horamaquina!#REF!</definedName>
    <definedName name="TABELA_2_9" localSheetId="17">[7]Horamaquina!#REF!</definedName>
    <definedName name="TABELA_2_9" localSheetId="18">[8]Horamaquina!#REF!</definedName>
    <definedName name="TABELA_2_9" localSheetId="19">[9]Horamaquina!#REF!</definedName>
    <definedName name="TABELA_2_9" localSheetId="20">[10]Horamaquina!#REF!</definedName>
    <definedName name="TABELA_2_9" localSheetId="21">[11]Horamaquina!#REF!</definedName>
    <definedName name="TABELA_2_9" localSheetId="23">[12]Horamaquina!#REF!</definedName>
    <definedName name="TABELA_2_9" localSheetId="26">[2]Horamaquina!#REF!</definedName>
    <definedName name="TABELA_2_9" localSheetId="0">[13]Horamaquina!#REF!</definedName>
    <definedName name="TABELA_2_9" localSheetId="32">[14]Horamaquina!#REF!</definedName>
    <definedName name="TABELA_2_9" localSheetId="33">[15]Horamaquina!#REF!</definedName>
    <definedName name="TABELA_2_9" localSheetId="34">[16]Horamaquina!#REF!</definedName>
    <definedName name="TABELA_2_9" localSheetId="35">[17]Horamaquina!#REF!</definedName>
    <definedName name="TABELA_2_9" localSheetId="36">[18]Horamaquina!#REF!</definedName>
    <definedName name="TABELA_2_9" localSheetId="37">[19]Horamaquina!#REF!</definedName>
    <definedName name="TABELA_2_9" localSheetId="38">[20]Horamaquina!#REF!</definedName>
    <definedName name="TABELA_2_9" localSheetId="39">[21]Horamaquina!#REF!</definedName>
    <definedName name="TABELA_2_9" localSheetId="44">[2]Horamaquina!#REF!</definedName>
    <definedName name="TABELA_2_9" localSheetId="50">[2]Horamaquina!#REF!</definedName>
    <definedName name="TABELA_2_9">[13]Horamaquina!#REF!</definedName>
    <definedName name="Vida_útil_do_pomar" localSheetId="55">[22]Entrada!$B$10</definedName>
    <definedName name="Vida_útil_do_pomar" localSheetId="56">[23]Entrada!$B$10</definedName>
    <definedName name="Vida_útil_do_pomar" localSheetId="57">[24]Entrada!$B$10</definedName>
    <definedName name="Vida_útil_do_pomar" localSheetId="10">[26]Entrada!$B$10</definedName>
    <definedName name="Vida_útil_do_pomar" localSheetId="11">[27]Entrada!$B$10</definedName>
    <definedName name="Vida_útil_do_pomar" localSheetId="12">[28]Entrada!$B$10</definedName>
    <definedName name="Vida_útil_do_pomar" localSheetId="22">[30]Entrada!$B$10</definedName>
    <definedName name="Vida_útil_do_pomar" localSheetId="23">[31]Entrada!$B$10</definedName>
    <definedName name="Vida_útil_do_pomar" localSheetId="24">[32]Entrada!$B$10</definedName>
    <definedName name="Vida_útil_do_pomar" localSheetId="26">[33]Entrada!$B$10</definedName>
    <definedName name="Vida_útil_do_pomar" localSheetId="27">[24]Entrada!$B$10</definedName>
    <definedName name="Vida_útil_do_pomar" localSheetId="0">#N/A</definedName>
    <definedName name="Vida_útil_do_pomar" localSheetId="41">[34]Entrada!$B$10</definedName>
    <definedName name="Vida_útil_do_pomar" localSheetId="42">[35]Entrada!$B$10</definedName>
    <definedName name="Vida_útil_do_pomar" localSheetId="44">[36]Entrada!$B$10</definedName>
    <definedName name="Vida_útil_do_pomar" localSheetId="45">[37]Entrada!$B$10</definedName>
    <definedName name="Vida_útil_do_pomar" localSheetId="49">[38]Entrada!$B$10</definedName>
    <definedName name="Vida_útil_do_pomar" localSheetId="50">[39]Entrada!$B$10</definedName>
    <definedName name="Vida_útil_do_pomar" localSheetId="51">[40]Entrada!$B$10</definedName>
    <definedName name="Vida_útil_do_pomar">[41]Entrada!$B$10</definedName>
    <definedName name="Z_7F82B2E0_4580_11D5_873D_00105A060375_.wvu.PrintArea" localSheetId="55" hidden="1">'Bonito-PE-2018'!$A$1:$D$72</definedName>
    <definedName name="Z_7F82B2E0_4580_11D5_873D_00105A060375_.wvu.PrintArea" localSheetId="56" hidden="1">'Bonito-PE-2019'!$A$1:$D$72</definedName>
    <definedName name="Z_7F82B2E0_4580_11D5_873D_00105A060375_.wvu.PrintArea" localSheetId="2" hidden="1">'Cruz das Almas-BA-2007'!$A$1:$D$38</definedName>
    <definedName name="Z_7F82B2E0_4580_11D5_873D_00105A060375_.wvu.PrintArea" localSheetId="3" hidden="1">'Cruz das Almas-BA-2008'!$A$1:$E$40</definedName>
    <definedName name="Z_7F82B2E0_4580_11D5_873D_00105A060375_.wvu.PrintArea" localSheetId="4" hidden="1">'Cruz das Almas-BA-2009'!$A$1:$E$40</definedName>
    <definedName name="Z_7F82B2E0_4580_11D5_873D_00105A060375_.wvu.PrintArea" localSheetId="5" hidden="1">'Cruz das Almas-BA-2010'!$A$1:$E$40</definedName>
    <definedName name="Z_7F82B2E0_4580_11D5_873D_00105A060375_.wvu.PrintArea" localSheetId="6" hidden="1">'Cruz das Almas-BA-2011'!$A$1:$E$40</definedName>
    <definedName name="Z_7F82B2E0_4580_11D5_873D_00105A060375_.wvu.PrintArea" localSheetId="7" hidden="1">'Cruz das Almas-BA-2012'!$A$1:$E$40</definedName>
    <definedName name="Z_7F82B2E0_4580_11D5_873D_00105A060375_.wvu.PrintArea" localSheetId="8" hidden="1">'Cruz das Almas-BA-2013'!$A$1:$E$40</definedName>
    <definedName name="Z_7F82B2E0_4580_11D5_873D_00105A060375_.wvu.PrintArea" localSheetId="9" hidden="1">'Cruz das Almas-BA-2014'!$A$1:$D$56</definedName>
    <definedName name="Z_7F82B2E0_4580_11D5_873D_00105A060375_.wvu.PrintArea" localSheetId="11" hidden="1">'Cruz das Almas-BA-2016'!$A$1:$D$56</definedName>
    <definedName name="Z_7F82B2E0_4580_11D5_873D_00105A060375_.wvu.PrintArea" localSheetId="12" hidden="1">'Cruz das Almas-BA-2017'!$A$1:$D$56</definedName>
    <definedName name="Z_7F82B2E0_4580_11D5_873D_00105A060375_.wvu.PrintArea" localSheetId="23" hidden="1">'Domingos Martins-ES-2016'!$A$1:$E$52</definedName>
    <definedName name="Z_7F82B2E0_4580_11D5_873D_00105A060375_.wvu.PrintArea" localSheetId="24" hidden="1">'Domingos Martins-ES-2017'!$A$1:$E$52</definedName>
    <definedName name="Z_7F82B2E0_4580_11D5_873D_00105A060375_.wvu.PrintArea" localSheetId="26" hidden="1">'Domingos Martins-ES-2019'!$A$1:$D$72</definedName>
    <definedName name="Z_7F82B2E0_4580_11D5_873D_00105A060375_.wvu.PrintArea" localSheetId="27" hidden="1">'Domingos Martins-ES-2020'!$A$1:$D$72</definedName>
    <definedName name="Z_7F82B2E0_4580_11D5_873D_00105A060375_.wvu.PrintArea" localSheetId="41" hidden="1">'Inhapim-MG-2016'!$A$1:$E$56</definedName>
    <definedName name="Z_7F82B2E0_4580_11D5_873D_00105A060375_.wvu.PrintArea" localSheetId="42" hidden="1">'Inhapim-MG-2017'!$A$1:$E$56</definedName>
    <definedName name="Z_7F82B2E0_4580_11D5_873D_00105A060375_.wvu.PrintArea" localSheetId="44" hidden="1">'Inhapim-MG-2019'!$A$1:$D$72</definedName>
    <definedName name="Z_7F82B2E0_4580_11D5_873D_00105A060375_.wvu.PrintArea" localSheetId="45" hidden="1">'Inhapim-MG-2020'!$A$1:$D$72</definedName>
    <definedName name="Z_7F82B2E0_4580_11D5_873D_00105A060375_.wvu.PrintArea" localSheetId="49" hidden="1">'Rio Manso-MG-2018'!$A$1:$D$72</definedName>
    <definedName name="Z_7F82B2E0_4580_11D5_873D_00105A060375_.wvu.PrintArea" localSheetId="50" hidden="1">'Rio Manso-MG-2019'!$A$1:$D$72</definedName>
    <definedName name="Z_7F82B2E0_4580_11D5_873D_00105A060375_.wvu.PrintArea" localSheetId="51" hidden="1">'Rio Manso-MG-2020'!$A$1:$D$72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7" l="1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</calcChain>
</file>

<file path=xl/sharedStrings.xml><?xml version="1.0" encoding="utf-8"?>
<sst xmlns="http://schemas.openxmlformats.org/spreadsheetml/2006/main" count="3786" uniqueCount="361">
  <si>
    <t>CUSTO DE PRODUÇÃO ESTIMADO - AGRICULTURA FAMILIAR</t>
  </si>
  <si>
    <t>PRODUTO: INHAME RAIZ</t>
  </si>
  <si>
    <t>SAFRA DE VERÃO - 2017/2018</t>
  </si>
  <si>
    <t>LOCAL:  CRUZ DAS ALMAS/SÃO FELIPE - BA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</si>
  <si>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</si>
  <si>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</si>
  <si>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</si>
  <si>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</si>
  <si>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</si>
  <si>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</si>
  <si>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</si>
  <si>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</si>
  <si>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</si>
  <si>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</si>
  <si>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</si>
  <si>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</si>
  <si>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</si>
  <si>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</si>
  <si>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</si>
  <si>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 temporária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</si>
  <si>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</si>
  <si>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</si>
  <si>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</si>
  <si>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</si>
  <si>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Outros itens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</si>
  <si>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</si>
  <si>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</si>
  <si>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</si>
  <si>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</si>
  <si>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</si>
  <si>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</si>
  <si>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</si>
  <si>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</si>
  <si>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</si>
  <si>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</si>
  <si>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</si>
  <si>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</si>
  <si>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</si>
  <si>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</si>
  <si>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</si>
  <si>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</si>
  <si>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</si>
  <si>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</si>
  <si>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</si>
  <si>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</si>
  <si>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 xml:space="preserve">  4 - Depreciação de animais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</si>
  <si>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</si>
  <si>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</si>
  <si>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</si>
  <si>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</si>
  <si>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</si>
  <si>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</si>
  <si>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</si>
  <si>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</si>
  <si>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</si>
  <si>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</si>
  <si>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</si>
  <si>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</si>
  <si>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>Elaboração: CONAB/DIPAI/SUINF/GECUP</t>
  </si>
  <si>
    <t>INHAME - AGRICULTURA FAMILIAR</t>
  </si>
  <si>
    <t xml:space="preserve">LOCAL: DOMINGOS MARTINS - ES  </t>
  </si>
  <si>
    <t>R$/20 kg</t>
  </si>
  <si>
    <t>R$/KG</t>
  </si>
  <si>
    <t xml:space="preserve">  1 - Operação com máquinas próprias</t>
  </si>
  <si>
    <t xml:space="preserve">  2 - Aluguel de máquinas/serviços</t>
  </si>
  <si>
    <t xml:space="preserve">  3 - Mão-de-obra temporária</t>
  </si>
  <si>
    <t xml:space="preserve">  4 - Mão-de-obra fixa</t>
  </si>
  <si>
    <t xml:space="preserve">  5 - Sementes       </t>
  </si>
  <si>
    <t xml:space="preserve">  6 - Fertilizantes</t>
  </si>
  <si>
    <t xml:space="preserve">  7 - Agrotóxicos     </t>
  </si>
  <si>
    <t xml:space="preserve">  8 - Despesas administrativas</t>
  </si>
  <si>
    <t xml:space="preserve">  9 - Outros itens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</si>
  <si>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</si>
  <si>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</si>
  <si>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</si>
  <si>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</si>
  <si>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</si>
  <si>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</si>
  <si>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 xml:space="preserve">  1 - Manutenção periódica de máquinas/implementos</t>
  </si>
  <si>
    <t>Elaboração: CONAB/DIGEM/SUINF/GECUP</t>
  </si>
  <si>
    <t>PRODUTO INHAME</t>
  </si>
  <si>
    <t>LOCAL:  Inhapim - MG</t>
  </si>
  <si>
    <t>SAFRA DE VERÃO - 2018/2019</t>
  </si>
  <si>
    <t xml:space="preserve"> 11 - Outros itens (varas para tutoramento)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</si>
  <si>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</si>
  <si>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</si>
  <si>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</si>
  <si>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</si>
  <si>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</si>
  <si>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 xml:space="preserve"> 11 - Outros itens (Beneficiamento e Irrigação)</t>
  </si>
  <si>
    <t>PRODUTO: INHAME (Colocasia esculenta)</t>
  </si>
  <si>
    <t>SAFRA DE VERÃO - 2019/2020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</si>
  <si>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</si>
  <si>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</si>
  <si>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</si>
  <si>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</si>
  <si>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</si>
  <si>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</si>
  <si>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</si>
  <si>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</si>
  <si>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</si>
  <si>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</si>
  <si>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</si>
  <si>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</si>
  <si>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</si>
  <si>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</si>
  <si>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</si>
  <si>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</si>
  <si>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</si>
  <si>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</si>
  <si>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</si>
  <si>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</si>
  <si>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</si>
  <si>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</si>
  <si>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</si>
  <si>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</si>
  <si>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</si>
  <si>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</si>
  <si>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</si>
  <si>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</si>
  <si>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</si>
  <si>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</si>
  <si>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</si>
  <si>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</si>
  <si>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</si>
  <si>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</si>
  <si>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</si>
  <si>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</si>
  <si>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</si>
  <si>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</si>
  <si>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</si>
  <si>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</si>
  <si>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</si>
  <si>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</si>
  <si>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</si>
  <si>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</si>
  <si>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</si>
  <si>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</si>
  <si>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</si>
  <si>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</si>
  <si>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</si>
  <si>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</si>
  <si>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>PRODUTO INHAME TARO Família Araceae (Colocasia esculenta)</t>
  </si>
  <si>
    <t>1° Safra - 2019/2020</t>
  </si>
  <si>
    <t>LOCAL:  Rio Manso-MG</t>
  </si>
  <si>
    <t>R$/19 kg</t>
  </si>
  <si>
    <t>PRODUTO INHAME TARO</t>
  </si>
  <si>
    <t>LOCAL:  Domingos Martins - ES</t>
  </si>
  <si>
    <t>PRODUTO INHAME Família Dioscoreaceae (Dioscorea cayennensis)</t>
  </si>
  <si>
    <t>1° SAFRA - 2019/2020</t>
  </si>
  <si>
    <t>LOCAL:  Bonito - PE</t>
  </si>
  <si>
    <t>R$/15 kg</t>
  </si>
  <si>
    <t>SAFRA DE VERÃO - 2020/2021</t>
  </si>
  <si>
    <t>1° Safra - 2020/2021</t>
  </si>
  <si>
    <t>Custo de Produção - Resumo</t>
  </si>
  <si>
    <t>AGRICULTURA FAMILIAR - INHAME - PLANTIO CONVENCIONAL -  - IRRIGADO</t>
  </si>
  <si>
    <t>1ª SAFRA - 2020/21 - Bonito - PE</t>
  </si>
  <si>
    <t>Ciclo de Cultura: ANUAL</t>
  </si>
  <si>
    <t>Tipo do Relatório: Estimado</t>
  </si>
  <si>
    <t>Mês/Ano: Março/2020</t>
  </si>
  <si>
    <t xml:space="preserve">Produtividade </t>
  </si>
  <si>
    <t>20000,00 kg/ha</t>
  </si>
  <si>
    <t>Ex-Ant</t>
  </si>
  <si>
    <t>CUSTO POR HA</t>
  </si>
  <si>
    <t>CUSTO / 15 kg</t>
  </si>
  <si>
    <t>PARTICIPAÇÃO CV (%)</t>
  </si>
  <si>
    <t>PARTICIPAÇÃO CT (%)</t>
  </si>
  <si>
    <t>I - DESPESAS DE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</si>
  <si>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</si>
  <si>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</si>
  <si>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</si>
  <si>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</si>
  <si>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</si>
  <si>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</si>
  <si>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</si>
  <si>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</si>
  <si>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</si>
  <si>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</si>
  <si>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</si>
  <si>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</si>
  <si>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</si>
  <si>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</si>
  <si>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</si>
  <si>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</si>
  <si>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</si>
  <si>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</si>
  <si>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</si>
  <si>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</si>
  <si>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</si>
  <si>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</si>
  <si>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</si>
  <si>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</si>
  <si>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</si>
  <si>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</si>
  <si>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</si>
  <si>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 Impostos/Taxas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</si>
  <si>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</si>
  <si>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</si>
  <si>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</si>
  <si>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</si>
  <si>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</si>
  <si>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</si>
  <si>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</si>
  <si>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</si>
  <si>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</si>
  <si>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</si>
  <si>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</si>
  <si>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</si>
  <si>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</si>
  <si>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</si>
  <si>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</si>
  <si>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</si>
  <si>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</si>
  <si>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(I)</t>
  </si>
  <si>
    <t>CUSTO TOTAL (H+I=J)</t>
  </si>
  <si>
    <t>100,00</t>
  </si>
  <si>
    <t xml:space="preserve">                                       Custo de Produção - Resumo</t>
  </si>
  <si>
    <t xml:space="preserve">                                       AGRICULTURA FAMILIAR - INHAME - PLANTIO CONVENCIONAL - IRRIGADO</t>
  </si>
  <si>
    <t xml:space="preserve">                                       1ª SAFRA - 2021/22 - Domingos Martins - ES</t>
  </si>
  <si>
    <t>Mês/Ano: Março/2021</t>
  </si>
  <si>
    <t/>
  </si>
  <si>
    <t>Produtividade Média: 22000,00 kg/ha</t>
  </si>
  <si>
    <t>CUSTO / kg</t>
  </si>
  <si>
    <t>PARTICIPAÇÃO CV(%)</t>
  </si>
  <si>
    <t>PARTICIPAÇÃO CT(%)</t>
  </si>
  <si>
    <t>I - DESPESAS DO CUSTEIO</t>
  </si>
  <si>
    <t>22 - Outros</t>
  </si>
  <si>
    <t>TOTAL DE RENDA DE FATORES (F)</t>
  </si>
  <si>
    <t xml:space="preserve">                                       1ª SAFRA - 2021/22 - Inhapim - MG</t>
  </si>
  <si>
    <t>Produtividade Média: 20000,00 kg/ha</t>
  </si>
  <si>
    <t>CUSTO /  20 kg</t>
  </si>
  <si>
    <t xml:space="preserve">                                       1ª SAFRA - 2021/22 - Rio Manso - MG</t>
  </si>
  <si>
    <t>Produtividade Média: 25000,00 kg/ha</t>
  </si>
  <si>
    <t xml:space="preserve">                                       1ª SAFRA - 2021/22 - Bonito - PE</t>
  </si>
  <si>
    <t>CUSTO /  15 kg</t>
  </si>
  <si>
    <t>CUSTO DE PRODUÇÃO ESTIMADO</t>
  </si>
  <si>
    <t>INHAME - Agricultura Familiar - Cultivo em Matumbo</t>
  </si>
  <si>
    <t>SAFRA DE VERÃO - 2007/2008</t>
  </si>
  <si>
    <t>LOCAL:  STO.ANTONIO DE JESUS-CRUZ DAS ALMAS-BA</t>
  </si>
  <si>
    <t>(R$/ha)</t>
  </si>
  <si>
    <t>R$/t</t>
  </si>
  <si>
    <t>R$/20Kg</t>
  </si>
  <si>
    <t xml:space="preserve">  1 - Aluguel de máquinas/serviços</t>
  </si>
  <si>
    <t xml:space="preserve">  2 - Mão-de-obra terceirizada</t>
  </si>
  <si>
    <t xml:space="preserve">  3 - Gestão da propriedade familiar</t>
  </si>
  <si>
    <t xml:space="preserve">  4 - Sementes       </t>
  </si>
  <si>
    <t xml:space="preserve">  5 - Fertilizantes</t>
  </si>
  <si>
    <t xml:space="preserve">  6 - Agrotóxicos     </t>
  </si>
  <si>
    <t xml:space="preserve">  7 - Outros     </t>
  </si>
  <si>
    <t xml:space="preserve">  1 - Assistência técnica</t>
  </si>
  <si>
    <t xml:space="preserve">  2 - Seguro da produção</t>
  </si>
  <si>
    <t xml:space="preserve">  3 - CESSR</t>
  </si>
  <si>
    <t>Total das Outras Despesas (B)</t>
  </si>
  <si>
    <t xml:space="preserve">  2 - Seguro do capital fixo</t>
  </si>
  <si>
    <t>GESTAO DE PROPRIEDADE FAMILIAR</t>
  </si>
  <si>
    <t xml:space="preserve">  1 - Mão-de-obra familiar</t>
  </si>
  <si>
    <t xml:space="preserve">  2 - Serviços de gerenciamento da propriedade</t>
  </si>
  <si>
    <t>SAFRA DE VERÃO - 2008/2009</t>
  </si>
  <si>
    <t>SAFRA DE VERÃO - 2009/2010</t>
  </si>
  <si>
    <t>SAFRA DE VERÃO - 2010/2011</t>
  </si>
  <si>
    <t>SAFRA DE VERÃO - 2011/2012</t>
  </si>
  <si>
    <t>SAFRA DE VERÃO - 2012/2013</t>
  </si>
  <si>
    <t>MAI/2012</t>
  </si>
  <si>
    <t>SAFRA DE VERÃO - 2013/2014</t>
  </si>
  <si>
    <t>MAI/2013</t>
  </si>
  <si>
    <t>INHAME RAIZ</t>
  </si>
  <si>
    <t>SAFRA DE VERÃO - 2014/2015</t>
  </si>
  <si>
    <t>R$/1000 t</t>
  </si>
  <si>
    <t>SAFRA DE VERÃO - 2015/2016</t>
  </si>
  <si>
    <t>SAFRA DE VERÃO - 2016/2017</t>
  </si>
  <si>
    <t>A partir de 2019 esse custo foi inativado.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</si>
  <si>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</si>
  <si>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</si>
  <si>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</si>
  <si>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</si>
  <si>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</si>
  <si>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</si>
  <si>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</si>
  <si>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</si>
  <si>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</si>
  <si>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</si>
  <si>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MG</t>
  </si>
  <si>
    <t>INHAME</t>
  </si>
  <si>
    <t>Cruz das Almas</t>
  </si>
  <si>
    <t>BA</t>
  </si>
  <si>
    <t>2007 a 2018</t>
  </si>
  <si>
    <t>OBS.: 1) A partir de 2019 o custo de Cruz das Almas/BA foi inativado.</t>
  </si>
  <si>
    <t>Domingos Martins</t>
  </si>
  <si>
    <t>ES</t>
  </si>
  <si>
    <t xml:space="preserve">  2 - Operação com maquinas</t>
  </si>
  <si>
    <t xml:space="preserve">  4 - Mão-de-obra temporária</t>
  </si>
  <si>
    <t xml:space="preserve">  5 - Mão-de-obra fixa</t>
  </si>
  <si>
    <t xml:space="preserve">  6 - Sementes       </t>
  </si>
  <si>
    <t xml:space="preserve">  7 - Fertilizantes/corretivos</t>
  </si>
  <si>
    <t xml:space="preserve">  8 - Agrotóxicos     </t>
  </si>
  <si>
    <t xml:space="preserve"> 10 - Despesas administrativas</t>
  </si>
  <si>
    <t xml:space="preserve">  2 - Transporte externo</t>
  </si>
  <si>
    <t xml:space="preserve">  3 - Armazenagem</t>
  </si>
  <si>
    <t xml:space="preserve">  4 - Seguro da produção</t>
  </si>
  <si>
    <t>INHAME – AGRICULTURA FAMILIAR</t>
  </si>
  <si>
    <t>SAFRA 2007/08</t>
  </si>
  <si>
    <t>REGIAO: DOMINGOS MARTINS-ES*</t>
  </si>
  <si>
    <t>SAFRA 2008/09</t>
  </si>
  <si>
    <t xml:space="preserve">  1 - Operação com maquinas</t>
  </si>
  <si>
    <t xml:space="preserve">  3 - Gestao da propriedade familiar</t>
  </si>
  <si>
    <t xml:space="preserve">  5 - Fertilizantes/corretivos</t>
  </si>
  <si>
    <t xml:space="preserve">  7 - Outros</t>
  </si>
  <si>
    <t>1 - Mão-de-obra familiar</t>
  </si>
  <si>
    <t>2 - Serviço de gerenciamento da propriedade</t>
  </si>
  <si>
    <t>3 - Despesas administrativas</t>
  </si>
  <si>
    <t>SAFRA 2009/10</t>
  </si>
  <si>
    <t>SAFRA 2010/11</t>
  </si>
  <si>
    <t>MAI/2010</t>
  </si>
  <si>
    <t>SAFRA 2011/2012</t>
  </si>
  <si>
    <t>REGIAO: DOMINGOS MARTINS-ES</t>
  </si>
  <si>
    <t>SAFRA 2012/2013</t>
  </si>
  <si>
    <t>SAFRA 2013/2014</t>
  </si>
  <si>
    <t>SAFRA 2014/2015</t>
  </si>
  <si>
    <t>R$ tonelada</t>
  </si>
  <si>
    <t>ABR/2015</t>
  </si>
  <si>
    <t>Inhapim</t>
  </si>
  <si>
    <t>Rio Manso</t>
  </si>
  <si>
    <t>Bonito</t>
  </si>
  <si>
    <t>PE</t>
  </si>
  <si>
    <t xml:space="preserve">  2 - Operação com animais de tracao</t>
  </si>
  <si>
    <t xml:space="preserve">  1 - Seguro da produção</t>
  </si>
  <si>
    <t xml:space="preserve">  2 - CESSR</t>
  </si>
  <si>
    <t xml:space="preserve">  3 - Assistência técnica</t>
  </si>
  <si>
    <t>REGIAO: INHAPIM-MG</t>
  </si>
  <si>
    <t xml:space="preserve">  6 - Agrotóxicos</t>
  </si>
  <si>
    <t>4 - Operação com animais</t>
  </si>
  <si>
    <t>SAFRA 2010/2011</t>
  </si>
  <si>
    <t>1° Safra - 2018/2019</t>
  </si>
  <si>
    <t>1° SAFRA - 2018/2019</t>
  </si>
  <si>
    <t xml:space="preserve">                                       1ª SAFRA - 2022/23 - Domingos Martins - ES</t>
  </si>
  <si>
    <t>Mês/Ano: Setembro/2022</t>
  </si>
  <si>
    <t>Elaboração: CONAB/DIPAI/SUINF/GESIP</t>
  </si>
  <si>
    <t xml:space="preserve">                                       1ª SAFRA - 2022/23 - Inhapim - MG</t>
  </si>
  <si>
    <t xml:space="preserve">                                       1ª SAFRA - 2022/23 - Rio Manso - MG</t>
  </si>
  <si>
    <t xml:space="preserve">                                       1ª SAFRA - 2022/23 - Bonito - PE</t>
  </si>
  <si>
    <t>2007 a 2023</t>
  </si>
  <si>
    <t>2018 a 2023</t>
  </si>
  <si>
    <t xml:space="preserve">                                       1ª SAFRA - 2023/24 - Domingos Martins - ES</t>
  </si>
  <si>
    <t>Mês/Ano: Setembro/2023</t>
  </si>
  <si>
    <t xml:space="preserve">                                       1ª SAFRA - 2023/24 - Inhapim - MG</t>
  </si>
  <si>
    <t xml:space="preserve">                                       1ª SAFRA - 2023/24 - Rio Manso - MG</t>
  </si>
  <si>
    <t xml:space="preserve">                                       1ª SAFRA - 2023/24 - Bonito - PE</t>
  </si>
  <si>
    <t xml:space="preserve">                                       1ª SAFRA - 2024/25 - Domingos Martins - ES</t>
  </si>
  <si>
    <t>Mês/Ano: Setembro/2024</t>
  </si>
  <si>
    <t xml:space="preserve">                                       1ª SAFRA - 2024/25 - Bonito - PE</t>
  </si>
  <si>
    <t>Produtividade Média: 21000,00 kg/ha</t>
  </si>
  <si>
    <t>A partir de 2024 esse custo foi inativado.</t>
  </si>
  <si>
    <t>2) A partir de 2024 o custo de Inhapim/MG foi inativado.</t>
  </si>
  <si>
    <t>Junqueiro</t>
  </si>
  <si>
    <t>AL</t>
  </si>
  <si>
    <t>2007 a 2024</t>
  </si>
  <si>
    <t>2018 a 2024</t>
  </si>
  <si>
    <t>3) A partir de 2024 o custo de Rio Manso/MG foi inativado.</t>
  </si>
  <si>
    <t xml:space="preserve">                                       1ª SAFRA - 2024/25 - Junqueiro - AL</t>
  </si>
  <si>
    <t>Produtividade Média: 11880,00 kg/ha</t>
  </si>
  <si>
    <t>CUSTO /  60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</si>
</sst>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mmm\-yy"/>
    <numFmt numFmtId="165" formatCode="dd\-mmm\-yyyy"/>
    <numFmt numFmtId="166" formatCode="_(* #,##0.00_);_(* \(#,##0.00\);_(* &quot;-&quot;??_);_(@_)"/>
    <numFmt numFmtId="167" formatCode="#0.00"/>
    <numFmt numFmtId="168" formatCode="#,###,###,##0.0000"/>
    <numFmt numFmtId="169" formatCode="[$-416]d\-mmm\-yy;@"/>
    <numFmt numFmtId="170" formatCode="0.0%"/>
    <numFmt numFmtId="171" formatCode="#,##0.00_);\(#,##0.00\)"/>
    <numFmt numFmtId="172" formatCode="_(* #,##0.00_);_(* \(#,##0.00\);_(* \-??_);_(@_)"/>
  </numFmts>
  <fonts count="25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9"/>
      <color indexed="8"/>
      <name val="sansserif"/>
    </font>
    <font>
      <b/>
      <sz val="11"/>
      <color indexed="8"/>
      <name val="sansserif"/>
    </font>
    <font>
      <b/>
      <sz val="8"/>
      <color indexed="8"/>
      <name val="sansserif"/>
    </font>
    <font>
      <b/>
      <sz val="9"/>
      <color indexed="8"/>
      <name val="sansserif"/>
    </font>
    <font>
      <b/>
      <sz val="6"/>
      <color indexed="8"/>
      <name val="sansserif"/>
    </font>
    <font>
      <sz val="5"/>
      <color indexed="8"/>
      <name val="sansserif"/>
    </font>
    <font>
      <sz val="7"/>
      <color indexed="8"/>
      <name val="sansserif"/>
    </font>
    <font>
      <b/>
      <i/>
      <sz val="7"/>
      <color indexed="8"/>
      <name val="sansserif"/>
    </font>
    <font>
      <b/>
      <sz val="8"/>
      <name val="Arial"/>
    </font>
    <font>
      <sz val="8"/>
      <name val="Arial"/>
    </font>
    <font>
      <sz val="10"/>
      <name val="Arial"/>
    </font>
    <font>
      <sz val="5"/>
      <color rgb="FFC0C0C0"/>
      <name val="Arial"/>
      <family val="2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1">
    <xf numFmtId="39" fontId="0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39" fontId="2" fillId="0" borderId="0"/>
    <xf numFmtId="39" fontId="2" fillId="0" borderId="0"/>
    <xf numFmtId="0" fontId="4" fillId="0" borderId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9" fillId="0" borderId="0"/>
    <xf numFmtId="0" fontId="1" fillId="0" borderId="0"/>
    <xf numFmtId="0" fontId="21" fillId="0" borderId="0" applyNumberFormat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39" fontId="2" fillId="0" borderId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172" fontId="2" fillId="0" borderId="0" applyFill="0" applyBorder="0" applyAlignment="0" applyProtection="0"/>
    <xf numFmtId="9" fontId="2" fillId="0" borderId="0" applyFill="0" applyBorder="0" applyAlignment="0" applyProtection="0"/>
    <xf numFmtId="0" fontId="17" fillId="0" borderId="0"/>
  </cellStyleXfs>
  <cellXfs count="776">
    <xf numFmtId="39" fontId="0" fillId="0" borderId="0" xfId="0"/>
    <xf numFmtId="39" fontId="3" fillId="0" borderId="0" xfId="0" applyFont="1" applyAlignment="1">
      <alignment horizontal="centerContinuous" vertical="center"/>
    </xf>
    <xf numFmtId="39" fontId="4" fillId="0" borderId="0" xfId="0" applyFont="1" applyAlignment="1">
      <alignment vertical="center"/>
    </xf>
    <xf numFmtId="39" fontId="4" fillId="0" borderId="0" xfId="0" applyFont="1" applyAlignment="1">
      <alignment horizontal="right" vertical="center"/>
    </xf>
    <xf numFmtId="37" fontId="3" fillId="0" borderId="0" xfId="0" applyNumberFormat="1" applyFont="1" applyAlignment="1">
      <alignment vertical="center"/>
    </xf>
    <xf numFmtId="39" fontId="4" fillId="0" borderId="0" xfId="0" applyFont="1" applyAlignment="1">
      <alignment horizontal="left" vertical="center"/>
    </xf>
    <xf numFmtId="39" fontId="4" fillId="0" borderId="1" xfId="0" applyFont="1" applyBorder="1" applyAlignment="1">
      <alignment vertical="center"/>
    </xf>
    <xf numFmtId="39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4" fillId="0" borderId="2" xfId="0" applyFont="1" applyBorder="1" applyAlignment="1">
      <alignment vertical="center"/>
    </xf>
    <xf numFmtId="39" fontId="3" fillId="0" borderId="2" xfId="0" applyFont="1" applyBorder="1" applyAlignment="1">
      <alignment horizontal="center" vertical="center"/>
    </xf>
    <xf numFmtId="39" fontId="4" fillId="0" borderId="0" xfId="0" quotePrefix="1" applyFont="1" applyAlignment="1">
      <alignment horizontal="left" vertical="center"/>
    </xf>
    <xf numFmtId="10" fontId="4" fillId="0" borderId="0" xfId="1" applyNumberFormat="1" applyFont="1" applyAlignment="1" applyProtection="1">
      <alignment vertical="center"/>
    </xf>
    <xf numFmtId="39" fontId="3" fillId="0" borderId="3" xfId="0" applyFont="1" applyBorder="1" applyAlignment="1">
      <alignment horizontal="left" vertical="center"/>
    </xf>
    <xf numFmtId="39" fontId="3" fillId="0" borderId="3" xfId="0" applyFont="1" applyBorder="1" applyAlignment="1">
      <alignment vertical="center"/>
    </xf>
    <xf numFmtId="10" fontId="3" fillId="0" borderId="3" xfId="1" applyNumberFormat="1" applyFont="1" applyBorder="1" applyAlignment="1" applyProtection="1">
      <alignment vertical="center"/>
    </xf>
    <xf numFmtId="39" fontId="3" fillId="0" borderId="0" xfId="0" quotePrefix="1" applyFont="1" applyAlignment="1">
      <alignment horizontal="left" vertical="center"/>
    </xf>
    <xf numFmtId="39" fontId="4" fillId="0" borderId="4" xfId="0" applyFont="1" applyBorder="1" applyAlignment="1">
      <alignment horizontal="left" vertical="center"/>
    </xf>
    <xf numFmtId="39" fontId="4" fillId="0" borderId="4" xfId="0" applyFont="1" applyBorder="1" applyAlignment="1">
      <alignment vertical="center"/>
    </xf>
    <xf numFmtId="10" fontId="4" fillId="0" borderId="4" xfId="1" applyNumberFormat="1" applyFont="1" applyBorder="1" applyAlignment="1" applyProtection="1">
      <alignment vertical="center"/>
    </xf>
    <xf numFmtId="39" fontId="3" fillId="0" borderId="0" xfId="0" applyFont="1" applyAlignment="1">
      <alignment vertical="center"/>
    </xf>
    <xf numFmtId="10" fontId="4" fillId="0" borderId="0" xfId="1" applyNumberFormat="1" applyFont="1" applyBorder="1" applyAlignment="1" applyProtection="1">
      <alignment vertical="center"/>
    </xf>
    <xf numFmtId="39" fontId="4" fillId="0" borderId="3" xfId="0" applyFont="1" applyBorder="1" applyAlignment="1">
      <alignment horizontal="left" vertical="center"/>
    </xf>
    <xf numFmtId="39" fontId="4" fillId="0" borderId="3" xfId="0" applyFont="1" applyBorder="1" applyAlignment="1">
      <alignment vertical="center"/>
    </xf>
    <xf numFmtId="10" fontId="4" fillId="0" borderId="3" xfId="1" applyNumberFormat="1" applyFont="1" applyBorder="1" applyAlignment="1" applyProtection="1">
      <alignment vertical="center"/>
    </xf>
    <xf numFmtId="10" fontId="3" fillId="0" borderId="0" xfId="1" applyNumberFormat="1" applyFont="1" applyBorder="1" applyAlignment="1" applyProtection="1">
      <alignment vertical="center"/>
    </xf>
    <xf numFmtId="39" fontId="3" fillId="0" borderId="5" xfId="0" applyFont="1" applyBorder="1" applyAlignment="1">
      <alignment horizontal="left" vertical="center"/>
    </xf>
    <xf numFmtId="39" fontId="3" fillId="0" borderId="5" xfId="0" applyFont="1" applyBorder="1" applyAlignment="1">
      <alignment vertical="center"/>
    </xf>
    <xf numFmtId="10" fontId="3" fillId="0" borderId="5" xfId="1" applyNumberFormat="1" applyFont="1" applyBorder="1" applyAlignment="1" applyProtection="1">
      <alignment vertical="center"/>
    </xf>
    <xf numFmtId="39" fontId="4" fillId="0" borderId="6" xfId="0" applyFont="1" applyBorder="1" applyAlignment="1">
      <alignment horizontal="left" vertical="center"/>
    </xf>
    <xf numFmtId="39" fontId="4" fillId="0" borderId="6" xfId="0" applyFont="1" applyBorder="1" applyAlignment="1">
      <alignment vertical="center"/>
    </xf>
    <xf numFmtId="10" fontId="4" fillId="0" borderId="6" xfId="1" applyNumberFormat="1" applyFont="1" applyBorder="1" applyAlignment="1" applyProtection="1">
      <alignment vertical="center"/>
    </xf>
    <xf numFmtId="39" fontId="4" fillId="0" borderId="7" xfId="0" applyFont="1" applyBorder="1" applyAlignment="1">
      <alignment horizontal="left" vertical="center"/>
    </xf>
    <xf numFmtId="39" fontId="4" fillId="0" borderId="7" xfId="0" applyFont="1" applyBorder="1" applyAlignment="1">
      <alignment vertical="center"/>
    </xf>
    <xf numFmtId="10" fontId="4" fillId="0" borderId="7" xfId="1" applyNumberFormat="1" applyFont="1" applyBorder="1" applyAlignment="1" applyProtection="1">
      <alignment vertical="center"/>
    </xf>
    <xf numFmtId="39" fontId="5" fillId="0" borderId="0" xfId="0" quotePrefix="1" applyFont="1" applyAlignment="1">
      <alignment horizontal="left" vertical="center"/>
    </xf>
    <xf numFmtId="39" fontId="6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6" fontId="4" fillId="0" borderId="0" xfId="2" applyFont="1" applyAlignment="1">
      <alignment vertical="center"/>
    </xf>
    <xf numFmtId="166" fontId="4" fillId="0" borderId="0" xfId="2" applyFont="1" applyAlignment="1" applyProtection="1">
      <alignment vertical="center"/>
    </xf>
    <xf numFmtId="166" fontId="3" fillId="0" borderId="3" xfId="2" applyFont="1" applyBorder="1" applyAlignment="1" applyProtection="1">
      <alignment vertical="center"/>
    </xf>
    <xf numFmtId="166" fontId="4" fillId="0" borderId="4" xfId="2" applyFont="1" applyBorder="1" applyAlignment="1" applyProtection="1">
      <alignment vertical="center"/>
    </xf>
    <xf numFmtId="166" fontId="4" fillId="0" borderId="3" xfId="2" applyFont="1" applyBorder="1" applyAlignment="1" applyProtection="1">
      <alignment vertical="center"/>
    </xf>
    <xf numFmtId="166" fontId="3" fillId="0" borderId="0" xfId="2" applyFont="1" applyBorder="1" applyAlignment="1" applyProtection="1">
      <alignment vertical="center"/>
    </xf>
    <xf numFmtId="166" fontId="3" fillId="0" borderId="5" xfId="2" applyFont="1" applyBorder="1" applyAlignment="1" applyProtection="1">
      <alignment vertical="center"/>
    </xf>
    <xf numFmtId="166" fontId="4" fillId="0" borderId="6" xfId="2" applyFont="1" applyBorder="1" applyAlignment="1" applyProtection="1">
      <alignment vertical="center"/>
    </xf>
    <xf numFmtId="166" fontId="4" fillId="0" borderId="7" xfId="2" applyFont="1" applyBorder="1" applyAlignment="1" applyProtection="1">
      <alignment vertical="center"/>
    </xf>
    <xf numFmtId="39" fontId="3" fillId="0" borderId="8" xfId="0" applyFont="1" applyBorder="1" applyAlignment="1">
      <alignment horizontal="left" vertical="center"/>
    </xf>
    <xf numFmtId="39" fontId="3" fillId="0" borderId="8" xfId="0" applyFont="1" applyBorder="1" applyAlignment="1">
      <alignment vertical="center"/>
    </xf>
    <xf numFmtId="10" fontId="3" fillId="0" borderId="8" xfId="1" applyNumberFormat="1" applyFont="1" applyBorder="1" applyAlignment="1" applyProtection="1">
      <alignment vertical="center"/>
    </xf>
    <xf numFmtId="166" fontId="3" fillId="0" borderId="8" xfId="2" applyFont="1" applyBorder="1" applyAlignment="1" applyProtection="1">
      <alignment vertical="center"/>
    </xf>
    <xf numFmtId="39" fontId="3" fillId="0" borderId="0" xfId="3" applyFont="1" applyAlignment="1">
      <alignment horizontal="centerContinuous" vertical="center"/>
    </xf>
    <xf numFmtId="39" fontId="4" fillId="0" borderId="0" xfId="3" applyFont="1" applyAlignment="1">
      <alignment vertical="center"/>
    </xf>
    <xf numFmtId="39" fontId="4" fillId="0" borderId="0" xfId="3" applyFont="1" applyAlignment="1">
      <alignment horizontal="right" vertical="center"/>
    </xf>
    <xf numFmtId="37" fontId="3" fillId="0" borderId="0" xfId="3" applyNumberFormat="1" applyFont="1" applyAlignment="1">
      <alignment vertical="center"/>
    </xf>
    <xf numFmtId="39" fontId="4" fillId="0" borderId="0" xfId="3" applyFont="1" applyAlignment="1">
      <alignment horizontal="left" vertical="center"/>
    </xf>
    <xf numFmtId="39" fontId="4" fillId="0" borderId="1" xfId="3" applyFont="1" applyBorder="1" applyAlignment="1">
      <alignment vertical="center"/>
    </xf>
    <xf numFmtId="39" fontId="3" fillId="0" borderId="1" xfId="3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center" vertical="center"/>
    </xf>
    <xf numFmtId="39" fontId="3" fillId="0" borderId="1" xfId="3" applyFont="1" applyBorder="1" applyAlignment="1">
      <alignment horizontal="center" vertical="center"/>
    </xf>
    <xf numFmtId="39" fontId="3" fillId="0" borderId="0" xfId="3" applyFont="1" applyAlignment="1">
      <alignment horizontal="left" vertical="center"/>
    </xf>
    <xf numFmtId="39" fontId="3" fillId="0" borderId="0" xfId="3" applyFont="1" applyAlignment="1">
      <alignment horizontal="center" vertical="center"/>
    </xf>
    <xf numFmtId="39" fontId="4" fillId="0" borderId="2" xfId="3" applyFont="1" applyBorder="1" applyAlignment="1">
      <alignment vertical="center"/>
    </xf>
    <xf numFmtId="39" fontId="3" fillId="0" borderId="2" xfId="3" applyFont="1" applyBorder="1" applyAlignment="1">
      <alignment horizontal="center" vertical="center"/>
    </xf>
    <xf numFmtId="39" fontId="4" fillId="0" borderId="0" xfId="3" quotePrefix="1" applyFont="1" applyAlignment="1">
      <alignment horizontal="left" vertical="center"/>
    </xf>
    <xf numFmtId="39" fontId="3" fillId="0" borderId="3" xfId="3" applyFont="1" applyBorder="1" applyAlignment="1">
      <alignment horizontal="left" vertical="center"/>
    </xf>
    <xf numFmtId="39" fontId="3" fillId="0" borderId="3" xfId="3" applyFont="1" applyBorder="1" applyAlignment="1">
      <alignment vertical="center"/>
    </xf>
    <xf numFmtId="39" fontId="3" fillId="0" borderId="0" xfId="3" quotePrefix="1" applyFont="1" applyAlignment="1">
      <alignment horizontal="left" vertical="center"/>
    </xf>
    <xf numFmtId="39" fontId="3" fillId="0" borderId="0" xfId="3" applyFont="1" applyAlignment="1">
      <alignment vertical="center"/>
    </xf>
    <xf numFmtId="39" fontId="3" fillId="0" borderId="9" xfId="3" applyFont="1" applyBorder="1" applyAlignment="1">
      <alignment vertical="center"/>
    </xf>
    <xf numFmtId="10" fontId="3" fillId="0" borderId="9" xfId="1" applyNumberFormat="1" applyFont="1" applyBorder="1" applyAlignment="1" applyProtection="1">
      <alignment vertical="center"/>
    </xf>
    <xf numFmtId="39" fontId="3" fillId="0" borderId="8" xfId="3" applyFont="1" applyBorder="1" applyAlignment="1">
      <alignment horizontal="left" vertical="center"/>
    </xf>
    <xf numFmtId="39" fontId="3" fillId="0" borderId="8" xfId="3" applyFont="1" applyBorder="1" applyAlignment="1">
      <alignment vertical="center"/>
    </xf>
    <xf numFmtId="39" fontId="5" fillId="0" borderId="0" xfId="3" quotePrefix="1" applyFont="1" applyAlignment="1">
      <alignment horizontal="left" vertical="center"/>
    </xf>
    <xf numFmtId="39" fontId="6" fillId="0" borderId="0" xfId="3" applyFont="1" applyAlignment="1">
      <alignment vertical="center"/>
    </xf>
    <xf numFmtId="39" fontId="3" fillId="0" borderId="0" xfId="4" applyFont="1" applyAlignment="1">
      <alignment horizontal="centerContinuous" vertical="center"/>
    </xf>
    <xf numFmtId="39" fontId="4" fillId="0" borderId="0" xfId="4" applyFont="1" applyAlignment="1">
      <alignment vertical="center"/>
    </xf>
    <xf numFmtId="39" fontId="4" fillId="0" borderId="0" xfId="4" applyFont="1" applyAlignment="1">
      <alignment horizontal="right" vertical="center"/>
    </xf>
    <xf numFmtId="37" fontId="3" fillId="0" borderId="0" xfId="4" applyNumberFormat="1" applyFont="1" applyAlignment="1">
      <alignment vertical="center"/>
    </xf>
    <xf numFmtId="39" fontId="4" fillId="0" borderId="0" xfId="4" applyFont="1" applyAlignment="1">
      <alignment horizontal="left" vertical="center"/>
    </xf>
    <xf numFmtId="39" fontId="4" fillId="0" borderId="1" xfId="4" applyFont="1" applyBorder="1" applyAlignment="1">
      <alignment vertical="center"/>
    </xf>
    <xf numFmtId="39" fontId="3" fillId="0" borderId="1" xfId="4" applyFont="1" applyBorder="1" applyAlignment="1">
      <alignment horizontal="right" vertical="center"/>
    </xf>
    <xf numFmtId="165" fontId="3" fillId="0" borderId="1" xfId="4" applyNumberFormat="1" applyFont="1" applyBorder="1" applyAlignment="1">
      <alignment horizontal="center" vertical="center"/>
    </xf>
    <xf numFmtId="39" fontId="3" fillId="0" borderId="1" xfId="4" applyFont="1" applyBorder="1" applyAlignment="1">
      <alignment horizontal="center" vertical="center"/>
    </xf>
    <xf numFmtId="39" fontId="3" fillId="0" borderId="0" xfId="4" applyFont="1" applyAlignment="1">
      <alignment horizontal="left" vertical="center"/>
    </xf>
    <xf numFmtId="39" fontId="3" fillId="0" borderId="0" xfId="4" applyFont="1" applyAlignment="1">
      <alignment horizontal="center" vertical="center"/>
    </xf>
    <xf numFmtId="39" fontId="4" fillId="0" borderId="2" xfId="4" applyFont="1" applyBorder="1" applyAlignment="1">
      <alignment vertical="center"/>
    </xf>
    <xf numFmtId="39" fontId="3" fillId="0" borderId="2" xfId="4" applyFont="1" applyBorder="1" applyAlignment="1">
      <alignment horizontal="center" vertical="center"/>
    </xf>
    <xf numFmtId="39" fontId="4" fillId="0" borderId="0" xfId="4" quotePrefix="1" applyFont="1" applyAlignment="1">
      <alignment horizontal="left" vertical="center"/>
    </xf>
    <xf numFmtId="39" fontId="3" fillId="0" borderId="3" xfId="4" applyFont="1" applyBorder="1" applyAlignment="1">
      <alignment horizontal="left" vertical="center"/>
    </xf>
    <xf numFmtId="39" fontId="3" fillId="0" borderId="3" xfId="4" applyFont="1" applyBorder="1" applyAlignment="1">
      <alignment vertical="center"/>
    </xf>
    <xf numFmtId="39" fontId="3" fillId="0" borderId="0" xfId="4" quotePrefix="1" applyFont="1" applyAlignment="1">
      <alignment horizontal="left" vertical="center"/>
    </xf>
    <xf numFmtId="39" fontId="3" fillId="0" borderId="0" xfId="4" applyFont="1" applyAlignment="1">
      <alignment vertical="center"/>
    </xf>
    <xf numFmtId="39" fontId="3" fillId="0" borderId="9" xfId="4" applyFont="1" applyBorder="1" applyAlignment="1">
      <alignment vertical="center"/>
    </xf>
    <xf numFmtId="39" fontId="3" fillId="0" borderId="8" xfId="4" applyFont="1" applyBorder="1" applyAlignment="1">
      <alignment horizontal="left" vertical="center"/>
    </xf>
    <xf numFmtId="39" fontId="3" fillId="0" borderId="8" xfId="4" applyFont="1" applyBorder="1" applyAlignment="1">
      <alignment vertical="center"/>
    </xf>
    <xf numFmtId="39" fontId="5" fillId="0" borderId="0" xfId="4" quotePrefix="1" applyFont="1" applyAlignment="1">
      <alignment horizontal="left" vertical="center"/>
    </xf>
    <xf numFmtId="39" fontId="6" fillId="0" borderId="0" xfId="4" applyFont="1" applyAlignment="1">
      <alignment vertical="center"/>
    </xf>
    <xf numFmtId="0" fontId="7" fillId="2" borderId="0" xfId="5" applyFont="1" applyFill="1" applyAlignment="1">
      <alignment horizontal="left" vertical="top" wrapText="1"/>
    </xf>
    <xf numFmtId="0" fontId="4" fillId="0" borderId="0" xfId="5"/>
    <xf numFmtId="0" fontId="10" fillId="2" borderId="0" xfId="5" applyFont="1" applyFill="1" applyAlignment="1">
      <alignment horizontal="left" vertical="center" wrapText="1"/>
    </xf>
    <xf numFmtId="0" fontId="11" fillId="2" borderId="11" xfId="5" applyFont="1" applyFill="1" applyBorder="1" applyAlignment="1">
      <alignment horizontal="center" vertical="center" wrapText="1"/>
    </xf>
    <xf numFmtId="4" fontId="13" fillId="2" borderId="0" xfId="5" applyNumberFormat="1" applyFont="1" applyFill="1" applyAlignment="1">
      <alignment horizontal="right" vertical="center" wrapText="1"/>
    </xf>
    <xf numFmtId="167" fontId="13" fillId="2" borderId="12" xfId="5" applyNumberFormat="1" applyFont="1" applyFill="1" applyBorder="1" applyAlignment="1">
      <alignment horizontal="right" vertical="center" wrapText="1"/>
    </xf>
    <xf numFmtId="167" fontId="13" fillId="2" borderId="13" xfId="5" applyNumberFormat="1" applyFont="1" applyFill="1" applyBorder="1" applyAlignment="1">
      <alignment horizontal="right" vertical="center" wrapText="1"/>
    </xf>
    <xf numFmtId="0" fontId="13" fillId="2" borderId="13" xfId="5" applyFont="1" applyFill="1" applyBorder="1" applyAlignment="1">
      <alignment horizontal="right" vertical="center" wrapText="1"/>
    </xf>
    <xf numFmtId="39" fontId="2" fillId="0" borderId="0" xfId="3"/>
    <xf numFmtId="39" fontId="15" fillId="0" borderId="12" xfId="3" applyFont="1" applyBorder="1" applyAlignment="1">
      <alignment wrapText="1"/>
    </xf>
    <xf numFmtId="39" fontId="16" fillId="0" borderId="0" xfId="3" applyFont="1" applyAlignment="1">
      <alignment wrapText="1"/>
    </xf>
    <xf numFmtId="39" fontId="15" fillId="0" borderId="10" xfId="3" applyFont="1" applyBorder="1" applyAlignment="1">
      <alignment horizontal="center" wrapText="1"/>
    </xf>
    <xf numFmtId="168" fontId="16" fillId="0" borderId="0" xfId="3" applyNumberFormat="1" applyFont="1"/>
    <xf numFmtId="168" fontId="15" fillId="0" borderId="12" xfId="3" applyNumberFormat="1" applyFont="1" applyBorder="1"/>
    <xf numFmtId="169" fontId="3" fillId="0" borderId="1" xfId="0" applyNumberFormat="1" applyFont="1" applyBorder="1" applyAlignment="1">
      <alignment horizontal="center" vertical="center"/>
    </xf>
    <xf numFmtId="2" fontId="4" fillId="0" borderId="0" xfId="6" applyNumberFormat="1" applyFont="1" applyAlignment="1" applyProtection="1">
      <alignment vertical="center"/>
    </xf>
    <xf numFmtId="10" fontId="4" fillId="0" borderId="0" xfId="6" applyNumberFormat="1" applyFont="1" applyAlignment="1" applyProtection="1">
      <alignment vertical="center"/>
    </xf>
    <xf numFmtId="39" fontId="4" fillId="0" borderId="14" xfId="0" applyFont="1" applyBorder="1" applyAlignment="1">
      <alignment horizontal="left" vertical="center"/>
    </xf>
    <xf numFmtId="39" fontId="4" fillId="0" borderId="14" xfId="0" applyFont="1" applyBorder="1" applyAlignment="1">
      <alignment vertical="center"/>
    </xf>
    <xf numFmtId="2" fontId="4" fillId="0" borderId="1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2" fontId="4" fillId="0" borderId="4" xfId="6" applyNumberFormat="1" applyFont="1" applyBorder="1" applyAlignment="1" applyProtection="1">
      <alignment vertical="center"/>
    </xf>
    <xf numFmtId="10" fontId="4" fillId="0" borderId="4" xfId="6" applyNumberFormat="1" applyFont="1" applyBorder="1" applyAlignment="1" applyProtection="1">
      <alignment vertical="center"/>
    </xf>
    <xf numFmtId="2" fontId="4" fillId="0" borderId="0" xfId="0" applyNumberFormat="1" applyFont="1" applyAlignment="1">
      <alignment vertical="center"/>
    </xf>
    <xf numFmtId="2" fontId="4" fillId="0" borderId="14" xfId="6" applyNumberFormat="1" applyFont="1" applyBorder="1" applyAlignment="1" applyProtection="1">
      <alignment vertical="center"/>
    </xf>
    <xf numFmtId="10" fontId="4" fillId="0" borderId="14" xfId="6" applyNumberFormat="1" applyFont="1" applyBorder="1" applyAlignment="1" applyProtection="1">
      <alignment vertical="center"/>
    </xf>
    <xf numFmtId="2" fontId="3" fillId="0" borderId="3" xfId="6" applyNumberFormat="1" applyFont="1" applyBorder="1" applyAlignment="1" applyProtection="1">
      <alignment vertical="center"/>
    </xf>
    <xf numFmtId="10" fontId="3" fillId="0" borderId="3" xfId="6" applyNumberFormat="1" applyFont="1" applyBorder="1" applyAlignment="1" applyProtection="1">
      <alignment vertical="center"/>
    </xf>
    <xf numFmtId="10" fontId="4" fillId="0" borderId="0" xfId="6" applyNumberFormat="1" applyFont="1" applyBorder="1" applyAlignment="1" applyProtection="1">
      <alignment vertical="center"/>
    </xf>
    <xf numFmtId="2" fontId="4" fillId="0" borderId="3" xfId="6" applyNumberFormat="1" applyFont="1" applyBorder="1" applyAlignment="1" applyProtection="1">
      <alignment vertical="center"/>
    </xf>
    <xf numFmtId="10" fontId="4" fillId="0" borderId="3" xfId="6" applyNumberFormat="1" applyFont="1" applyBorder="1" applyAlignment="1" applyProtection="1">
      <alignment vertical="center"/>
    </xf>
    <xf numFmtId="2" fontId="3" fillId="0" borderId="5" xfId="6" applyNumberFormat="1" applyFont="1" applyBorder="1" applyAlignment="1" applyProtection="1">
      <alignment vertical="center"/>
    </xf>
    <xf numFmtId="10" fontId="3" fillId="0" borderId="5" xfId="6" applyNumberFormat="1" applyFont="1" applyBorder="1" applyAlignment="1" applyProtection="1">
      <alignment vertical="center"/>
    </xf>
    <xf numFmtId="2" fontId="4" fillId="0" borderId="15" xfId="6" applyNumberFormat="1" applyFont="1" applyBorder="1" applyAlignment="1" applyProtection="1">
      <alignment vertical="center"/>
    </xf>
    <xf numFmtId="10" fontId="4" fillId="0" borderId="15" xfId="6" applyNumberFormat="1" applyFont="1" applyBorder="1" applyAlignment="1" applyProtection="1">
      <alignment vertical="center"/>
    </xf>
    <xf numFmtId="2" fontId="4" fillId="0" borderId="6" xfId="6" applyNumberFormat="1" applyFont="1" applyBorder="1" applyAlignment="1" applyProtection="1">
      <alignment vertical="center"/>
    </xf>
    <xf numFmtId="10" fontId="4" fillId="0" borderId="6" xfId="6" applyNumberFormat="1" applyFont="1" applyBorder="1" applyAlignment="1" applyProtection="1">
      <alignment vertical="center"/>
    </xf>
    <xf numFmtId="39" fontId="4" fillId="0" borderId="5" xfId="0" applyFont="1" applyBorder="1" applyAlignment="1">
      <alignment vertical="center"/>
    </xf>
    <xf numFmtId="10" fontId="4" fillId="0" borderId="7" xfId="6" applyNumberFormat="1" applyFont="1" applyBorder="1" applyAlignment="1" applyProtection="1">
      <alignment vertical="center"/>
    </xf>
    <xf numFmtId="166" fontId="4" fillId="0" borderId="0" xfId="7" applyFont="1" applyAlignment="1" applyProtection="1">
      <alignment vertical="center"/>
    </xf>
    <xf numFmtId="166" fontId="4" fillId="0" borderId="0" xfId="7" applyFont="1" applyAlignment="1">
      <alignment vertical="center"/>
    </xf>
    <xf numFmtId="166" fontId="3" fillId="0" borderId="3" xfId="7" applyFont="1" applyBorder="1" applyAlignment="1" applyProtection="1">
      <alignment vertical="center"/>
    </xf>
    <xf numFmtId="166" fontId="4" fillId="0" borderId="4" xfId="7" applyFont="1" applyBorder="1" applyAlignment="1" applyProtection="1">
      <alignment vertical="center"/>
    </xf>
    <xf numFmtId="166" fontId="4" fillId="0" borderId="3" xfId="7" applyFont="1" applyBorder="1" applyAlignment="1" applyProtection="1">
      <alignment vertical="center"/>
    </xf>
    <xf numFmtId="166" fontId="3" fillId="0" borderId="5" xfId="7" applyFont="1" applyBorder="1" applyAlignment="1" applyProtection="1">
      <alignment vertical="center"/>
    </xf>
    <xf numFmtId="166" fontId="4" fillId="0" borderId="2" xfId="7" applyFont="1" applyBorder="1" applyAlignment="1">
      <alignment vertical="center"/>
    </xf>
    <xf numFmtId="166" fontId="4" fillId="0" borderId="7" xfId="7" applyFont="1" applyBorder="1" applyAlignment="1" applyProtection="1">
      <alignment vertical="center"/>
    </xf>
    <xf numFmtId="170" fontId="4" fillId="0" borderId="0" xfId="6" applyNumberFormat="1" applyFont="1" applyAlignment="1">
      <alignment vertical="center"/>
    </xf>
    <xf numFmtId="170" fontId="4" fillId="0" borderId="0" xfId="6" applyNumberFormat="1" applyFont="1" applyAlignment="1" applyProtection="1">
      <alignment vertical="center"/>
    </xf>
    <xf numFmtId="170" fontId="3" fillId="0" borderId="3" xfId="6" applyNumberFormat="1" applyFont="1" applyBorder="1" applyAlignment="1" applyProtection="1">
      <alignment vertical="center"/>
    </xf>
    <xf numFmtId="170" fontId="4" fillId="0" borderId="4" xfId="6" applyNumberFormat="1" applyFont="1" applyBorder="1" applyAlignment="1" applyProtection="1">
      <alignment vertical="center"/>
    </xf>
    <xf numFmtId="170" fontId="4" fillId="0" borderId="3" xfId="6" applyNumberFormat="1" applyFont="1" applyBorder="1" applyAlignment="1" applyProtection="1">
      <alignment vertical="center"/>
    </xf>
    <xf numFmtId="170" fontId="3" fillId="0" borderId="5" xfId="6" applyNumberFormat="1" applyFont="1" applyBorder="1" applyAlignment="1" applyProtection="1">
      <alignment vertical="center"/>
    </xf>
    <xf numFmtId="170" fontId="4" fillId="0" borderId="7" xfId="6" applyNumberFormat="1" applyFont="1" applyBorder="1" applyAlignment="1" applyProtection="1">
      <alignment vertical="center"/>
    </xf>
    <xf numFmtId="10" fontId="3" fillId="0" borderId="0" xfId="6" applyNumberFormat="1" applyFont="1" applyBorder="1" applyAlignment="1" applyProtection="1">
      <alignment vertical="center"/>
    </xf>
    <xf numFmtId="10" fontId="4" fillId="0" borderId="0" xfId="1" applyNumberFormat="1" applyFont="1" applyFill="1" applyBorder="1" applyAlignment="1" applyProtection="1">
      <alignment vertical="center"/>
    </xf>
    <xf numFmtId="10" fontId="3" fillId="0" borderId="3" xfId="1" applyNumberFormat="1" applyFont="1" applyFill="1" applyBorder="1" applyAlignment="1" applyProtection="1">
      <alignment vertical="center"/>
    </xf>
    <xf numFmtId="10" fontId="4" fillId="0" borderId="4" xfId="1" applyNumberFormat="1" applyFont="1" applyFill="1" applyBorder="1" applyAlignment="1" applyProtection="1">
      <alignment vertical="center"/>
    </xf>
    <xf numFmtId="10" fontId="4" fillId="0" borderId="3" xfId="1" applyNumberFormat="1" applyFont="1" applyFill="1" applyBorder="1" applyAlignment="1" applyProtection="1">
      <alignment vertical="center"/>
    </xf>
    <xf numFmtId="10" fontId="3" fillId="0" borderId="0" xfId="1" applyNumberFormat="1" applyFont="1" applyFill="1" applyBorder="1" applyAlignment="1" applyProtection="1">
      <alignment vertical="center"/>
    </xf>
    <xf numFmtId="10" fontId="3" fillId="0" borderId="5" xfId="1" applyNumberFormat="1" applyFont="1" applyFill="1" applyBorder="1" applyAlignment="1" applyProtection="1">
      <alignment vertical="center"/>
    </xf>
    <xf numFmtId="10" fontId="4" fillId="0" borderId="6" xfId="1" applyNumberFormat="1" applyFont="1" applyFill="1" applyBorder="1" applyAlignment="1" applyProtection="1">
      <alignment vertical="center"/>
    </xf>
    <xf numFmtId="10" fontId="4" fillId="0" borderId="7" xfId="1" applyNumberFormat="1" applyFont="1" applyFill="1" applyBorder="1" applyAlignment="1" applyProtection="1">
      <alignment vertical="center"/>
    </xf>
    <xf numFmtId="39" fontId="18" fillId="0" borderId="0" xfId="0" applyFont="1" applyAlignment="1">
      <alignment vertical="center"/>
    </xf>
    <xf numFmtId="39" fontId="3" fillId="3" borderId="0" xfId="0" applyFont="1" applyFill="1" applyAlignment="1">
      <alignment horizontal="centerContinuous" vertical="center"/>
    </xf>
    <xf numFmtId="39" fontId="4" fillId="3" borderId="0" xfId="0" applyFont="1" applyFill="1" applyAlignment="1">
      <alignment vertical="center"/>
    </xf>
    <xf numFmtId="39" fontId="4" fillId="3" borderId="0" xfId="0" applyFont="1" applyFill="1" applyAlignment="1">
      <alignment horizontal="right" vertical="center"/>
    </xf>
    <xf numFmtId="37" fontId="3" fillId="3" borderId="0" xfId="0" applyNumberFormat="1" applyFont="1" applyFill="1" applyAlignment="1">
      <alignment vertical="center"/>
    </xf>
    <xf numFmtId="39" fontId="4" fillId="3" borderId="0" xfId="0" applyFont="1" applyFill="1" applyAlignment="1">
      <alignment horizontal="left" vertical="center"/>
    </xf>
    <xf numFmtId="39" fontId="4" fillId="3" borderId="1" xfId="0" applyFont="1" applyFill="1" applyBorder="1" applyAlignment="1">
      <alignment vertical="center"/>
    </xf>
    <xf numFmtId="39" fontId="3" fillId="3" borderId="1" xfId="0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39" fontId="3" fillId="3" borderId="1" xfId="0" applyFont="1" applyFill="1" applyBorder="1" applyAlignment="1">
      <alignment horizontal="center" vertical="center"/>
    </xf>
    <xf numFmtId="39" fontId="3" fillId="3" borderId="0" xfId="0" applyFont="1" applyFill="1" applyAlignment="1">
      <alignment horizontal="left" vertical="center"/>
    </xf>
    <xf numFmtId="39" fontId="3" fillId="3" borderId="0" xfId="0" applyFont="1" applyFill="1" applyAlignment="1">
      <alignment horizontal="center" vertical="center"/>
    </xf>
    <xf numFmtId="39" fontId="4" fillId="3" borderId="2" xfId="0" applyFont="1" applyFill="1" applyBorder="1" applyAlignment="1">
      <alignment vertical="center"/>
    </xf>
    <xf numFmtId="39" fontId="3" fillId="3" borderId="2" xfId="0" applyFont="1" applyFill="1" applyBorder="1" applyAlignment="1">
      <alignment horizontal="center" vertical="center"/>
    </xf>
    <xf numFmtId="39" fontId="4" fillId="3" borderId="0" xfId="0" quotePrefix="1" applyFont="1" applyFill="1" applyAlignment="1">
      <alignment horizontal="left" vertical="center"/>
    </xf>
    <xf numFmtId="10" fontId="4" fillId="3" borderId="0" xfId="1" applyNumberFormat="1" applyFont="1" applyFill="1" applyAlignment="1" applyProtection="1">
      <alignment vertical="center"/>
    </xf>
    <xf numFmtId="39" fontId="3" fillId="3" borderId="3" xfId="0" applyFont="1" applyFill="1" applyBorder="1" applyAlignment="1">
      <alignment horizontal="left" vertical="center"/>
    </xf>
    <xf numFmtId="39" fontId="3" fillId="3" borderId="3" xfId="0" applyFont="1" applyFill="1" applyBorder="1" applyAlignment="1">
      <alignment vertical="center"/>
    </xf>
    <xf numFmtId="10" fontId="3" fillId="3" borderId="3" xfId="1" applyNumberFormat="1" applyFont="1" applyFill="1" applyBorder="1" applyAlignment="1" applyProtection="1">
      <alignment vertical="center"/>
    </xf>
    <xf numFmtId="39" fontId="3" fillId="3" borderId="0" xfId="0" quotePrefix="1" applyFont="1" applyFill="1" applyAlignment="1">
      <alignment horizontal="left" vertical="center"/>
    </xf>
    <xf numFmtId="39" fontId="4" fillId="3" borderId="4" xfId="0" applyFont="1" applyFill="1" applyBorder="1" applyAlignment="1">
      <alignment horizontal="left" vertical="center"/>
    </xf>
    <xf numFmtId="39" fontId="4" fillId="3" borderId="4" xfId="0" applyFont="1" applyFill="1" applyBorder="1" applyAlignment="1">
      <alignment vertical="center"/>
    </xf>
    <xf numFmtId="10" fontId="4" fillId="3" borderId="4" xfId="1" applyNumberFormat="1" applyFont="1" applyFill="1" applyBorder="1" applyAlignment="1" applyProtection="1">
      <alignment vertical="center"/>
    </xf>
    <xf numFmtId="39" fontId="3" fillId="3" borderId="0" xfId="0" applyFont="1" applyFill="1" applyAlignment="1">
      <alignment vertical="center"/>
    </xf>
    <xf numFmtId="10" fontId="4" fillId="3" borderId="0" xfId="1" applyNumberFormat="1" applyFont="1" applyFill="1" applyBorder="1" applyAlignment="1" applyProtection="1">
      <alignment vertical="center"/>
    </xf>
    <xf numFmtId="39" fontId="4" fillId="3" borderId="3" xfId="0" applyFont="1" applyFill="1" applyBorder="1" applyAlignment="1">
      <alignment horizontal="left" vertical="center"/>
    </xf>
    <xf numFmtId="39" fontId="4" fillId="3" borderId="3" xfId="0" applyFont="1" applyFill="1" applyBorder="1" applyAlignment="1">
      <alignment vertical="center"/>
    </xf>
    <xf numFmtId="10" fontId="4" fillId="3" borderId="3" xfId="1" applyNumberFormat="1" applyFont="1" applyFill="1" applyBorder="1" applyAlignment="1" applyProtection="1">
      <alignment vertical="center"/>
    </xf>
    <xf numFmtId="10" fontId="3" fillId="3" borderId="0" xfId="1" applyNumberFormat="1" applyFont="1" applyFill="1" applyBorder="1" applyAlignment="1" applyProtection="1">
      <alignment vertical="center"/>
    </xf>
    <xf numFmtId="39" fontId="3" fillId="3" borderId="5" xfId="0" applyFont="1" applyFill="1" applyBorder="1" applyAlignment="1">
      <alignment horizontal="left" vertical="center"/>
    </xf>
    <xf numFmtId="39" fontId="3" fillId="3" borderId="5" xfId="0" applyFont="1" applyFill="1" applyBorder="1" applyAlignment="1">
      <alignment vertical="center"/>
    </xf>
    <xf numFmtId="10" fontId="3" fillId="3" borderId="5" xfId="1" applyNumberFormat="1" applyFont="1" applyFill="1" applyBorder="1" applyAlignment="1" applyProtection="1">
      <alignment vertical="center"/>
    </xf>
    <xf numFmtId="39" fontId="4" fillId="3" borderId="6" xfId="0" applyFont="1" applyFill="1" applyBorder="1" applyAlignment="1">
      <alignment horizontal="left" vertical="center"/>
    </xf>
    <xf numFmtId="39" fontId="4" fillId="3" borderId="6" xfId="0" applyFont="1" applyFill="1" applyBorder="1" applyAlignment="1">
      <alignment vertical="center"/>
    </xf>
    <xf numFmtId="10" fontId="4" fillId="3" borderId="6" xfId="1" applyNumberFormat="1" applyFont="1" applyFill="1" applyBorder="1" applyAlignment="1" applyProtection="1">
      <alignment vertical="center"/>
    </xf>
    <xf numFmtId="39" fontId="4" fillId="3" borderId="7" xfId="0" applyFont="1" applyFill="1" applyBorder="1" applyAlignment="1">
      <alignment horizontal="left" vertical="center"/>
    </xf>
    <xf numFmtId="39" fontId="4" fillId="3" borderId="7" xfId="0" applyFont="1" applyFill="1" applyBorder="1" applyAlignment="1">
      <alignment vertical="center"/>
    </xf>
    <xf numFmtId="10" fontId="4" fillId="3" borderId="7" xfId="1" applyNumberFormat="1" applyFont="1" applyFill="1" applyBorder="1" applyAlignment="1" applyProtection="1">
      <alignment vertical="center"/>
    </xf>
    <xf numFmtId="39" fontId="5" fillId="3" borderId="0" xfId="0" quotePrefix="1" applyFont="1" applyFill="1" applyAlignment="1">
      <alignment horizontal="left" vertical="center"/>
    </xf>
    <xf numFmtId="39" fontId="6" fillId="3" borderId="0" xfId="0" applyFont="1" applyFill="1" applyAlignment="1">
      <alignment vertical="center"/>
    </xf>
    <xf numFmtId="171" fontId="19" fillId="0" borderId="0" xfId="8"/>
    <xf numFmtId="171" fontId="19" fillId="0" borderId="16" xfId="8" applyBorder="1"/>
    <xf numFmtId="171" fontId="19" fillId="0" borderId="1" xfId="8" applyBorder="1"/>
    <xf numFmtId="171" fontId="19" fillId="0" borderId="17" xfId="8" applyBorder="1"/>
    <xf numFmtId="171" fontId="19" fillId="0" borderId="18" xfId="8" applyBorder="1"/>
    <xf numFmtId="171" fontId="4" fillId="0" borderId="0" xfId="8" applyFont="1"/>
    <xf numFmtId="171" fontId="19" fillId="0" borderId="19" xfId="8" applyBorder="1"/>
    <xf numFmtId="171" fontId="4" fillId="4" borderId="25" xfId="8" applyFont="1" applyFill="1" applyBorder="1" applyAlignment="1">
      <alignment horizontal="center"/>
    </xf>
    <xf numFmtId="171" fontId="4" fillId="4" borderId="28" xfId="8" applyFont="1" applyFill="1" applyBorder="1" applyAlignment="1">
      <alignment horizontal="center"/>
    </xf>
    <xf numFmtId="171" fontId="4" fillId="0" borderId="25" xfId="8" applyFont="1" applyBorder="1" applyAlignment="1">
      <alignment horizontal="center"/>
    </xf>
    <xf numFmtId="0" fontId="20" fillId="0" borderId="34" xfId="9" applyFont="1" applyBorder="1" applyAlignment="1">
      <alignment horizontal="center" vertical="center"/>
    </xf>
    <xf numFmtId="171" fontId="4" fillId="0" borderId="35" xfId="8" applyFont="1" applyBorder="1" applyAlignment="1">
      <alignment horizontal="center"/>
    </xf>
    <xf numFmtId="171" fontId="19" fillId="0" borderId="36" xfId="8" applyBorder="1"/>
    <xf numFmtId="171" fontId="19" fillId="0" borderId="2" xfId="8" applyBorder="1"/>
    <xf numFmtId="171" fontId="4" fillId="0" borderId="2" xfId="8" applyFont="1" applyBorder="1"/>
    <xf numFmtId="171" fontId="19" fillId="0" borderId="37" xfId="8" applyBorder="1"/>
    <xf numFmtId="171" fontId="4" fillId="0" borderId="1" xfId="8" applyFont="1" applyBorder="1"/>
    <xf numFmtId="39" fontId="4" fillId="0" borderId="38" xfId="0" applyFont="1" applyBorder="1" applyAlignment="1">
      <alignment vertical="center"/>
    </xf>
    <xf numFmtId="39" fontId="3" fillId="0" borderId="38" xfId="0" applyFont="1" applyBorder="1" applyAlignment="1">
      <alignment horizontal="right" vertical="center"/>
    </xf>
    <xf numFmtId="165" fontId="3" fillId="0" borderId="38" xfId="0" applyNumberFormat="1" applyFont="1" applyBorder="1" applyAlignment="1">
      <alignment horizontal="center" vertical="center"/>
    </xf>
    <xf numFmtId="39" fontId="3" fillId="0" borderId="38" xfId="0" applyFont="1" applyBorder="1" applyAlignment="1">
      <alignment horizontal="center" vertical="center"/>
    </xf>
    <xf numFmtId="39" fontId="4" fillId="0" borderId="39" xfId="0" applyFont="1" applyBorder="1" applyAlignment="1">
      <alignment vertical="center"/>
    </xf>
    <xf numFmtId="39" fontId="3" fillId="0" borderId="39" xfId="0" applyFont="1" applyBorder="1" applyAlignment="1">
      <alignment horizontal="center" vertical="center"/>
    </xf>
    <xf numFmtId="10" fontId="4" fillId="0" borderId="0" xfId="11" applyNumberFormat="1" applyFont="1" applyFill="1" applyBorder="1" applyAlignment="1" applyProtection="1">
      <alignment vertical="center"/>
    </xf>
    <xf numFmtId="39" fontId="3" fillId="0" borderId="40" xfId="0" applyFont="1" applyBorder="1" applyAlignment="1">
      <alignment horizontal="left" vertical="center"/>
    </xf>
    <xf numFmtId="39" fontId="3" fillId="0" borderId="40" xfId="0" applyFont="1" applyBorder="1" applyAlignment="1">
      <alignment vertical="center"/>
    </xf>
    <xf numFmtId="10" fontId="3" fillId="0" borderId="40" xfId="11" applyNumberFormat="1" applyFont="1" applyFill="1" applyBorder="1" applyAlignment="1" applyProtection="1">
      <alignment vertical="center"/>
    </xf>
    <xf numFmtId="39" fontId="4" fillId="0" borderId="41" xfId="0" applyFont="1" applyBorder="1" applyAlignment="1">
      <alignment horizontal="left" vertical="center"/>
    </xf>
    <xf numFmtId="39" fontId="4" fillId="0" borderId="41" xfId="0" applyFont="1" applyBorder="1" applyAlignment="1">
      <alignment vertical="center"/>
    </xf>
    <xf numFmtId="10" fontId="4" fillId="0" borderId="41" xfId="11" applyNumberFormat="1" applyFont="1" applyFill="1" applyBorder="1" applyAlignment="1" applyProtection="1">
      <alignment vertical="center"/>
    </xf>
    <xf numFmtId="39" fontId="4" fillId="0" borderId="40" xfId="0" applyFont="1" applyBorder="1" applyAlignment="1">
      <alignment horizontal="left" vertical="center"/>
    </xf>
    <xf numFmtId="39" fontId="4" fillId="0" borderId="40" xfId="0" applyFont="1" applyBorder="1" applyAlignment="1">
      <alignment vertical="center"/>
    </xf>
    <xf numFmtId="10" fontId="4" fillId="0" borderId="40" xfId="11" applyNumberFormat="1" applyFont="1" applyFill="1" applyBorder="1" applyAlignment="1" applyProtection="1">
      <alignment vertical="center"/>
    </xf>
    <xf numFmtId="39" fontId="3" fillId="0" borderId="42" xfId="0" applyFont="1" applyBorder="1" applyAlignment="1">
      <alignment horizontal="left" vertical="center"/>
    </xf>
    <xf numFmtId="39" fontId="3" fillId="0" borderId="42" xfId="0" applyFont="1" applyBorder="1" applyAlignment="1">
      <alignment vertical="center"/>
    </xf>
    <xf numFmtId="10" fontId="3" fillId="0" borderId="42" xfId="11" applyNumberFormat="1" applyFont="1" applyFill="1" applyBorder="1" applyAlignment="1" applyProtection="1">
      <alignment vertical="center"/>
    </xf>
    <xf numFmtId="39" fontId="5" fillId="0" borderId="0" xfId="0" applyFont="1" applyAlignment="1">
      <alignment horizontal="left" vertical="center"/>
    </xf>
    <xf numFmtId="10" fontId="3" fillId="0" borderId="43" xfId="11" applyNumberFormat="1" applyFont="1" applyFill="1" applyBorder="1" applyAlignment="1" applyProtection="1">
      <alignment vertical="center"/>
    </xf>
    <xf numFmtId="10" fontId="4" fillId="0" borderId="4" xfId="11" applyNumberFormat="1" applyFont="1" applyFill="1" applyBorder="1" applyAlignment="1" applyProtection="1">
      <alignment vertical="center"/>
    </xf>
    <xf numFmtId="39" fontId="4" fillId="0" borderId="44" xfId="0" applyFont="1" applyBorder="1" applyAlignment="1">
      <alignment horizontal="left" vertical="center"/>
    </xf>
    <xf numFmtId="39" fontId="4" fillId="0" borderId="44" xfId="0" applyFont="1" applyBorder="1" applyAlignment="1">
      <alignment vertical="center"/>
    </xf>
    <xf numFmtId="10" fontId="4" fillId="0" borderId="44" xfId="11" applyNumberFormat="1" applyFont="1" applyFill="1" applyBorder="1" applyAlignment="1" applyProtection="1">
      <alignment vertical="center"/>
    </xf>
    <xf numFmtId="39" fontId="3" fillId="0" borderId="45" xfId="0" applyFont="1" applyBorder="1" applyAlignment="1">
      <alignment horizontal="left" vertical="center"/>
    </xf>
    <xf numFmtId="39" fontId="3" fillId="0" borderId="45" xfId="0" applyFont="1" applyBorder="1" applyAlignment="1">
      <alignment vertical="center"/>
    </xf>
    <xf numFmtId="10" fontId="3" fillId="0" borderId="45" xfId="11" applyNumberFormat="1" applyFont="1" applyFill="1" applyBorder="1" applyAlignment="1" applyProtection="1">
      <alignment vertical="center"/>
    </xf>
    <xf numFmtId="39" fontId="3" fillId="0" borderId="5" xfId="0" applyFont="1" applyBorder="1" applyAlignment="1">
      <alignment horizontal="right" vertical="center"/>
    </xf>
    <xf numFmtId="10" fontId="3" fillId="0" borderId="5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39" fontId="4" fillId="0" borderId="46" xfId="0" applyFont="1" applyBorder="1" applyAlignment="1">
      <alignment vertical="center"/>
    </xf>
    <xf numFmtId="39" fontId="4" fillId="0" borderId="46" xfId="0" applyFont="1" applyBorder="1" applyAlignment="1">
      <alignment horizontal="right" vertical="center"/>
    </xf>
    <xf numFmtId="10" fontId="4" fillId="0" borderId="46" xfId="0" applyNumberFormat="1" applyFont="1" applyBorder="1" applyAlignment="1">
      <alignment horizontal="right" vertical="center"/>
    </xf>
    <xf numFmtId="39" fontId="4" fillId="0" borderId="0" xfId="12" applyFont="1" applyAlignment="1">
      <alignment vertical="center"/>
    </xf>
    <xf numFmtId="39" fontId="4" fillId="0" borderId="0" xfId="12" applyFont="1" applyAlignment="1">
      <alignment horizontal="right" vertical="center"/>
    </xf>
    <xf numFmtId="37" fontId="3" fillId="0" borderId="0" xfId="12" applyNumberFormat="1" applyFont="1" applyAlignment="1">
      <alignment vertical="center"/>
    </xf>
    <xf numFmtId="39" fontId="4" fillId="0" borderId="0" xfId="12" applyFont="1" applyAlignment="1">
      <alignment horizontal="left" vertical="center"/>
    </xf>
    <xf numFmtId="39" fontId="4" fillId="0" borderId="47" xfId="12" applyFont="1" applyBorder="1" applyAlignment="1">
      <alignment vertical="center"/>
    </xf>
    <xf numFmtId="39" fontId="3" fillId="0" borderId="47" xfId="12" applyFont="1" applyBorder="1" applyAlignment="1">
      <alignment horizontal="right" vertical="center"/>
    </xf>
    <xf numFmtId="165" fontId="3" fillId="0" borderId="47" xfId="12" applyNumberFormat="1" applyFont="1" applyBorder="1" applyAlignment="1">
      <alignment horizontal="center" vertical="center"/>
    </xf>
    <xf numFmtId="39" fontId="3" fillId="0" borderId="47" xfId="12" applyFont="1" applyBorder="1" applyAlignment="1">
      <alignment horizontal="center" vertical="center"/>
    </xf>
    <xf numFmtId="39" fontId="3" fillId="0" borderId="0" xfId="12" applyFont="1" applyAlignment="1">
      <alignment horizontal="left" vertical="center"/>
    </xf>
    <xf numFmtId="39" fontId="3" fillId="0" borderId="0" xfId="12" applyFont="1" applyAlignment="1">
      <alignment horizontal="center" vertical="center"/>
    </xf>
    <xf numFmtId="39" fontId="4" fillId="0" borderId="39" xfId="12" applyFont="1" applyBorder="1" applyAlignment="1">
      <alignment vertical="center"/>
    </xf>
    <xf numFmtId="39" fontId="3" fillId="0" borderId="39" xfId="12" applyFont="1" applyBorder="1" applyAlignment="1">
      <alignment horizontal="center" vertical="center"/>
    </xf>
    <xf numFmtId="10" fontId="4" fillId="0" borderId="0" xfId="13" applyNumberFormat="1" applyFont="1" applyFill="1" applyBorder="1" applyAlignment="1" applyProtection="1">
      <alignment vertical="center"/>
    </xf>
    <xf numFmtId="39" fontId="3" fillId="0" borderId="40" xfId="12" applyFont="1" applyBorder="1" applyAlignment="1">
      <alignment horizontal="left" vertical="center"/>
    </xf>
    <xf numFmtId="39" fontId="3" fillId="0" borderId="40" xfId="12" applyFont="1" applyBorder="1" applyAlignment="1">
      <alignment vertical="center"/>
    </xf>
    <xf numFmtId="10" fontId="3" fillId="0" borderId="43" xfId="13" applyNumberFormat="1" applyFont="1" applyFill="1" applyBorder="1" applyAlignment="1" applyProtection="1">
      <alignment vertical="center"/>
    </xf>
    <xf numFmtId="39" fontId="4" fillId="0" borderId="41" xfId="12" applyFont="1" applyBorder="1" applyAlignment="1">
      <alignment horizontal="left" vertical="center"/>
    </xf>
    <xf numFmtId="39" fontId="4" fillId="0" borderId="41" xfId="12" applyFont="1" applyBorder="1" applyAlignment="1">
      <alignment vertical="center"/>
    </xf>
    <xf numFmtId="10" fontId="4" fillId="0" borderId="4" xfId="13" applyNumberFormat="1" applyFont="1" applyFill="1" applyBorder="1" applyAlignment="1" applyProtection="1">
      <alignment vertical="center"/>
    </xf>
    <xf numFmtId="10" fontId="3" fillId="0" borderId="40" xfId="13" applyNumberFormat="1" applyFont="1" applyFill="1" applyBorder="1" applyAlignment="1" applyProtection="1">
      <alignment vertical="center"/>
    </xf>
    <xf numFmtId="39" fontId="3" fillId="0" borderId="0" xfId="12" applyFont="1" applyAlignment="1">
      <alignment vertical="center"/>
    </xf>
    <xf numFmtId="10" fontId="4" fillId="0" borderId="41" xfId="13" applyNumberFormat="1" applyFont="1" applyFill="1" applyBorder="1" applyAlignment="1" applyProtection="1">
      <alignment vertical="center"/>
    </xf>
    <xf numFmtId="39" fontId="4" fillId="0" borderId="44" xfId="12" applyFont="1" applyBorder="1" applyAlignment="1">
      <alignment horizontal="left" vertical="center"/>
    </xf>
    <xf numFmtId="39" fontId="4" fillId="0" borderId="44" xfId="12" applyFont="1" applyBorder="1" applyAlignment="1">
      <alignment vertical="center"/>
    </xf>
    <xf numFmtId="10" fontId="4" fillId="0" borderId="44" xfId="13" applyNumberFormat="1" applyFont="1" applyFill="1" applyBorder="1" applyAlignment="1" applyProtection="1">
      <alignment vertical="center"/>
    </xf>
    <xf numFmtId="39" fontId="3" fillId="0" borderId="45" xfId="12" applyFont="1" applyBorder="1" applyAlignment="1">
      <alignment horizontal="left" vertical="center"/>
    </xf>
    <xf numFmtId="39" fontId="3" fillId="0" borderId="45" xfId="12" applyFont="1" applyBorder="1" applyAlignment="1">
      <alignment vertical="center"/>
    </xf>
    <xf numFmtId="10" fontId="3" fillId="0" borderId="45" xfId="13" applyNumberFormat="1" applyFont="1" applyFill="1" applyBorder="1" applyAlignment="1" applyProtection="1">
      <alignment vertical="center"/>
    </xf>
    <xf numFmtId="39" fontId="3" fillId="0" borderId="5" xfId="12" applyFont="1" applyBorder="1" applyAlignment="1">
      <alignment horizontal="left" vertical="center"/>
    </xf>
    <xf numFmtId="39" fontId="3" fillId="0" borderId="5" xfId="12" applyFont="1" applyBorder="1" applyAlignment="1">
      <alignment vertical="center"/>
    </xf>
    <xf numFmtId="39" fontId="3" fillId="0" borderId="5" xfId="12" applyFont="1" applyBorder="1" applyAlignment="1">
      <alignment horizontal="right" vertical="center"/>
    </xf>
    <xf numFmtId="10" fontId="3" fillId="0" borderId="5" xfId="12" applyNumberFormat="1" applyFont="1" applyBorder="1" applyAlignment="1">
      <alignment horizontal="right" vertical="center"/>
    </xf>
    <xf numFmtId="10" fontId="4" fillId="0" borderId="0" xfId="12" applyNumberFormat="1" applyFont="1" applyAlignment="1">
      <alignment horizontal="right" vertical="center"/>
    </xf>
    <xf numFmtId="39" fontId="4" fillId="0" borderId="46" xfId="12" applyFont="1" applyBorder="1" applyAlignment="1">
      <alignment vertical="center"/>
    </xf>
    <xf numFmtId="39" fontId="4" fillId="0" borderId="46" xfId="12" applyFont="1" applyBorder="1" applyAlignment="1">
      <alignment horizontal="right" vertical="center"/>
    </xf>
    <xf numFmtId="10" fontId="4" fillId="0" borderId="46" xfId="12" applyNumberFormat="1" applyFont="1" applyBorder="1" applyAlignment="1">
      <alignment horizontal="right" vertical="center"/>
    </xf>
    <xf numFmtId="39" fontId="5" fillId="0" borderId="0" xfId="12" applyFont="1" applyAlignment="1">
      <alignment horizontal="left" vertical="center"/>
    </xf>
    <xf numFmtId="39" fontId="4" fillId="0" borderId="0" xfId="14" applyFont="1" applyAlignment="1">
      <alignment vertical="center"/>
    </xf>
    <xf numFmtId="39" fontId="4" fillId="0" borderId="0" xfId="14" applyFont="1" applyAlignment="1">
      <alignment horizontal="right" vertical="center"/>
    </xf>
    <xf numFmtId="37" fontId="3" fillId="0" borderId="0" xfId="14" applyNumberFormat="1" applyFont="1" applyAlignment="1">
      <alignment vertical="center"/>
    </xf>
    <xf numFmtId="39" fontId="4" fillId="0" borderId="0" xfId="14" applyFont="1" applyAlignment="1">
      <alignment horizontal="left" vertical="center"/>
    </xf>
    <xf numFmtId="39" fontId="4" fillId="0" borderId="47" xfId="14" applyFont="1" applyBorder="1" applyAlignment="1">
      <alignment vertical="center"/>
    </xf>
    <xf numFmtId="39" fontId="3" fillId="0" borderId="47" xfId="14" applyFont="1" applyBorder="1" applyAlignment="1">
      <alignment horizontal="right" vertical="center"/>
    </xf>
    <xf numFmtId="165" fontId="3" fillId="0" borderId="47" xfId="14" applyNumberFormat="1" applyFont="1" applyBorder="1" applyAlignment="1">
      <alignment horizontal="center" vertical="center"/>
    </xf>
    <xf numFmtId="39" fontId="3" fillId="0" borderId="47" xfId="14" applyFont="1" applyBorder="1" applyAlignment="1">
      <alignment horizontal="center" vertical="center"/>
    </xf>
    <xf numFmtId="39" fontId="3" fillId="0" borderId="0" xfId="14" applyFont="1" applyAlignment="1">
      <alignment horizontal="left" vertical="center"/>
    </xf>
    <xf numFmtId="39" fontId="3" fillId="0" borderId="0" xfId="14" applyFont="1" applyAlignment="1">
      <alignment horizontal="center" vertical="center"/>
    </xf>
    <xf numFmtId="39" fontId="4" fillId="0" borderId="39" xfId="14" applyFont="1" applyBorder="1" applyAlignment="1">
      <alignment vertical="center"/>
    </xf>
    <xf numFmtId="39" fontId="3" fillId="0" borderId="39" xfId="14" applyFont="1" applyBorder="1" applyAlignment="1">
      <alignment horizontal="center" vertical="center"/>
    </xf>
    <xf numFmtId="10" fontId="4" fillId="0" borderId="0" xfId="15" applyNumberFormat="1" applyFont="1" applyFill="1" applyBorder="1" applyAlignment="1" applyProtection="1">
      <alignment vertical="center"/>
    </xf>
    <xf numFmtId="39" fontId="3" fillId="0" borderId="40" xfId="14" applyFont="1" applyBorder="1" applyAlignment="1">
      <alignment horizontal="left" vertical="center"/>
    </xf>
    <xf numFmtId="39" fontId="3" fillId="0" borderId="40" xfId="14" applyFont="1" applyBorder="1" applyAlignment="1">
      <alignment vertical="center"/>
    </xf>
    <xf numFmtId="10" fontId="3" fillId="0" borderId="43" xfId="15" applyNumberFormat="1" applyFont="1" applyFill="1" applyBorder="1" applyAlignment="1" applyProtection="1">
      <alignment vertical="center"/>
    </xf>
    <xf numFmtId="39" fontId="4" fillId="0" borderId="41" xfId="14" applyFont="1" applyBorder="1" applyAlignment="1">
      <alignment horizontal="left" vertical="center"/>
    </xf>
    <xf numFmtId="39" fontId="4" fillId="0" borderId="41" xfId="14" applyFont="1" applyBorder="1" applyAlignment="1">
      <alignment vertical="center"/>
    </xf>
    <xf numFmtId="10" fontId="4" fillId="0" borderId="4" xfId="15" applyNumberFormat="1" applyFont="1" applyFill="1" applyBorder="1" applyAlignment="1" applyProtection="1">
      <alignment vertical="center"/>
    </xf>
    <xf numFmtId="10" fontId="3" fillId="0" borderId="40" xfId="15" applyNumberFormat="1" applyFont="1" applyFill="1" applyBorder="1" applyAlignment="1" applyProtection="1">
      <alignment vertical="center"/>
    </xf>
    <xf numFmtId="39" fontId="3" fillId="0" borderId="0" xfId="14" applyFont="1" applyAlignment="1">
      <alignment vertical="center"/>
    </xf>
    <xf numFmtId="10" fontId="4" fillId="0" borderId="41" xfId="15" applyNumberFormat="1" applyFont="1" applyFill="1" applyBorder="1" applyAlignment="1" applyProtection="1">
      <alignment vertical="center"/>
    </xf>
    <xf numFmtId="39" fontId="4" fillId="0" borderId="44" xfId="14" applyFont="1" applyBorder="1" applyAlignment="1">
      <alignment horizontal="left" vertical="center"/>
    </xf>
    <xf numFmtId="39" fontId="4" fillId="0" borderId="44" xfId="14" applyFont="1" applyBorder="1" applyAlignment="1">
      <alignment vertical="center"/>
    </xf>
    <xf numFmtId="10" fontId="4" fillId="0" borderId="44" xfId="15" applyNumberFormat="1" applyFont="1" applyFill="1" applyBorder="1" applyAlignment="1" applyProtection="1">
      <alignment vertical="center"/>
    </xf>
    <xf numFmtId="39" fontId="3" fillId="0" borderId="45" xfId="14" applyFont="1" applyBorder="1" applyAlignment="1">
      <alignment horizontal="left" vertical="center"/>
    </xf>
    <xf numFmtId="39" fontId="3" fillId="0" borderId="45" xfId="14" applyFont="1" applyBorder="1" applyAlignment="1">
      <alignment vertical="center"/>
    </xf>
    <xf numFmtId="10" fontId="3" fillId="0" borderId="45" xfId="15" applyNumberFormat="1" applyFont="1" applyFill="1" applyBorder="1" applyAlignment="1" applyProtection="1">
      <alignment vertical="center"/>
    </xf>
    <xf numFmtId="39" fontId="3" fillId="0" borderId="5" xfId="14" applyFont="1" applyBorder="1" applyAlignment="1">
      <alignment horizontal="left" vertical="center"/>
    </xf>
    <xf numFmtId="39" fontId="3" fillId="0" borderId="5" xfId="14" applyFont="1" applyBorder="1" applyAlignment="1">
      <alignment vertical="center"/>
    </xf>
    <xf numFmtId="39" fontId="3" fillId="0" borderId="5" xfId="14" applyFont="1" applyBorder="1" applyAlignment="1">
      <alignment horizontal="right" vertical="center"/>
    </xf>
    <xf numFmtId="10" fontId="3" fillId="0" borderId="5" xfId="14" applyNumberFormat="1" applyFont="1" applyBorder="1" applyAlignment="1">
      <alignment horizontal="right" vertical="center"/>
    </xf>
    <xf numFmtId="10" fontId="4" fillId="0" borderId="0" xfId="14" applyNumberFormat="1" applyFont="1" applyAlignment="1">
      <alignment horizontal="right" vertical="center"/>
    </xf>
    <xf numFmtId="39" fontId="4" fillId="0" borderId="46" xfId="14" applyFont="1" applyBorder="1" applyAlignment="1">
      <alignment vertical="center"/>
    </xf>
    <xf numFmtId="39" fontId="4" fillId="0" borderId="46" xfId="14" applyFont="1" applyBorder="1" applyAlignment="1">
      <alignment horizontal="right" vertical="center"/>
    </xf>
    <xf numFmtId="10" fontId="4" fillId="0" borderId="46" xfId="14" applyNumberFormat="1" applyFont="1" applyBorder="1" applyAlignment="1">
      <alignment horizontal="right" vertical="center"/>
    </xf>
    <xf numFmtId="39" fontId="4" fillId="0" borderId="0" xfId="16" applyFont="1" applyAlignment="1">
      <alignment vertical="center"/>
    </xf>
    <xf numFmtId="39" fontId="4" fillId="0" borderId="0" xfId="16" applyFont="1" applyAlignment="1">
      <alignment horizontal="right" vertical="center"/>
    </xf>
    <xf numFmtId="37" fontId="3" fillId="0" borderId="0" xfId="16" applyNumberFormat="1" applyFont="1" applyAlignment="1">
      <alignment vertical="center"/>
    </xf>
    <xf numFmtId="39" fontId="4" fillId="0" borderId="0" xfId="16" applyFont="1" applyAlignment="1">
      <alignment horizontal="left" vertical="center"/>
    </xf>
    <xf numFmtId="39" fontId="4" fillId="0" borderId="47" xfId="16" applyFont="1" applyBorder="1" applyAlignment="1">
      <alignment vertical="center"/>
    </xf>
    <xf numFmtId="39" fontId="3" fillId="0" borderId="47" xfId="16" applyFont="1" applyBorder="1" applyAlignment="1">
      <alignment horizontal="right" vertical="center"/>
    </xf>
    <xf numFmtId="164" fontId="3" fillId="0" borderId="47" xfId="16" applyNumberFormat="1" applyFont="1" applyBorder="1" applyAlignment="1">
      <alignment horizontal="center" vertical="center"/>
    </xf>
    <xf numFmtId="39" fontId="3" fillId="0" borderId="47" xfId="16" applyFont="1" applyBorder="1" applyAlignment="1">
      <alignment horizontal="center" vertical="center"/>
    </xf>
    <xf numFmtId="39" fontId="3" fillId="0" borderId="0" xfId="16" applyFont="1" applyAlignment="1">
      <alignment horizontal="left" vertical="center"/>
    </xf>
    <xf numFmtId="39" fontId="3" fillId="0" borderId="0" xfId="16" applyFont="1" applyAlignment="1">
      <alignment horizontal="center" vertical="center"/>
    </xf>
    <xf numFmtId="39" fontId="4" fillId="0" borderId="39" xfId="16" applyFont="1" applyBorder="1" applyAlignment="1">
      <alignment vertical="center"/>
    </xf>
    <xf numFmtId="39" fontId="3" fillId="0" borderId="39" xfId="16" applyFont="1" applyBorder="1" applyAlignment="1">
      <alignment horizontal="center" vertical="center"/>
    </xf>
    <xf numFmtId="166" fontId="4" fillId="0" borderId="0" xfId="7" applyFont="1" applyFill="1" applyBorder="1" applyAlignment="1" applyProtection="1">
      <alignment vertical="center"/>
    </xf>
    <xf numFmtId="39" fontId="3" fillId="0" borderId="40" xfId="16" applyFont="1" applyBorder="1" applyAlignment="1">
      <alignment horizontal="left" vertical="center"/>
    </xf>
    <xf numFmtId="166" fontId="3" fillId="0" borderId="43" xfId="7" applyFont="1" applyFill="1" applyBorder="1" applyAlignment="1" applyProtection="1">
      <alignment vertical="center"/>
    </xf>
    <xf numFmtId="39" fontId="4" fillId="0" borderId="41" xfId="16" applyFont="1" applyBorder="1" applyAlignment="1">
      <alignment horizontal="left" vertical="center"/>
    </xf>
    <xf numFmtId="166" fontId="4" fillId="0" borderId="4" xfId="7" applyFont="1" applyFill="1" applyBorder="1" applyAlignment="1" applyProtection="1">
      <alignment vertical="center"/>
    </xf>
    <xf numFmtId="166" fontId="3" fillId="0" borderId="40" xfId="7" applyFont="1" applyFill="1" applyBorder="1" applyAlignment="1" applyProtection="1">
      <alignment vertical="center"/>
    </xf>
    <xf numFmtId="39" fontId="3" fillId="0" borderId="0" xfId="16" applyFont="1" applyAlignment="1">
      <alignment vertical="center"/>
    </xf>
    <xf numFmtId="166" fontId="4" fillId="0" borderId="41" xfId="7" applyFont="1" applyFill="1" applyBorder="1" applyAlignment="1" applyProtection="1">
      <alignment vertical="center"/>
    </xf>
    <xf numFmtId="10" fontId="4" fillId="0" borderId="0" xfId="17" applyNumberFormat="1" applyFont="1" applyFill="1" applyBorder="1" applyAlignment="1" applyProtection="1">
      <alignment vertical="center"/>
    </xf>
    <xf numFmtId="39" fontId="4" fillId="0" borderId="44" xfId="16" applyFont="1" applyBorder="1" applyAlignment="1">
      <alignment horizontal="left" vertical="center"/>
    </xf>
    <xf numFmtId="166" fontId="4" fillId="0" borderId="44" xfId="7" applyFont="1" applyFill="1" applyBorder="1" applyAlignment="1" applyProtection="1">
      <alignment vertical="center"/>
    </xf>
    <xf numFmtId="39" fontId="3" fillId="0" borderId="45" xfId="16" applyFont="1" applyBorder="1" applyAlignment="1">
      <alignment horizontal="left" vertical="center"/>
    </xf>
    <xf numFmtId="166" fontId="3" fillId="0" borderId="45" xfId="7" applyFont="1" applyFill="1" applyBorder="1" applyAlignment="1" applyProtection="1">
      <alignment vertical="center"/>
    </xf>
    <xf numFmtId="39" fontId="3" fillId="0" borderId="5" xfId="16" applyFont="1" applyBorder="1" applyAlignment="1">
      <alignment horizontal="left" vertical="center"/>
    </xf>
    <xf numFmtId="166" fontId="3" fillId="0" borderId="5" xfId="7" applyFont="1" applyBorder="1" applyAlignment="1" applyProtection="1">
      <alignment horizontal="right" vertical="center"/>
    </xf>
    <xf numFmtId="166" fontId="4" fillId="0" borderId="0" xfId="7" applyFont="1" applyAlignment="1">
      <alignment horizontal="right" vertical="center"/>
    </xf>
    <xf numFmtId="39" fontId="4" fillId="0" borderId="46" xfId="16" applyFont="1" applyBorder="1" applyAlignment="1">
      <alignment vertical="center"/>
    </xf>
    <xf numFmtId="166" fontId="4" fillId="0" borderId="46" xfId="7" applyFont="1" applyBorder="1" applyAlignment="1">
      <alignment horizontal="right" vertical="center"/>
    </xf>
    <xf numFmtId="39" fontId="5" fillId="0" borderId="0" xfId="16" applyFont="1" applyAlignment="1">
      <alignment horizontal="left" vertical="center"/>
    </xf>
    <xf numFmtId="166" fontId="4" fillId="0" borderId="41" xfId="7" applyFont="1" applyBorder="1" applyAlignment="1" applyProtection="1">
      <alignment vertical="center"/>
    </xf>
    <xf numFmtId="166" fontId="3" fillId="0" borderId="40" xfId="7" applyFont="1" applyBorder="1" applyAlignment="1" applyProtection="1">
      <alignment vertical="center"/>
    </xf>
    <xf numFmtId="166" fontId="4" fillId="0" borderId="44" xfId="7" applyFont="1" applyBorder="1" applyAlignment="1" applyProtection="1">
      <alignment vertical="center"/>
    </xf>
    <xf numFmtId="166" fontId="3" fillId="0" borderId="45" xfId="7" applyFont="1" applyBorder="1" applyAlignment="1" applyProtection="1">
      <alignment vertical="center"/>
    </xf>
    <xf numFmtId="166" fontId="3" fillId="0" borderId="5" xfId="7" applyFont="1" applyBorder="1" applyAlignment="1">
      <alignment vertical="center"/>
    </xf>
    <xf numFmtId="166" fontId="4" fillId="0" borderId="0" xfId="7" applyFont="1" applyBorder="1" applyAlignment="1" applyProtection="1">
      <alignment horizontal="right" vertical="center"/>
    </xf>
    <xf numFmtId="166" fontId="4" fillId="0" borderId="0" xfId="7" applyFont="1" applyBorder="1" applyAlignment="1">
      <alignment horizontal="right" vertical="center"/>
    </xf>
    <xf numFmtId="166" fontId="4" fillId="0" borderId="46" xfId="7" applyFont="1" applyBorder="1" applyAlignment="1" applyProtection="1">
      <alignment horizontal="right" vertical="center"/>
    </xf>
    <xf numFmtId="39" fontId="4" fillId="0" borderId="47" xfId="0" applyFont="1" applyBorder="1" applyAlignment="1">
      <alignment vertical="center"/>
    </xf>
    <xf numFmtId="39" fontId="3" fillId="0" borderId="47" xfId="0" applyFont="1" applyBorder="1" applyAlignment="1">
      <alignment horizontal="right" vertical="center"/>
    </xf>
    <xf numFmtId="164" fontId="3" fillId="0" borderId="47" xfId="0" applyNumberFormat="1" applyFont="1" applyBorder="1" applyAlignment="1">
      <alignment horizontal="center" vertical="center"/>
    </xf>
    <xf numFmtId="39" fontId="3" fillId="0" borderId="47" xfId="0" applyFont="1" applyBorder="1" applyAlignment="1">
      <alignment horizontal="center" vertical="center"/>
    </xf>
    <xf numFmtId="172" fontId="4" fillId="0" borderId="0" xfId="18" applyFont="1" applyAlignment="1" applyProtection="1">
      <alignment vertical="center"/>
    </xf>
    <xf numFmtId="172" fontId="4" fillId="0" borderId="0" xfId="18" applyFont="1" applyAlignment="1">
      <alignment vertical="center"/>
    </xf>
    <xf numFmtId="172" fontId="4" fillId="0" borderId="40" xfId="18" applyFont="1" applyBorder="1" applyAlignment="1" applyProtection="1">
      <alignment vertical="center"/>
    </xf>
    <xf numFmtId="172" fontId="4" fillId="0" borderId="41" xfId="18" applyFont="1" applyBorder="1" applyAlignment="1" applyProtection="1">
      <alignment vertical="center"/>
    </xf>
    <xf numFmtId="10" fontId="4" fillId="0" borderId="0" xfId="20" applyNumberFormat="1" applyFont="1" applyFill="1" applyBorder="1" applyAlignment="1" applyProtection="1">
      <alignment vertical="center"/>
    </xf>
    <xf numFmtId="10" fontId="3" fillId="0" borderId="43" xfId="20" applyNumberFormat="1" applyFont="1" applyFill="1" applyBorder="1" applyAlignment="1" applyProtection="1">
      <alignment vertical="center"/>
    </xf>
    <xf numFmtId="10" fontId="4" fillId="0" borderId="4" xfId="20" applyNumberFormat="1" applyFont="1" applyFill="1" applyBorder="1" applyAlignment="1" applyProtection="1">
      <alignment vertical="center"/>
    </xf>
    <xf numFmtId="10" fontId="3" fillId="0" borderId="40" xfId="20" applyNumberFormat="1" applyFont="1" applyFill="1" applyBorder="1" applyAlignment="1" applyProtection="1">
      <alignment vertical="center"/>
    </xf>
    <xf numFmtId="10" fontId="4" fillId="0" borderId="41" xfId="20" applyNumberFormat="1" applyFont="1" applyFill="1" applyBorder="1" applyAlignment="1" applyProtection="1">
      <alignment vertical="center"/>
    </xf>
    <xf numFmtId="10" fontId="4" fillId="0" borderId="44" xfId="20" applyNumberFormat="1" applyFont="1" applyFill="1" applyBorder="1" applyAlignment="1" applyProtection="1">
      <alignment vertical="center"/>
    </xf>
    <xf numFmtId="10" fontId="3" fillId="0" borderId="45" xfId="20" applyNumberFormat="1" applyFont="1" applyFill="1" applyBorder="1" applyAlignment="1" applyProtection="1">
      <alignment vertical="center"/>
    </xf>
    <xf numFmtId="172" fontId="4" fillId="0" borderId="0" xfId="19" applyFont="1" applyAlignment="1">
      <alignment vertical="center"/>
    </xf>
    <xf numFmtId="172" fontId="4" fillId="0" borderId="0" xfId="19" applyFont="1" applyAlignment="1" applyProtection="1">
      <alignment vertical="center"/>
    </xf>
    <xf numFmtId="172" fontId="4" fillId="0" borderId="41" xfId="19" applyFont="1" applyBorder="1" applyAlignment="1" applyProtection="1">
      <alignment vertical="center"/>
    </xf>
    <xf numFmtId="172" fontId="4" fillId="0" borderId="44" xfId="19" applyFont="1" applyBorder="1" applyAlignment="1" applyProtection="1">
      <alignment vertical="center"/>
    </xf>
    <xf numFmtId="172" fontId="4" fillId="0" borderId="0" xfId="19" applyFont="1" applyBorder="1" applyAlignment="1" applyProtection="1">
      <alignment horizontal="right" vertical="center"/>
    </xf>
    <xf numFmtId="172" fontId="4" fillId="0" borderId="0" xfId="19" applyFont="1" applyBorder="1" applyAlignment="1">
      <alignment horizontal="right" vertical="center"/>
    </xf>
    <xf numFmtId="172" fontId="4" fillId="0" borderId="46" xfId="19" applyFont="1" applyBorder="1" applyAlignment="1">
      <alignment horizontal="right" vertical="center"/>
    </xf>
    <xf numFmtId="172" fontId="4" fillId="0" borderId="46" xfId="19" applyFont="1" applyBorder="1" applyAlignment="1" applyProtection="1">
      <alignment horizontal="right" vertical="center"/>
    </xf>
    <xf numFmtId="172" fontId="3" fillId="0" borderId="40" xfId="19" applyFont="1" applyBorder="1" applyAlignment="1" applyProtection="1">
      <alignment vertical="center"/>
    </xf>
    <xf numFmtId="172" fontId="3" fillId="0" borderId="45" xfId="19" applyFont="1" applyBorder="1" applyAlignment="1" applyProtection="1">
      <alignment vertical="center"/>
    </xf>
    <xf numFmtId="172" fontId="3" fillId="0" borderId="5" xfId="19" applyFont="1" applyBorder="1" applyAlignment="1">
      <alignment vertical="center"/>
    </xf>
    <xf numFmtId="172" fontId="3" fillId="0" borderId="5" xfId="19" applyFont="1" applyBorder="1" applyAlignment="1" applyProtection="1">
      <alignment horizontal="right" vertical="center"/>
    </xf>
    <xf numFmtId="10" fontId="4" fillId="0" borderId="0" xfId="22" applyNumberFormat="1" applyFont="1" applyFill="1" applyBorder="1" applyAlignment="1" applyProtection="1">
      <alignment vertical="center"/>
    </xf>
    <xf numFmtId="10" fontId="3" fillId="0" borderId="43" xfId="22" applyNumberFormat="1" applyFont="1" applyFill="1" applyBorder="1" applyAlignment="1" applyProtection="1">
      <alignment vertical="center"/>
    </xf>
    <xf numFmtId="10" fontId="3" fillId="0" borderId="40" xfId="22" applyNumberFormat="1" applyFont="1" applyFill="1" applyBorder="1" applyAlignment="1" applyProtection="1">
      <alignment vertical="center"/>
    </xf>
    <xf numFmtId="10" fontId="4" fillId="0" borderId="41" xfId="22" applyNumberFormat="1" applyFont="1" applyFill="1" applyBorder="1" applyAlignment="1" applyProtection="1">
      <alignment vertical="center"/>
    </xf>
    <xf numFmtId="10" fontId="4" fillId="0" borderId="44" xfId="22" applyNumberFormat="1" applyFont="1" applyFill="1" applyBorder="1" applyAlignment="1" applyProtection="1">
      <alignment vertical="center"/>
    </xf>
    <xf numFmtId="10" fontId="3" fillId="0" borderId="45" xfId="22" applyNumberFormat="1" applyFont="1" applyFill="1" applyBorder="1" applyAlignment="1" applyProtection="1">
      <alignment vertical="center"/>
    </xf>
    <xf numFmtId="172" fontId="4" fillId="0" borderId="0" xfId="21" applyFont="1" applyAlignment="1">
      <alignment vertical="center"/>
    </xf>
    <xf numFmtId="172" fontId="4" fillId="0" borderId="0" xfId="21" applyFont="1" applyAlignment="1" applyProtection="1">
      <alignment vertical="center"/>
    </xf>
    <xf numFmtId="172" fontId="4" fillId="0" borderId="23" xfId="21" applyFont="1" applyBorder="1" applyAlignment="1">
      <alignment vertical="center"/>
    </xf>
    <xf numFmtId="172" fontId="4" fillId="0" borderId="41" xfId="21" applyFont="1" applyBorder="1" applyAlignment="1" applyProtection="1">
      <alignment vertical="center"/>
    </xf>
    <xf numFmtId="172" fontId="3" fillId="0" borderId="40" xfId="21" applyFont="1" applyBorder="1" applyAlignment="1" applyProtection="1">
      <alignment vertical="center"/>
    </xf>
    <xf numFmtId="172" fontId="3" fillId="0" borderId="43" xfId="21" applyFont="1" applyBorder="1" applyAlignment="1">
      <alignment vertical="center"/>
    </xf>
    <xf numFmtId="172" fontId="4" fillId="0" borderId="48" xfId="21" applyFont="1" applyBorder="1" applyAlignment="1" applyProtection="1">
      <alignment vertical="center"/>
    </xf>
    <xf numFmtId="172" fontId="4" fillId="0" borderId="48" xfId="21" applyFont="1" applyBorder="1" applyAlignment="1">
      <alignment vertical="center"/>
    </xf>
    <xf numFmtId="172" fontId="4" fillId="0" borderId="44" xfId="21" applyFont="1" applyBorder="1" applyAlignment="1" applyProtection="1">
      <alignment vertical="center"/>
    </xf>
    <xf numFmtId="172" fontId="4" fillId="0" borderId="0" xfId="21" applyFont="1" applyBorder="1" applyAlignment="1" applyProtection="1">
      <alignment vertical="center"/>
    </xf>
    <xf numFmtId="172" fontId="4" fillId="0" borderId="0" xfId="21" applyFont="1" applyBorder="1" applyAlignment="1" applyProtection="1">
      <alignment horizontal="right" vertical="center"/>
    </xf>
    <xf numFmtId="172" fontId="4" fillId="0" borderId="0" xfId="21" applyFont="1" applyBorder="1" applyAlignment="1">
      <alignment horizontal="right" vertical="center"/>
    </xf>
    <xf numFmtId="172" fontId="4" fillId="0" borderId="46" xfId="21" applyFont="1" applyBorder="1" applyAlignment="1">
      <alignment horizontal="right" vertical="center"/>
    </xf>
    <xf numFmtId="172" fontId="4" fillId="0" borderId="46" xfId="21" applyFont="1" applyBorder="1" applyAlignment="1" applyProtection="1">
      <alignment horizontal="right" vertical="center"/>
    </xf>
    <xf numFmtId="172" fontId="4" fillId="0" borderId="46" xfId="21" applyFont="1" applyBorder="1" applyAlignment="1">
      <alignment vertical="center"/>
    </xf>
    <xf numFmtId="172" fontId="4" fillId="0" borderId="49" xfId="21" applyFont="1" applyBorder="1" applyAlignment="1" applyProtection="1">
      <alignment vertical="center"/>
    </xf>
    <xf numFmtId="172" fontId="4" fillId="0" borderId="49" xfId="21" applyFont="1" applyBorder="1" applyAlignment="1">
      <alignment vertical="center"/>
    </xf>
    <xf numFmtId="10" fontId="4" fillId="0" borderId="49" xfId="22" applyNumberFormat="1" applyFont="1" applyFill="1" applyBorder="1" applyAlignment="1" applyProtection="1">
      <alignment vertical="center"/>
    </xf>
    <xf numFmtId="172" fontId="3" fillId="0" borderId="45" xfId="21" applyFont="1" applyBorder="1" applyAlignment="1" applyProtection="1">
      <alignment vertical="center"/>
    </xf>
    <xf numFmtId="172" fontId="3" fillId="0" borderId="5" xfId="21" applyFont="1" applyBorder="1" applyAlignment="1">
      <alignment vertical="center"/>
    </xf>
    <xf numFmtId="172" fontId="3" fillId="0" borderId="5" xfId="21" applyFont="1" applyBorder="1" applyAlignment="1" applyProtection="1">
      <alignment horizontal="right" vertical="center"/>
    </xf>
    <xf numFmtId="39" fontId="4" fillId="0" borderId="50" xfId="0" applyFont="1" applyBorder="1" applyAlignment="1">
      <alignment vertical="center"/>
    </xf>
    <xf numFmtId="39" fontId="3" fillId="0" borderId="50" xfId="0" applyFont="1" applyBorder="1" applyAlignment="1">
      <alignment horizontal="right" vertical="center"/>
    </xf>
    <xf numFmtId="165" fontId="3" fillId="0" borderId="50" xfId="0" applyNumberFormat="1" applyFont="1" applyBorder="1" applyAlignment="1">
      <alignment horizontal="center" vertical="center"/>
    </xf>
    <xf numFmtId="39" fontId="3" fillId="0" borderId="50" xfId="0" applyFont="1" applyBorder="1" applyAlignment="1">
      <alignment horizontal="center" vertical="center"/>
    </xf>
    <xf numFmtId="39" fontId="3" fillId="0" borderId="46" xfId="0" applyFont="1" applyBorder="1" applyAlignment="1">
      <alignment horizontal="center" vertical="center"/>
    </xf>
    <xf numFmtId="39" fontId="3" fillId="0" borderId="43" xfId="0" applyFont="1" applyBorder="1" applyAlignment="1">
      <alignment horizontal="left" vertical="center"/>
    </xf>
    <xf numFmtId="39" fontId="3" fillId="0" borderId="43" xfId="0" applyFont="1" applyBorder="1" applyAlignment="1">
      <alignment vertical="center"/>
    </xf>
    <xf numFmtId="10" fontId="3" fillId="0" borderId="43" xfId="1" applyNumberFormat="1" applyFont="1" applyBorder="1" applyAlignment="1" applyProtection="1">
      <alignment vertical="center"/>
    </xf>
    <xf numFmtId="39" fontId="4" fillId="0" borderId="49" xfId="0" applyFont="1" applyBorder="1" applyAlignment="1">
      <alignment horizontal="left" vertical="center"/>
    </xf>
    <xf numFmtId="39" fontId="4" fillId="0" borderId="49" xfId="0" applyFont="1" applyBorder="1" applyAlignment="1">
      <alignment vertical="center"/>
    </xf>
    <xf numFmtId="10" fontId="4" fillId="0" borderId="49" xfId="1" applyNumberFormat="1" applyFont="1" applyBorder="1" applyAlignment="1" applyProtection="1">
      <alignment vertical="center"/>
    </xf>
    <xf numFmtId="39" fontId="4" fillId="0" borderId="43" xfId="0" applyFont="1" applyBorder="1" applyAlignment="1">
      <alignment horizontal="left" vertical="center"/>
    </xf>
    <xf numFmtId="39" fontId="4" fillId="0" borderId="43" xfId="0" applyFont="1" applyBorder="1" applyAlignment="1">
      <alignment vertical="center"/>
    </xf>
    <xf numFmtId="10" fontId="4" fillId="0" borderId="43" xfId="1" applyNumberFormat="1" applyFont="1" applyBorder="1" applyAlignment="1" applyProtection="1">
      <alignment vertical="center"/>
    </xf>
    <xf numFmtId="39" fontId="4" fillId="0" borderId="51" xfId="0" applyFont="1" applyBorder="1" applyAlignment="1">
      <alignment horizontal="left" vertical="center"/>
    </xf>
    <xf numFmtId="39" fontId="4" fillId="0" borderId="51" xfId="0" applyFont="1" applyBorder="1" applyAlignment="1">
      <alignment vertical="center"/>
    </xf>
    <xf numFmtId="10" fontId="4" fillId="0" borderId="51" xfId="1" applyNumberFormat="1" applyFont="1" applyBorder="1" applyAlignment="1" applyProtection="1">
      <alignment vertical="center"/>
    </xf>
    <xf numFmtId="39" fontId="4" fillId="3" borderId="50" xfId="0" applyFont="1" applyFill="1" applyBorder="1" applyAlignment="1">
      <alignment vertical="center"/>
    </xf>
    <xf numFmtId="39" fontId="3" fillId="3" borderId="50" xfId="0" applyFont="1" applyFill="1" applyBorder="1" applyAlignment="1">
      <alignment horizontal="right" vertical="center"/>
    </xf>
    <xf numFmtId="164" fontId="3" fillId="3" borderId="50" xfId="0" applyNumberFormat="1" applyFont="1" applyFill="1" applyBorder="1" applyAlignment="1">
      <alignment horizontal="center" vertical="center"/>
    </xf>
    <xf numFmtId="165" fontId="3" fillId="3" borderId="50" xfId="0" applyNumberFormat="1" applyFont="1" applyFill="1" applyBorder="1" applyAlignment="1">
      <alignment horizontal="center" vertical="center"/>
    </xf>
    <xf numFmtId="39" fontId="3" fillId="3" borderId="50" xfId="0" applyFont="1" applyFill="1" applyBorder="1" applyAlignment="1">
      <alignment horizontal="center" vertical="center"/>
    </xf>
    <xf numFmtId="39" fontId="4" fillId="3" borderId="46" xfId="0" applyFont="1" applyFill="1" applyBorder="1" applyAlignment="1">
      <alignment vertical="center"/>
    </xf>
    <xf numFmtId="39" fontId="3" fillId="3" borderId="46" xfId="0" applyFont="1" applyFill="1" applyBorder="1" applyAlignment="1">
      <alignment horizontal="center" vertical="center"/>
    </xf>
    <xf numFmtId="166" fontId="4" fillId="3" borderId="0" xfId="2" applyFont="1" applyFill="1" applyAlignment="1">
      <alignment vertical="center"/>
    </xf>
    <xf numFmtId="166" fontId="4" fillId="3" borderId="0" xfId="2" applyFont="1" applyFill="1" applyAlignment="1" applyProtection="1">
      <alignment vertical="center"/>
    </xf>
    <xf numFmtId="39" fontId="3" fillId="3" borderId="43" xfId="0" applyFont="1" applyFill="1" applyBorder="1" applyAlignment="1">
      <alignment horizontal="left" vertical="center"/>
    </xf>
    <xf numFmtId="166" fontId="3" fillId="3" borderId="43" xfId="2" applyFont="1" applyFill="1" applyBorder="1" applyAlignment="1" applyProtection="1">
      <alignment vertical="center"/>
    </xf>
    <xf numFmtId="10" fontId="3" fillId="3" borderId="43" xfId="1" applyNumberFormat="1" applyFont="1" applyFill="1" applyBorder="1" applyAlignment="1" applyProtection="1">
      <alignment vertical="center"/>
    </xf>
    <xf numFmtId="39" fontId="4" fillId="3" borderId="49" xfId="0" applyFont="1" applyFill="1" applyBorder="1" applyAlignment="1">
      <alignment horizontal="left" vertical="center"/>
    </xf>
    <xf numFmtId="166" fontId="4" fillId="3" borderId="49" xfId="2" applyFont="1" applyFill="1" applyBorder="1" applyAlignment="1" applyProtection="1">
      <alignment vertical="center"/>
    </xf>
    <xf numFmtId="10" fontId="4" fillId="3" borderId="49" xfId="1" applyNumberFormat="1" applyFont="1" applyFill="1" applyBorder="1" applyAlignment="1" applyProtection="1">
      <alignment vertical="center"/>
    </xf>
    <xf numFmtId="39" fontId="4" fillId="3" borderId="43" xfId="0" applyFont="1" applyFill="1" applyBorder="1" applyAlignment="1">
      <alignment horizontal="left" vertical="center"/>
    </xf>
    <xf numFmtId="166" fontId="4" fillId="3" borderId="43" xfId="2" applyFont="1" applyFill="1" applyBorder="1" applyAlignment="1" applyProtection="1">
      <alignment vertical="center"/>
    </xf>
    <xf numFmtId="166" fontId="3" fillId="3" borderId="0" xfId="2" applyFont="1" applyFill="1" applyBorder="1" applyAlignment="1" applyProtection="1">
      <alignment vertical="center"/>
    </xf>
    <xf numFmtId="166" fontId="3" fillId="3" borderId="5" xfId="2" applyFont="1" applyFill="1" applyBorder="1" applyAlignment="1" applyProtection="1">
      <alignment vertical="center"/>
    </xf>
    <xf numFmtId="166" fontId="4" fillId="3" borderId="6" xfId="2" applyFont="1" applyFill="1" applyBorder="1" applyAlignment="1" applyProtection="1">
      <alignment vertical="center"/>
    </xf>
    <xf numFmtId="39" fontId="4" fillId="3" borderId="51" xfId="0" applyFont="1" applyFill="1" applyBorder="1" applyAlignment="1">
      <alignment horizontal="left" vertical="center"/>
    </xf>
    <xf numFmtId="166" fontId="4" fillId="3" borderId="51" xfId="2" applyFont="1" applyFill="1" applyBorder="1" applyAlignment="1" applyProtection="1">
      <alignment vertical="center"/>
    </xf>
    <xf numFmtId="10" fontId="4" fillId="3" borderId="51" xfId="1" applyNumberFormat="1" applyFont="1" applyFill="1" applyBorder="1" applyAlignment="1" applyProtection="1">
      <alignment vertical="center"/>
    </xf>
    <xf numFmtId="165" fontId="3" fillId="0" borderId="47" xfId="0" applyNumberFormat="1" applyFont="1" applyBorder="1" applyAlignment="1">
      <alignment horizontal="center" vertical="center"/>
    </xf>
    <xf numFmtId="39" fontId="4" fillId="0" borderId="52" xfId="0" applyFont="1" applyBorder="1" applyAlignment="1">
      <alignment horizontal="left" vertical="center"/>
    </xf>
    <xf numFmtId="39" fontId="4" fillId="0" borderId="52" xfId="0" applyFont="1" applyBorder="1" applyAlignment="1">
      <alignment vertical="center"/>
    </xf>
    <xf numFmtId="10" fontId="4" fillId="0" borderId="52" xfId="11" applyNumberFormat="1" applyFont="1" applyFill="1" applyBorder="1" applyAlignment="1" applyProtection="1">
      <alignment vertical="center"/>
    </xf>
    <xf numFmtId="39" fontId="4" fillId="0" borderId="0" xfId="23" applyFont="1" applyAlignment="1">
      <alignment vertical="center"/>
    </xf>
    <xf numFmtId="39" fontId="4" fillId="0" borderId="0" xfId="23" applyFont="1" applyAlignment="1">
      <alignment horizontal="right" vertical="center"/>
    </xf>
    <xf numFmtId="37" fontId="3" fillId="0" borderId="0" xfId="23" applyNumberFormat="1" applyFont="1" applyAlignment="1">
      <alignment vertical="center"/>
    </xf>
    <xf numFmtId="39" fontId="4" fillId="0" borderId="0" xfId="23" applyFont="1" applyAlignment="1">
      <alignment horizontal="left" vertical="center"/>
    </xf>
    <xf numFmtId="39" fontId="4" fillId="0" borderId="47" xfId="23" applyFont="1" applyBorder="1" applyAlignment="1">
      <alignment vertical="center"/>
    </xf>
    <xf numFmtId="39" fontId="3" fillId="0" borderId="47" xfId="23" applyFont="1" applyBorder="1" applyAlignment="1">
      <alignment horizontal="right" vertical="center"/>
    </xf>
    <xf numFmtId="165" fontId="3" fillId="0" borderId="47" xfId="23" applyNumberFormat="1" applyFont="1" applyBorder="1" applyAlignment="1">
      <alignment horizontal="center" vertical="center"/>
    </xf>
    <xf numFmtId="39" fontId="3" fillId="0" borderId="47" xfId="23" applyFont="1" applyBorder="1" applyAlignment="1">
      <alignment horizontal="center" vertical="center"/>
    </xf>
    <xf numFmtId="39" fontId="3" fillId="0" borderId="0" xfId="23" applyFont="1" applyAlignment="1">
      <alignment horizontal="left" vertical="center"/>
    </xf>
    <xf numFmtId="39" fontId="3" fillId="0" borderId="0" xfId="23" applyFont="1" applyAlignment="1">
      <alignment horizontal="center" vertical="center"/>
    </xf>
    <xf numFmtId="39" fontId="4" fillId="0" borderId="39" xfId="23" applyFont="1" applyBorder="1" applyAlignment="1">
      <alignment vertical="center"/>
    </xf>
    <xf numFmtId="39" fontId="3" fillId="0" borderId="39" xfId="23" applyFont="1" applyBorder="1" applyAlignment="1">
      <alignment horizontal="center" vertical="center"/>
    </xf>
    <xf numFmtId="10" fontId="4" fillId="0" borderId="0" xfId="24" applyNumberFormat="1" applyFont="1" applyFill="1" applyBorder="1" applyAlignment="1" applyProtection="1">
      <alignment vertical="center"/>
    </xf>
    <xf numFmtId="39" fontId="3" fillId="0" borderId="40" xfId="23" applyFont="1" applyBorder="1" applyAlignment="1">
      <alignment horizontal="left" vertical="center"/>
    </xf>
    <xf numFmtId="39" fontId="3" fillId="0" borderId="40" xfId="23" applyFont="1" applyBorder="1" applyAlignment="1">
      <alignment vertical="center"/>
    </xf>
    <xf numFmtId="10" fontId="3" fillId="0" borderId="43" xfId="24" applyNumberFormat="1" applyFont="1" applyFill="1" applyBorder="1" applyAlignment="1" applyProtection="1">
      <alignment vertical="center"/>
    </xf>
    <xf numFmtId="39" fontId="4" fillId="0" borderId="52" xfId="23" applyFont="1" applyBorder="1" applyAlignment="1">
      <alignment horizontal="left" vertical="center"/>
    </xf>
    <xf numFmtId="39" fontId="4" fillId="0" borderId="52" xfId="23" applyFont="1" applyBorder="1" applyAlignment="1">
      <alignment vertical="center"/>
    </xf>
    <xf numFmtId="10" fontId="4" fillId="0" borderId="49" xfId="24" applyNumberFormat="1" applyFont="1" applyFill="1" applyBorder="1" applyAlignment="1" applyProtection="1">
      <alignment vertical="center"/>
    </xf>
    <xf numFmtId="39" fontId="3" fillId="0" borderId="0" xfId="23" applyFont="1" applyAlignment="1">
      <alignment vertical="center"/>
    </xf>
    <xf numFmtId="39" fontId="4" fillId="0" borderId="41" xfId="23" applyFont="1" applyBorder="1" applyAlignment="1">
      <alignment horizontal="left" vertical="center"/>
    </xf>
    <xf numFmtId="39" fontId="4" fillId="0" borderId="41" xfId="23" applyFont="1" applyBorder="1" applyAlignment="1">
      <alignment vertical="center"/>
    </xf>
    <xf numFmtId="10" fontId="4" fillId="0" borderId="4" xfId="24" applyNumberFormat="1" applyFont="1" applyFill="1" applyBorder="1" applyAlignment="1" applyProtection="1">
      <alignment vertical="center"/>
    </xf>
    <xf numFmtId="10" fontId="4" fillId="0" borderId="48" xfId="24" applyNumberFormat="1" applyFont="1" applyFill="1" applyBorder="1" applyAlignment="1" applyProtection="1">
      <alignment vertical="center"/>
    </xf>
    <xf numFmtId="39" fontId="4" fillId="0" borderId="44" xfId="23" applyFont="1" applyBorder="1" applyAlignment="1">
      <alignment horizontal="left" vertical="center"/>
    </xf>
    <xf numFmtId="39" fontId="4" fillId="0" borderId="44" xfId="23" applyFont="1" applyBorder="1" applyAlignment="1">
      <alignment vertical="center"/>
    </xf>
    <xf numFmtId="39" fontId="3" fillId="0" borderId="45" xfId="23" applyFont="1" applyBorder="1" applyAlignment="1">
      <alignment horizontal="left" vertical="center"/>
    </xf>
    <xf numFmtId="39" fontId="3" fillId="0" borderId="45" xfId="23" applyFont="1" applyBorder="1" applyAlignment="1">
      <alignment vertical="center"/>
    </xf>
    <xf numFmtId="10" fontId="3" fillId="0" borderId="45" xfId="24" applyNumberFormat="1" applyFont="1" applyFill="1" applyBorder="1" applyAlignment="1" applyProtection="1">
      <alignment vertical="center"/>
    </xf>
    <xf numFmtId="39" fontId="3" fillId="0" borderId="45" xfId="23" applyFont="1" applyBorder="1" applyAlignment="1">
      <alignment horizontal="right" vertical="center"/>
    </xf>
    <xf numFmtId="10" fontId="3" fillId="0" borderId="45" xfId="23" applyNumberFormat="1" applyFont="1" applyBorder="1" applyAlignment="1">
      <alignment horizontal="right" vertical="center"/>
    </xf>
    <xf numFmtId="10" fontId="4" fillId="0" borderId="0" xfId="23" applyNumberFormat="1" applyFont="1" applyAlignment="1">
      <alignment horizontal="right" vertical="center"/>
    </xf>
    <xf numFmtId="39" fontId="4" fillId="0" borderId="46" xfId="23" applyFont="1" applyBorder="1" applyAlignment="1">
      <alignment vertical="center"/>
    </xf>
    <xf numFmtId="39" fontId="4" fillId="0" borderId="46" xfId="23" applyFont="1" applyBorder="1" applyAlignment="1">
      <alignment horizontal="right" vertical="center"/>
    </xf>
    <xf numFmtId="10" fontId="4" fillId="0" borderId="46" xfId="23" applyNumberFormat="1" applyFont="1" applyBorder="1" applyAlignment="1">
      <alignment horizontal="right" vertical="center"/>
    </xf>
    <xf numFmtId="39" fontId="5" fillId="0" borderId="0" xfId="23" applyFont="1" applyAlignment="1">
      <alignment horizontal="left" vertical="center"/>
    </xf>
    <xf numFmtId="39" fontId="4" fillId="0" borderId="0" xfId="25" applyFont="1" applyAlignment="1">
      <alignment vertical="center"/>
    </xf>
    <xf numFmtId="39" fontId="4" fillId="0" borderId="0" xfId="25" applyFont="1" applyAlignment="1">
      <alignment horizontal="right" vertical="center"/>
    </xf>
    <xf numFmtId="37" fontId="3" fillId="0" borderId="0" xfId="25" applyNumberFormat="1" applyFont="1" applyAlignment="1">
      <alignment vertical="center"/>
    </xf>
    <xf numFmtId="39" fontId="4" fillId="0" borderId="0" xfId="25" applyFont="1" applyAlignment="1">
      <alignment horizontal="left" vertical="center"/>
    </xf>
    <xf numFmtId="39" fontId="4" fillId="0" borderId="47" xfId="25" applyFont="1" applyBorder="1" applyAlignment="1">
      <alignment vertical="center"/>
    </xf>
    <xf numFmtId="39" fontId="3" fillId="0" borderId="47" xfId="25" applyFont="1" applyBorder="1" applyAlignment="1">
      <alignment horizontal="right" vertical="center"/>
    </xf>
    <xf numFmtId="165" fontId="3" fillId="0" borderId="47" xfId="25" applyNumberFormat="1" applyFont="1" applyBorder="1" applyAlignment="1">
      <alignment horizontal="center" vertical="center"/>
    </xf>
    <xf numFmtId="39" fontId="3" fillId="0" borderId="47" xfId="25" applyFont="1" applyBorder="1" applyAlignment="1">
      <alignment horizontal="center" vertical="center"/>
    </xf>
    <xf numFmtId="39" fontId="3" fillId="0" borderId="0" xfId="25" applyFont="1" applyAlignment="1">
      <alignment horizontal="left" vertical="center"/>
    </xf>
    <xf numFmtId="39" fontId="3" fillId="0" borderId="0" xfId="25" applyFont="1" applyAlignment="1">
      <alignment horizontal="center" vertical="center"/>
    </xf>
    <xf numFmtId="39" fontId="4" fillId="0" borderId="39" xfId="25" applyFont="1" applyBorder="1" applyAlignment="1">
      <alignment vertical="center"/>
    </xf>
    <xf numFmtId="39" fontId="3" fillId="0" borderId="39" xfId="25" applyFont="1" applyBorder="1" applyAlignment="1">
      <alignment horizontal="center" vertical="center"/>
    </xf>
    <xf numFmtId="39" fontId="3" fillId="0" borderId="40" xfId="25" applyFont="1" applyBorder="1" applyAlignment="1">
      <alignment horizontal="left" vertical="center"/>
    </xf>
    <xf numFmtId="39" fontId="4" fillId="0" borderId="41" xfId="25" applyFont="1" applyBorder="1" applyAlignment="1">
      <alignment horizontal="left" vertical="center"/>
    </xf>
    <xf numFmtId="39" fontId="3" fillId="0" borderId="0" xfId="25" applyFont="1" applyAlignment="1">
      <alignment vertical="center"/>
    </xf>
    <xf numFmtId="10" fontId="4" fillId="0" borderId="0" xfId="27" applyNumberFormat="1" applyFont="1" applyFill="1" applyBorder="1" applyAlignment="1" applyProtection="1">
      <alignment vertical="center"/>
    </xf>
    <xf numFmtId="39" fontId="4" fillId="0" borderId="44" xfId="25" applyFont="1" applyBorder="1" applyAlignment="1">
      <alignment horizontal="left" vertical="center"/>
    </xf>
    <xf numFmtId="39" fontId="3" fillId="0" borderId="45" xfId="25" applyFont="1" applyBorder="1" applyAlignment="1">
      <alignment horizontal="left" vertical="center"/>
    </xf>
    <xf numFmtId="39" fontId="4" fillId="0" borderId="46" xfId="25" applyFont="1" applyBorder="1" applyAlignment="1">
      <alignment vertical="center"/>
    </xf>
    <xf numFmtId="39" fontId="5" fillId="0" borderId="0" xfId="25" applyFont="1" applyAlignment="1">
      <alignment horizontal="left" vertical="center"/>
    </xf>
    <xf numFmtId="172" fontId="4" fillId="0" borderId="0" xfId="26" applyFont="1" applyAlignment="1">
      <alignment vertical="center"/>
    </xf>
    <xf numFmtId="172" fontId="4" fillId="0" borderId="0" xfId="26" applyFont="1" applyFill="1" applyBorder="1" applyAlignment="1" applyProtection="1">
      <alignment vertical="center"/>
    </xf>
    <xf numFmtId="172" fontId="4" fillId="0" borderId="0" xfId="26" applyFont="1" applyAlignment="1" applyProtection="1">
      <alignment vertical="center"/>
    </xf>
    <xf numFmtId="172" fontId="4" fillId="0" borderId="41" xfId="26" applyFont="1" applyBorder="1" applyAlignment="1" applyProtection="1">
      <alignment vertical="center"/>
    </xf>
    <xf numFmtId="172" fontId="4" fillId="0" borderId="4" xfId="26" applyFont="1" applyFill="1" applyBorder="1" applyAlignment="1" applyProtection="1">
      <alignment vertical="center"/>
    </xf>
    <xf numFmtId="172" fontId="4" fillId="0" borderId="48" xfId="26" applyFont="1" applyFill="1" applyBorder="1" applyAlignment="1" applyProtection="1">
      <alignment vertical="center"/>
    </xf>
    <xf numFmtId="172" fontId="4" fillId="0" borderId="44" xfId="26" applyFont="1" applyBorder="1" applyAlignment="1" applyProtection="1">
      <alignment vertical="center"/>
    </xf>
    <xf numFmtId="172" fontId="4" fillId="0" borderId="0" xfId="26" applyFont="1" applyBorder="1" applyAlignment="1" applyProtection="1">
      <alignment horizontal="right" vertical="center"/>
    </xf>
    <xf numFmtId="172" fontId="4" fillId="0" borderId="0" xfId="26" applyFont="1" applyFill="1" applyBorder="1" applyAlignment="1" applyProtection="1">
      <alignment horizontal="right" vertical="center"/>
    </xf>
    <xf numFmtId="172" fontId="4" fillId="0" borderId="0" xfId="26" applyFont="1" applyFill="1" applyAlignment="1">
      <alignment horizontal="right" vertical="center"/>
    </xf>
    <xf numFmtId="172" fontId="4" fillId="0" borderId="0" xfId="26" applyFont="1" applyBorder="1" applyAlignment="1">
      <alignment horizontal="right" vertical="center"/>
    </xf>
    <xf numFmtId="172" fontId="4" fillId="0" borderId="46" xfId="26" applyFont="1" applyBorder="1" applyAlignment="1">
      <alignment horizontal="right" vertical="center"/>
    </xf>
    <xf numFmtId="172" fontId="4" fillId="0" borderId="46" xfId="26" applyFont="1" applyFill="1" applyBorder="1" applyAlignment="1" applyProtection="1">
      <alignment horizontal="right" vertical="center"/>
    </xf>
    <xf numFmtId="172" fontId="4" fillId="0" borderId="46" xfId="26" applyFont="1" applyFill="1" applyBorder="1" applyAlignment="1">
      <alignment horizontal="right" vertical="center"/>
    </xf>
    <xf numFmtId="172" fontId="3" fillId="0" borderId="40" xfId="26" applyFont="1" applyBorder="1" applyAlignment="1" applyProtection="1">
      <alignment vertical="center"/>
    </xf>
    <xf numFmtId="172" fontId="3" fillId="0" borderId="43" xfId="26" applyFont="1" applyFill="1" applyBorder="1" applyAlignment="1" applyProtection="1">
      <alignment vertical="center"/>
    </xf>
    <xf numFmtId="172" fontId="3" fillId="0" borderId="45" xfId="26" applyFont="1" applyBorder="1" applyAlignment="1" applyProtection="1">
      <alignment vertical="center"/>
    </xf>
    <xf numFmtId="172" fontId="3" fillId="0" borderId="45" xfId="26" applyFont="1" applyFill="1" applyBorder="1" applyAlignment="1" applyProtection="1">
      <alignment vertical="center"/>
    </xf>
    <xf numFmtId="172" fontId="3" fillId="0" borderId="45" xfId="26" applyFont="1" applyBorder="1" applyAlignment="1">
      <alignment vertical="center"/>
    </xf>
    <xf numFmtId="172" fontId="3" fillId="0" borderId="45" xfId="26" applyFont="1" applyBorder="1" applyAlignment="1" applyProtection="1">
      <alignment horizontal="right" vertical="center"/>
    </xf>
    <xf numFmtId="39" fontId="4" fillId="0" borderId="0" xfId="28" applyFont="1" applyAlignment="1">
      <alignment vertical="center"/>
    </xf>
    <xf numFmtId="39" fontId="4" fillId="0" borderId="0" xfId="28" applyFont="1" applyAlignment="1">
      <alignment horizontal="right" vertical="center"/>
    </xf>
    <xf numFmtId="37" fontId="3" fillId="0" borderId="0" xfId="28" applyNumberFormat="1" applyFont="1" applyAlignment="1">
      <alignment vertical="center"/>
    </xf>
    <xf numFmtId="39" fontId="4" fillId="0" borderId="0" xfId="28" applyFont="1" applyAlignment="1">
      <alignment horizontal="left" vertical="center"/>
    </xf>
    <xf numFmtId="39" fontId="4" fillId="0" borderId="47" xfId="28" applyFont="1" applyBorder="1" applyAlignment="1">
      <alignment vertical="center"/>
    </xf>
    <xf numFmtId="39" fontId="3" fillId="0" borderId="47" xfId="28" applyFont="1" applyBorder="1" applyAlignment="1">
      <alignment horizontal="right" vertical="center"/>
    </xf>
    <xf numFmtId="165" fontId="3" fillId="0" borderId="47" xfId="28" applyNumberFormat="1" applyFont="1" applyBorder="1" applyAlignment="1">
      <alignment horizontal="center" vertical="center"/>
    </xf>
    <xf numFmtId="39" fontId="3" fillId="0" borderId="47" xfId="28" applyFont="1" applyBorder="1" applyAlignment="1">
      <alignment horizontal="center" vertical="center"/>
    </xf>
    <xf numFmtId="39" fontId="3" fillId="0" borderId="0" xfId="28" applyFont="1" applyAlignment="1">
      <alignment horizontal="left" vertical="center"/>
    </xf>
    <xf numFmtId="39" fontId="3" fillId="0" borderId="0" xfId="28" applyFont="1" applyAlignment="1">
      <alignment horizontal="center" vertical="center"/>
    </xf>
    <xf numFmtId="39" fontId="4" fillId="0" borderId="39" xfId="28" applyFont="1" applyBorder="1" applyAlignment="1">
      <alignment vertical="center"/>
    </xf>
    <xf numFmtId="39" fontId="3" fillId="0" borderId="39" xfId="28" applyFont="1" applyBorder="1" applyAlignment="1">
      <alignment horizontal="center" vertical="center"/>
    </xf>
    <xf numFmtId="39" fontId="3" fillId="0" borderId="40" xfId="28" applyFont="1" applyBorder="1" applyAlignment="1">
      <alignment horizontal="left" vertical="center"/>
    </xf>
    <xf numFmtId="39" fontId="4" fillId="0" borderId="41" xfId="28" applyFont="1" applyBorder="1" applyAlignment="1">
      <alignment horizontal="left" vertical="center"/>
    </xf>
    <xf numFmtId="39" fontId="3" fillId="0" borderId="0" xfId="28" applyFont="1" applyAlignment="1">
      <alignment vertical="center"/>
    </xf>
    <xf numFmtId="10" fontId="4" fillId="0" borderId="0" xfId="30" applyNumberFormat="1" applyFont="1" applyFill="1" applyBorder="1" applyAlignment="1" applyProtection="1">
      <alignment vertical="center"/>
    </xf>
    <xf numFmtId="39" fontId="4" fillId="0" borderId="44" xfId="28" applyFont="1" applyBorder="1" applyAlignment="1">
      <alignment horizontal="left" vertical="center"/>
    </xf>
    <xf numFmtId="39" fontId="3" fillId="0" borderId="45" xfId="28" applyFont="1" applyBorder="1" applyAlignment="1">
      <alignment horizontal="left" vertical="center"/>
    </xf>
    <xf numFmtId="39" fontId="4" fillId="0" borderId="46" xfId="28" applyFont="1" applyBorder="1" applyAlignment="1">
      <alignment vertical="center"/>
    </xf>
    <xf numFmtId="172" fontId="4" fillId="0" borderId="0" xfId="29" applyFont="1" applyAlignment="1">
      <alignment vertical="center"/>
    </xf>
    <xf numFmtId="172" fontId="4" fillId="0" borderId="0" xfId="29" applyFont="1" applyFill="1" applyBorder="1" applyAlignment="1" applyProtection="1">
      <alignment vertical="center"/>
    </xf>
    <xf numFmtId="172" fontId="4" fillId="0" borderId="0" xfId="29" applyFont="1" applyAlignment="1" applyProtection="1">
      <alignment vertical="center"/>
    </xf>
    <xf numFmtId="172" fontId="4" fillId="0" borderId="41" xfId="29" applyFont="1" applyBorder="1" applyAlignment="1" applyProtection="1">
      <alignment vertical="center"/>
    </xf>
    <xf numFmtId="172" fontId="4" fillId="0" borderId="4" xfId="29" applyFont="1" applyFill="1" applyBorder="1" applyAlignment="1" applyProtection="1">
      <alignment vertical="center"/>
    </xf>
    <xf numFmtId="172" fontId="4" fillId="0" borderId="48" xfId="29" applyFont="1" applyFill="1" applyBorder="1" applyAlignment="1" applyProtection="1">
      <alignment vertical="center"/>
    </xf>
    <xf numFmtId="172" fontId="4" fillId="0" borderId="44" xfId="29" applyFont="1" applyBorder="1" applyAlignment="1" applyProtection="1">
      <alignment vertical="center"/>
    </xf>
    <xf numFmtId="172" fontId="4" fillId="0" borderId="0" xfId="29" applyFont="1" applyBorder="1" applyAlignment="1" applyProtection="1">
      <alignment horizontal="right" vertical="center"/>
    </xf>
    <xf numFmtId="172" fontId="4" fillId="0" borderId="0" xfId="29" applyFont="1" applyFill="1" applyBorder="1" applyAlignment="1" applyProtection="1">
      <alignment horizontal="right" vertical="center"/>
    </xf>
    <xf numFmtId="172" fontId="4" fillId="0" borderId="0" xfId="29" applyFont="1" applyFill="1" applyAlignment="1">
      <alignment horizontal="right" vertical="center"/>
    </xf>
    <xf numFmtId="172" fontId="4" fillId="0" borderId="0" xfId="29" applyFont="1" applyBorder="1" applyAlignment="1">
      <alignment horizontal="right" vertical="center"/>
    </xf>
    <xf numFmtId="172" fontId="4" fillId="0" borderId="46" xfId="29" applyFont="1" applyBorder="1" applyAlignment="1">
      <alignment horizontal="right" vertical="center"/>
    </xf>
    <xf numFmtId="172" fontId="4" fillId="0" borderId="46" xfId="29" applyFont="1" applyFill="1" applyBorder="1" applyAlignment="1" applyProtection="1">
      <alignment horizontal="right" vertical="center"/>
    </xf>
    <xf numFmtId="172" fontId="4" fillId="0" borderId="46" xfId="29" applyFont="1" applyFill="1" applyBorder="1" applyAlignment="1">
      <alignment horizontal="right" vertical="center"/>
    </xf>
    <xf numFmtId="172" fontId="3" fillId="0" borderId="40" xfId="29" applyFont="1" applyBorder="1" applyAlignment="1" applyProtection="1">
      <alignment vertical="center"/>
    </xf>
    <xf numFmtId="172" fontId="3" fillId="0" borderId="43" xfId="29" applyFont="1" applyFill="1" applyBorder="1" applyAlignment="1" applyProtection="1">
      <alignment vertical="center"/>
    </xf>
    <xf numFmtId="172" fontId="3" fillId="0" borderId="45" xfId="29" applyFont="1" applyBorder="1" applyAlignment="1" applyProtection="1">
      <alignment vertical="center"/>
    </xf>
    <xf numFmtId="172" fontId="3" fillId="0" borderId="45" xfId="29" applyFont="1" applyFill="1" applyBorder="1" applyAlignment="1" applyProtection="1">
      <alignment vertical="center"/>
    </xf>
    <xf numFmtId="172" fontId="3" fillId="0" borderId="45" xfId="29" applyFont="1" applyBorder="1" applyAlignment="1">
      <alignment vertical="center"/>
    </xf>
    <xf numFmtId="172" fontId="3" fillId="0" borderId="45" xfId="29" applyFont="1" applyBorder="1" applyAlignment="1" applyProtection="1">
      <alignment horizontal="right" vertical="center"/>
    </xf>
    <xf numFmtId="39" fontId="4" fillId="0" borderId="0" xfId="31" applyFont="1" applyAlignment="1">
      <alignment vertical="center"/>
    </xf>
    <xf numFmtId="39" fontId="4" fillId="0" borderId="0" xfId="31" applyFont="1" applyAlignment="1">
      <alignment horizontal="right" vertical="center"/>
    </xf>
    <xf numFmtId="37" fontId="3" fillId="0" borderId="0" xfId="31" applyNumberFormat="1" applyFont="1" applyAlignment="1">
      <alignment vertical="center"/>
    </xf>
    <xf numFmtId="39" fontId="4" fillId="0" borderId="0" xfId="31" applyFont="1" applyAlignment="1">
      <alignment horizontal="left" vertical="center"/>
    </xf>
    <xf numFmtId="39" fontId="4" fillId="0" borderId="47" xfId="31" applyFont="1" applyBorder="1" applyAlignment="1">
      <alignment vertical="center"/>
    </xf>
    <xf numFmtId="39" fontId="3" fillId="0" borderId="47" xfId="31" applyFont="1" applyBorder="1" applyAlignment="1">
      <alignment horizontal="right" vertical="center"/>
    </xf>
    <xf numFmtId="164" fontId="3" fillId="0" borderId="47" xfId="31" applyNumberFormat="1" applyFont="1" applyBorder="1" applyAlignment="1">
      <alignment horizontal="center" vertical="center"/>
    </xf>
    <xf numFmtId="39" fontId="3" fillId="0" borderId="47" xfId="31" applyFont="1" applyBorder="1" applyAlignment="1">
      <alignment horizontal="center" vertical="center"/>
    </xf>
    <xf numFmtId="39" fontId="3" fillId="0" borderId="0" xfId="31" applyFont="1" applyAlignment="1">
      <alignment horizontal="left" vertical="center"/>
    </xf>
    <xf numFmtId="39" fontId="3" fillId="0" borderId="0" xfId="31" applyFont="1" applyAlignment="1">
      <alignment horizontal="center" vertical="center"/>
    </xf>
    <xf numFmtId="39" fontId="4" fillId="0" borderId="39" xfId="31" applyFont="1" applyBorder="1" applyAlignment="1">
      <alignment vertical="center"/>
    </xf>
    <xf numFmtId="39" fontId="3" fillId="0" borderId="39" xfId="31" applyFont="1" applyBorder="1" applyAlignment="1">
      <alignment horizontal="center" vertical="center"/>
    </xf>
    <xf numFmtId="39" fontId="3" fillId="0" borderId="40" xfId="31" applyFont="1" applyBorder="1" applyAlignment="1">
      <alignment horizontal="left" vertical="center"/>
    </xf>
    <xf numFmtId="39" fontId="4" fillId="0" borderId="41" xfId="31" applyFont="1" applyBorder="1" applyAlignment="1">
      <alignment horizontal="left" vertical="center"/>
    </xf>
    <xf numFmtId="39" fontId="3" fillId="0" borderId="0" xfId="31" applyFont="1" applyAlignment="1">
      <alignment vertical="center"/>
    </xf>
    <xf numFmtId="10" fontId="4" fillId="0" borderId="0" xfId="33" applyNumberFormat="1" applyFont="1" applyFill="1" applyBorder="1" applyAlignment="1" applyProtection="1">
      <alignment vertical="center"/>
    </xf>
    <xf numFmtId="39" fontId="4" fillId="0" borderId="44" xfId="31" applyFont="1" applyBorder="1" applyAlignment="1">
      <alignment horizontal="left" vertical="center"/>
    </xf>
    <xf numFmtId="39" fontId="3" fillId="0" borderId="45" xfId="31" applyFont="1" applyBorder="1" applyAlignment="1">
      <alignment horizontal="left" vertical="center"/>
    </xf>
    <xf numFmtId="39" fontId="4" fillId="0" borderId="46" xfId="31" applyFont="1" applyBorder="1" applyAlignment="1">
      <alignment vertical="center"/>
    </xf>
    <xf numFmtId="39" fontId="5" fillId="0" borderId="0" xfId="31" applyFont="1" applyAlignment="1">
      <alignment horizontal="left" vertical="center"/>
    </xf>
    <xf numFmtId="172" fontId="4" fillId="0" borderId="0" xfId="32" applyFont="1" applyAlignment="1">
      <alignment vertical="center"/>
    </xf>
    <xf numFmtId="172" fontId="4" fillId="0" borderId="0" xfId="32" applyFont="1" applyFill="1" applyBorder="1" applyAlignment="1" applyProtection="1">
      <alignment vertical="center"/>
    </xf>
    <xf numFmtId="172" fontId="4" fillId="0" borderId="0" xfId="32" applyFont="1" applyAlignment="1" applyProtection="1">
      <alignment vertical="center"/>
    </xf>
    <xf numFmtId="172" fontId="3" fillId="0" borderId="40" xfId="32" applyFont="1" applyBorder="1" applyAlignment="1" applyProtection="1">
      <alignment vertical="center"/>
    </xf>
    <xf numFmtId="172" fontId="3" fillId="0" borderId="43" xfId="32" applyFont="1" applyFill="1" applyBorder="1" applyAlignment="1" applyProtection="1">
      <alignment vertical="center"/>
    </xf>
    <xf numFmtId="172" fontId="4" fillId="0" borderId="41" xfId="32" applyFont="1" applyBorder="1" applyAlignment="1" applyProtection="1">
      <alignment vertical="center"/>
    </xf>
    <xf numFmtId="172" fontId="4" fillId="0" borderId="4" xfId="32" applyFont="1" applyFill="1" applyBorder="1" applyAlignment="1" applyProtection="1">
      <alignment vertical="center"/>
    </xf>
    <xf numFmtId="172" fontId="4" fillId="0" borderId="48" xfId="32" applyFont="1" applyFill="1" applyBorder="1" applyAlignment="1" applyProtection="1">
      <alignment vertical="center"/>
    </xf>
    <xf numFmtId="172" fontId="4" fillId="0" borderId="44" xfId="32" applyFont="1" applyBorder="1" applyAlignment="1" applyProtection="1">
      <alignment vertical="center"/>
    </xf>
    <xf numFmtId="172" fontId="3" fillId="0" borderId="45" xfId="32" applyFont="1" applyBorder="1" applyAlignment="1" applyProtection="1">
      <alignment vertical="center"/>
    </xf>
    <xf numFmtId="172" fontId="3" fillId="0" borderId="45" xfId="32" applyFont="1" applyFill="1" applyBorder="1" applyAlignment="1" applyProtection="1">
      <alignment vertical="center"/>
    </xf>
    <xf numFmtId="172" fontId="3" fillId="0" borderId="45" xfId="32" applyFont="1" applyBorder="1" applyAlignment="1">
      <alignment vertical="center"/>
    </xf>
    <xf numFmtId="172" fontId="3" fillId="0" borderId="45" xfId="32" applyFont="1" applyBorder="1" applyAlignment="1" applyProtection="1">
      <alignment horizontal="right" vertical="center"/>
    </xf>
    <xf numFmtId="172" fontId="4" fillId="0" borderId="0" xfId="32" applyFont="1" applyBorder="1" applyAlignment="1" applyProtection="1">
      <alignment horizontal="right" vertical="center"/>
    </xf>
    <xf numFmtId="172" fontId="4" fillId="0" borderId="0" xfId="32" applyFont="1" applyFill="1" applyBorder="1" applyAlignment="1" applyProtection="1">
      <alignment horizontal="right" vertical="center"/>
    </xf>
    <xf numFmtId="172" fontId="4" fillId="0" borderId="0" xfId="32" applyFont="1" applyFill="1" applyAlignment="1">
      <alignment horizontal="right" vertical="center"/>
    </xf>
    <xf numFmtId="172" fontId="4" fillId="0" borderId="0" xfId="32" applyFont="1" applyBorder="1" applyAlignment="1">
      <alignment horizontal="right" vertical="center"/>
    </xf>
    <xf numFmtId="172" fontId="4" fillId="0" borderId="46" xfId="32" applyFont="1" applyBorder="1" applyAlignment="1">
      <alignment horizontal="right" vertical="center"/>
    </xf>
    <xf numFmtId="172" fontId="4" fillId="0" borderId="46" xfId="32" applyFont="1" applyFill="1" applyBorder="1" applyAlignment="1" applyProtection="1">
      <alignment horizontal="right" vertical="center"/>
    </xf>
    <xf numFmtId="172" fontId="4" fillId="0" borderId="46" xfId="32" applyFont="1" applyFill="1" applyBorder="1" applyAlignment="1">
      <alignment horizontal="right" vertical="center"/>
    </xf>
    <xf numFmtId="10" fontId="4" fillId="0" borderId="0" xfId="35" applyNumberFormat="1" applyFont="1" applyFill="1" applyBorder="1" applyAlignment="1" applyProtection="1">
      <alignment vertical="center"/>
    </xf>
    <xf numFmtId="39" fontId="4" fillId="0" borderId="45" xfId="0" applyFont="1" applyBorder="1" applyAlignment="1">
      <alignment horizontal="left" vertical="center"/>
    </xf>
    <xf numFmtId="172" fontId="4" fillId="0" borderId="0" xfId="34" applyFont="1" applyAlignment="1">
      <alignment vertical="center"/>
    </xf>
    <xf numFmtId="10" fontId="4" fillId="0" borderId="0" xfId="34" applyNumberFormat="1" applyFont="1" applyFill="1" applyBorder="1" applyAlignment="1" applyProtection="1">
      <alignment vertical="center"/>
    </xf>
    <xf numFmtId="172" fontId="4" fillId="0" borderId="0" xfId="34" applyFont="1" applyAlignment="1" applyProtection="1">
      <alignment vertical="center"/>
    </xf>
    <xf numFmtId="172" fontId="4" fillId="0" borderId="0" xfId="34" applyFont="1" applyFill="1" applyBorder="1" applyAlignment="1" applyProtection="1">
      <alignment vertical="center"/>
    </xf>
    <xf numFmtId="172" fontId="4" fillId="0" borderId="41" xfId="34" applyFont="1" applyBorder="1" applyAlignment="1" applyProtection="1">
      <alignment vertical="center"/>
    </xf>
    <xf numFmtId="10" fontId="4" fillId="0" borderId="4" xfId="34" applyNumberFormat="1" applyFont="1" applyFill="1" applyBorder="1" applyAlignment="1" applyProtection="1">
      <alignment vertical="center"/>
    </xf>
    <xf numFmtId="172" fontId="3" fillId="0" borderId="40" xfId="34" applyFont="1" applyBorder="1" applyAlignment="1" applyProtection="1">
      <alignment vertical="center"/>
    </xf>
    <xf numFmtId="10" fontId="3" fillId="0" borderId="43" xfId="34" applyNumberFormat="1" applyFont="1" applyFill="1" applyBorder="1" applyAlignment="1" applyProtection="1">
      <alignment vertical="center"/>
    </xf>
    <xf numFmtId="10" fontId="4" fillId="0" borderId="48" xfId="34" applyNumberFormat="1" applyFont="1" applyFill="1" applyBorder="1" applyAlignment="1" applyProtection="1">
      <alignment vertical="center"/>
    </xf>
    <xf numFmtId="172" fontId="4" fillId="0" borderId="44" xfId="34" applyFont="1" applyBorder="1" applyAlignment="1" applyProtection="1">
      <alignment vertical="center"/>
    </xf>
    <xf numFmtId="172" fontId="3" fillId="0" borderId="45" xfId="34" applyFont="1" applyBorder="1" applyAlignment="1">
      <alignment vertical="center"/>
    </xf>
    <xf numFmtId="172" fontId="3" fillId="0" borderId="45" xfId="34" applyFont="1" applyBorder="1" applyAlignment="1" applyProtection="1">
      <alignment horizontal="right" vertical="center"/>
    </xf>
    <xf numFmtId="10" fontId="3" fillId="0" borderId="45" xfId="34" applyNumberFormat="1" applyFont="1" applyBorder="1" applyAlignment="1" applyProtection="1">
      <alignment horizontal="right" vertical="center"/>
    </xf>
    <xf numFmtId="172" fontId="4" fillId="0" borderId="0" xfId="34" applyFont="1" applyBorder="1" applyAlignment="1" applyProtection="1">
      <alignment horizontal="right" vertical="center"/>
    </xf>
    <xf numFmtId="172" fontId="4" fillId="0" borderId="0" xfId="34" applyFont="1" applyFill="1" applyBorder="1" applyAlignment="1" applyProtection="1">
      <alignment horizontal="right" vertical="center"/>
    </xf>
    <xf numFmtId="10" fontId="4" fillId="0" borderId="0" xfId="34" applyNumberFormat="1" applyFont="1" applyFill="1" applyAlignment="1">
      <alignment horizontal="right" vertical="center"/>
    </xf>
    <xf numFmtId="172" fontId="4" fillId="0" borderId="0" xfId="34" applyFont="1" applyBorder="1" applyAlignment="1">
      <alignment horizontal="right" vertical="center"/>
    </xf>
    <xf numFmtId="172" fontId="4" fillId="0" borderId="46" xfId="34" applyFont="1" applyBorder="1" applyAlignment="1">
      <alignment horizontal="right" vertical="center"/>
    </xf>
    <xf numFmtId="172" fontId="4" fillId="0" borderId="46" xfId="34" applyFont="1" applyFill="1" applyBorder="1" applyAlignment="1" applyProtection="1">
      <alignment horizontal="right" vertical="center"/>
    </xf>
    <xf numFmtId="10" fontId="4" fillId="0" borderId="46" xfId="34" applyNumberFormat="1" applyFont="1" applyFill="1" applyBorder="1" applyAlignment="1">
      <alignment horizontal="right" vertical="center"/>
    </xf>
    <xf numFmtId="172" fontId="3" fillId="0" borderId="45" xfId="34" applyFont="1" applyBorder="1" applyAlignment="1" applyProtection="1">
      <alignment vertical="center"/>
    </xf>
    <xf numFmtId="10" fontId="3" fillId="0" borderId="45" xfId="34" applyNumberFormat="1" applyFont="1" applyFill="1" applyBorder="1" applyAlignment="1" applyProtection="1">
      <alignment vertical="center"/>
    </xf>
    <xf numFmtId="10" fontId="4" fillId="0" borderId="0" xfId="37" applyNumberFormat="1" applyFont="1" applyFill="1" applyBorder="1" applyAlignment="1" applyProtection="1">
      <alignment vertical="center"/>
    </xf>
    <xf numFmtId="172" fontId="4" fillId="0" borderId="0" xfId="36" applyFont="1" applyAlignment="1">
      <alignment vertical="center"/>
    </xf>
    <xf numFmtId="10" fontId="4" fillId="0" borderId="0" xfId="36" applyNumberFormat="1" applyFont="1" applyFill="1" applyBorder="1" applyAlignment="1" applyProtection="1">
      <alignment vertical="center"/>
    </xf>
    <xf numFmtId="172" fontId="4" fillId="0" borderId="0" xfId="36" applyFont="1" applyAlignment="1" applyProtection="1">
      <alignment vertical="center"/>
    </xf>
    <xf numFmtId="172" fontId="4" fillId="0" borderId="0" xfId="36" applyFont="1" applyFill="1" applyBorder="1" applyAlignment="1" applyProtection="1">
      <alignment vertical="center"/>
    </xf>
    <xf numFmtId="172" fontId="4" fillId="0" borderId="41" xfId="36" applyFont="1" applyBorder="1" applyAlignment="1" applyProtection="1">
      <alignment vertical="center"/>
    </xf>
    <xf numFmtId="10" fontId="4" fillId="0" borderId="4" xfId="36" applyNumberFormat="1" applyFont="1" applyFill="1" applyBorder="1" applyAlignment="1" applyProtection="1">
      <alignment vertical="center"/>
    </xf>
    <xf numFmtId="172" fontId="3" fillId="0" borderId="40" xfId="36" applyFont="1" applyBorder="1" applyAlignment="1" applyProtection="1">
      <alignment vertical="center"/>
    </xf>
    <xf numFmtId="10" fontId="3" fillId="0" borderId="43" xfId="36" applyNumberFormat="1" applyFont="1" applyFill="1" applyBorder="1" applyAlignment="1" applyProtection="1">
      <alignment vertical="center"/>
    </xf>
    <xf numFmtId="10" fontId="4" fillId="0" borderId="48" xfId="36" applyNumberFormat="1" applyFont="1" applyFill="1" applyBorder="1" applyAlignment="1" applyProtection="1">
      <alignment vertical="center"/>
    </xf>
    <xf numFmtId="172" fontId="4" fillId="0" borderId="44" xfId="36" applyFont="1" applyBorder="1" applyAlignment="1" applyProtection="1">
      <alignment vertical="center"/>
    </xf>
    <xf numFmtId="172" fontId="3" fillId="0" borderId="45" xfId="36" applyFont="1" applyBorder="1" applyAlignment="1">
      <alignment vertical="center"/>
    </xf>
    <xf numFmtId="172" fontId="3" fillId="0" borderId="45" xfId="36" applyFont="1" applyBorder="1" applyAlignment="1" applyProtection="1">
      <alignment horizontal="right" vertical="center"/>
    </xf>
    <xf numFmtId="10" fontId="3" fillId="0" borderId="45" xfId="36" applyNumberFormat="1" applyFont="1" applyBorder="1" applyAlignment="1" applyProtection="1">
      <alignment horizontal="right" vertical="center"/>
    </xf>
    <xf numFmtId="172" fontId="4" fillId="0" borderId="0" xfId="36" applyFont="1" applyBorder="1" applyAlignment="1" applyProtection="1">
      <alignment horizontal="right" vertical="center"/>
    </xf>
    <xf numFmtId="172" fontId="4" fillId="0" borderId="0" xfId="36" applyFont="1" applyFill="1" applyBorder="1" applyAlignment="1" applyProtection="1">
      <alignment horizontal="right" vertical="center"/>
    </xf>
    <xf numFmtId="10" fontId="4" fillId="0" borderId="0" xfId="36" applyNumberFormat="1" applyFont="1" applyFill="1" applyAlignment="1">
      <alignment horizontal="right" vertical="center"/>
    </xf>
    <xf numFmtId="172" fontId="4" fillId="0" borderId="0" xfId="36" applyFont="1" applyBorder="1" applyAlignment="1">
      <alignment horizontal="right" vertical="center"/>
    </xf>
    <xf numFmtId="172" fontId="4" fillId="0" borderId="46" xfId="36" applyFont="1" applyBorder="1" applyAlignment="1">
      <alignment horizontal="right" vertical="center"/>
    </xf>
    <xf numFmtId="172" fontId="4" fillId="0" borderId="46" xfId="36" applyFont="1" applyFill="1" applyBorder="1" applyAlignment="1" applyProtection="1">
      <alignment horizontal="right" vertical="center"/>
    </xf>
    <xf numFmtId="10" fontId="4" fillId="0" borderId="46" xfId="36" applyNumberFormat="1" applyFont="1" applyFill="1" applyBorder="1" applyAlignment="1">
      <alignment horizontal="right" vertical="center"/>
    </xf>
    <xf numFmtId="172" fontId="3" fillId="0" borderId="45" xfId="36" applyFont="1" applyBorder="1" applyAlignment="1" applyProtection="1">
      <alignment vertical="center"/>
    </xf>
    <xf numFmtId="10" fontId="3" fillId="0" borderId="45" xfId="36" applyNumberFormat="1" applyFont="1" applyFill="1" applyBorder="1" applyAlignment="1" applyProtection="1">
      <alignment vertical="center"/>
    </xf>
    <xf numFmtId="172" fontId="4" fillId="0" borderId="0" xfId="38" applyFont="1" applyAlignment="1">
      <alignment vertical="center"/>
    </xf>
    <xf numFmtId="10" fontId="4" fillId="0" borderId="0" xfId="38" applyNumberFormat="1" applyFont="1" applyFill="1" applyBorder="1" applyAlignment="1" applyProtection="1">
      <alignment vertical="center"/>
    </xf>
    <xf numFmtId="172" fontId="4" fillId="0" borderId="0" xfId="38" applyFont="1" applyAlignment="1" applyProtection="1">
      <alignment vertical="center"/>
    </xf>
    <xf numFmtId="172" fontId="4" fillId="0" borderId="0" xfId="38" applyFont="1" applyFill="1" applyBorder="1" applyAlignment="1" applyProtection="1">
      <alignment vertical="center"/>
    </xf>
    <xf numFmtId="172" fontId="4" fillId="0" borderId="41" xfId="38" applyFont="1" applyBorder="1" applyAlignment="1" applyProtection="1">
      <alignment vertical="center"/>
    </xf>
    <xf numFmtId="10" fontId="4" fillId="0" borderId="4" xfId="38" applyNumberFormat="1" applyFont="1" applyFill="1" applyBorder="1" applyAlignment="1" applyProtection="1">
      <alignment vertical="center"/>
    </xf>
    <xf numFmtId="172" fontId="3" fillId="0" borderId="40" xfId="38" applyFont="1" applyBorder="1" applyAlignment="1" applyProtection="1">
      <alignment vertical="center"/>
    </xf>
    <xf numFmtId="10" fontId="3" fillId="0" borderId="43" xfId="38" applyNumberFormat="1" applyFont="1" applyFill="1" applyBorder="1" applyAlignment="1" applyProtection="1">
      <alignment vertical="center"/>
    </xf>
    <xf numFmtId="10" fontId="4" fillId="0" borderId="0" xfId="39" applyNumberFormat="1" applyFont="1" applyFill="1" applyBorder="1" applyAlignment="1" applyProtection="1">
      <alignment vertical="center"/>
    </xf>
    <xf numFmtId="10" fontId="4" fillId="0" borderId="48" xfId="38" applyNumberFormat="1" applyFont="1" applyFill="1" applyBorder="1" applyAlignment="1" applyProtection="1">
      <alignment vertical="center"/>
    </xf>
    <xf numFmtId="172" fontId="4" fillId="0" borderId="44" xfId="38" applyFont="1" applyBorder="1" applyAlignment="1" applyProtection="1">
      <alignment vertical="center"/>
    </xf>
    <xf numFmtId="172" fontId="3" fillId="0" borderId="45" xfId="38" applyFont="1" applyBorder="1" applyAlignment="1" applyProtection="1">
      <alignment vertical="center"/>
    </xf>
    <xf numFmtId="10" fontId="3" fillId="0" borderId="45" xfId="38" applyNumberFormat="1" applyFont="1" applyFill="1" applyBorder="1" applyAlignment="1" applyProtection="1">
      <alignment vertical="center"/>
    </xf>
    <xf numFmtId="172" fontId="3" fillId="0" borderId="45" xfId="38" applyFont="1" applyBorder="1" applyAlignment="1">
      <alignment vertical="center"/>
    </xf>
    <xf numFmtId="172" fontId="3" fillId="0" borderId="45" xfId="38" applyFont="1" applyBorder="1" applyAlignment="1" applyProtection="1">
      <alignment horizontal="right" vertical="center"/>
    </xf>
    <xf numFmtId="10" fontId="3" fillId="0" borderId="45" xfId="38" applyNumberFormat="1" applyFont="1" applyBorder="1" applyAlignment="1" applyProtection="1">
      <alignment horizontal="right" vertical="center"/>
    </xf>
    <xf numFmtId="172" fontId="4" fillId="0" borderId="0" xfId="38" applyFont="1" applyBorder="1" applyAlignment="1" applyProtection="1">
      <alignment horizontal="right" vertical="center"/>
    </xf>
    <xf numFmtId="172" fontId="4" fillId="0" borderId="0" xfId="38" applyFont="1" applyFill="1" applyBorder="1" applyAlignment="1" applyProtection="1">
      <alignment horizontal="right" vertical="center"/>
    </xf>
    <xf numFmtId="10" fontId="4" fillId="0" borderId="0" xfId="38" applyNumberFormat="1" applyFont="1" applyFill="1" applyAlignment="1">
      <alignment horizontal="right" vertical="center"/>
    </xf>
    <xf numFmtId="172" fontId="4" fillId="0" borderId="0" xfId="38" applyFont="1" applyBorder="1" applyAlignment="1">
      <alignment horizontal="right" vertical="center"/>
    </xf>
    <xf numFmtId="172" fontId="4" fillId="0" borderId="46" xfId="38" applyFont="1" applyBorder="1" applyAlignment="1">
      <alignment horizontal="right" vertical="center"/>
    </xf>
    <xf numFmtId="172" fontId="4" fillId="0" borderId="46" xfId="38" applyFont="1" applyFill="1" applyBorder="1" applyAlignment="1" applyProtection="1">
      <alignment horizontal="right" vertical="center"/>
    </xf>
    <xf numFmtId="10" fontId="4" fillId="0" borderId="46" xfId="38" applyNumberFormat="1" applyFont="1" applyFill="1" applyBorder="1" applyAlignment="1">
      <alignment horizontal="right" vertical="center"/>
    </xf>
    <xf numFmtId="39" fontId="3" fillId="0" borderId="9" xfId="0" applyFont="1" applyBorder="1" applyAlignment="1">
      <alignment vertical="center"/>
    </xf>
    <xf numFmtId="0" fontId="17" fillId="0" borderId="0" xfId="40"/>
    <xf numFmtId="0" fontId="23" fillId="0" borderId="40" xfId="40" applyFont="1" applyBorder="1" applyAlignment="1">
      <alignment wrapText="1"/>
    </xf>
    <xf numFmtId="0" fontId="24" fillId="0" borderId="0" xfId="40" applyFont="1" applyAlignment="1">
      <alignment wrapText="1"/>
    </xf>
    <xf numFmtId="0" fontId="23" fillId="0" borderId="53" xfId="40" applyFont="1" applyBorder="1" applyAlignment="1">
      <alignment horizontal="center" wrapText="1"/>
    </xf>
    <xf numFmtId="168" fontId="24" fillId="0" borderId="0" xfId="40" applyNumberFormat="1" applyFont="1"/>
    <xf numFmtId="168" fontId="23" fillId="0" borderId="40" xfId="40" applyNumberFormat="1" applyFont="1" applyBorder="1"/>
    <xf numFmtId="0" fontId="15" fillId="0" borderId="40" xfId="40" applyFont="1" applyBorder="1" applyAlignment="1">
      <alignment wrapText="1"/>
    </xf>
    <xf numFmtId="0" fontId="16" fillId="0" borderId="0" xfId="40" applyFont="1" applyAlignment="1">
      <alignment wrapText="1"/>
    </xf>
    <xf numFmtId="0" fontId="15" fillId="0" borderId="53" xfId="40" applyFont="1" applyBorder="1" applyAlignment="1">
      <alignment horizontal="center" wrapText="1"/>
    </xf>
    <xf numFmtId="168" fontId="16" fillId="0" borderId="0" xfId="40" applyNumberFormat="1" applyFont="1"/>
    <xf numFmtId="168" fontId="15" fillId="0" borderId="40" xfId="40" applyNumberFormat="1" applyFont="1" applyBorder="1"/>
    <xf numFmtId="0" fontId="17" fillId="0" borderId="0" xfId="40"/>
    <xf numFmtId="0" fontId="15" fillId="0" borderId="40" xfId="40" applyFont="1" applyBorder="1" applyAlignment="1">
      <alignment wrapText="1"/>
    </xf>
    <xf numFmtId="171" fontId="4" fillId="5" borderId="25" xfId="8" applyFont="1" applyFill="1" applyBorder="1" applyAlignment="1">
      <alignment horizontal="center"/>
    </xf>
    <xf numFmtId="0" fontId="20" fillId="5" borderId="31" xfId="9" applyFont="1" applyFill="1" applyBorder="1" applyAlignment="1">
      <alignment horizontal="center" vertical="center"/>
    </xf>
    <xf numFmtId="0" fontId="20" fillId="5" borderId="29" xfId="9" applyFont="1" applyFill="1" applyBorder="1" applyAlignment="1">
      <alignment horizontal="center" vertical="center"/>
    </xf>
    <xf numFmtId="0" fontId="20" fillId="5" borderId="30" xfId="9" applyFont="1" applyFill="1" applyBorder="1" applyAlignment="1">
      <alignment horizontal="center" vertical="center"/>
    </xf>
    <xf numFmtId="171" fontId="22" fillId="5" borderId="20" xfId="10" applyNumberFormat="1" applyFont="1" applyFill="1" applyBorder="1" applyAlignment="1">
      <alignment horizontal="center"/>
    </xf>
    <xf numFmtId="171" fontId="22" fillId="5" borderId="3" xfId="10" applyNumberFormat="1" applyFont="1" applyFill="1" applyBorder="1" applyAlignment="1">
      <alignment horizontal="center"/>
    </xf>
    <xf numFmtId="171" fontId="22" fillId="5" borderId="21" xfId="10" applyNumberFormat="1" applyFont="1" applyFill="1" applyBorder="1" applyAlignment="1">
      <alignment horizontal="center"/>
    </xf>
    <xf numFmtId="171" fontId="4" fillId="4" borderId="20" xfId="8" applyFont="1" applyFill="1" applyBorder="1" applyAlignment="1">
      <alignment horizontal="center"/>
    </xf>
    <xf numFmtId="171" fontId="4" fillId="4" borderId="3" xfId="8" applyFont="1" applyFill="1" applyBorder="1" applyAlignment="1">
      <alignment horizontal="center"/>
    </xf>
    <xf numFmtId="171" fontId="4" fillId="4" borderId="21" xfId="8" applyFont="1" applyFill="1" applyBorder="1" applyAlignment="1">
      <alignment horizontal="center"/>
    </xf>
    <xf numFmtId="171" fontId="4" fillId="0" borderId="20" xfId="8" applyFont="1" applyBorder="1" applyAlignment="1">
      <alignment horizontal="center"/>
    </xf>
    <xf numFmtId="171" fontId="4" fillId="0" borderId="21" xfId="8" applyFont="1" applyBorder="1" applyAlignment="1">
      <alignment horizontal="center"/>
    </xf>
    <xf numFmtId="171" fontId="3" fillId="0" borderId="22" xfId="8" applyFont="1" applyBorder="1" applyAlignment="1">
      <alignment horizontal="center"/>
    </xf>
    <xf numFmtId="171" fontId="3" fillId="0" borderId="23" xfId="8" applyFont="1" applyBorder="1" applyAlignment="1">
      <alignment horizontal="center"/>
    </xf>
    <xf numFmtId="171" fontId="3" fillId="0" borderId="24" xfId="8" applyFont="1" applyBorder="1" applyAlignment="1">
      <alignment horizontal="center"/>
    </xf>
    <xf numFmtId="171" fontId="4" fillId="4" borderId="26" xfId="8" applyFont="1" applyFill="1" applyBorder="1" applyAlignment="1">
      <alignment horizontal="center"/>
    </xf>
    <xf numFmtId="171" fontId="4" fillId="4" borderId="27" xfId="8" applyFont="1" applyFill="1" applyBorder="1" applyAlignment="1">
      <alignment horizontal="center"/>
    </xf>
    <xf numFmtId="0" fontId="20" fillId="0" borderId="32" xfId="9" applyFont="1" applyBorder="1" applyAlignment="1">
      <alignment horizontal="center" vertical="center"/>
    </xf>
    <xf numFmtId="0" fontId="20" fillId="0" borderId="33" xfId="9" applyFont="1" applyBorder="1" applyAlignment="1">
      <alignment horizontal="center" vertical="center"/>
    </xf>
    <xf numFmtId="171" fontId="22" fillId="0" borderId="20" xfId="10" applyNumberFormat="1" applyFont="1" applyBorder="1" applyAlignment="1">
      <alignment horizontal="center"/>
    </xf>
    <xf numFmtId="171" fontId="22" fillId="0" borderId="3" xfId="10" applyNumberFormat="1" applyFont="1" applyBorder="1" applyAlignment="1">
      <alignment horizontal="center"/>
    </xf>
    <xf numFmtId="171" fontId="22" fillId="0" borderId="21" xfId="10" applyNumberFormat="1" applyFont="1" applyBorder="1" applyAlignment="1">
      <alignment horizontal="center"/>
    </xf>
    <xf numFmtId="171" fontId="4" fillId="0" borderId="35" xfId="8" applyFont="1" applyBorder="1" applyAlignment="1">
      <alignment horizontal="center"/>
    </xf>
    <xf numFmtId="39" fontId="2" fillId="0" borderId="35" xfId="3" applyBorder="1" applyAlignment="1">
      <alignment horizontal="center"/>
    </xf>
    <xf numFmtId="171" fontId="4" fillId="0" borderId="0" xfId="8" applyFont="1" applyAlignment="1">
      <alignment horizontal="left"/>
    </xf>
    <xf numFmtId="39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12" applyFont="1" applyAlignment="1">
      <alignment horizontal="center" vertical="center"/>
    </xf>
    <xf numFmtId="39" fontId="3" fillId="0" borderId="0" xfId="14" applyFont="1" applyAlignment="1">
      <alignment horizontal="center" vertical="center"/>
    </xf>
    <xf numFmtId="39" fontId="3" fillId="0" borderId="0" xfId="16" applyFont="1" applyAlignment="1">
      <alignment horizontal="center" vertical="center"/>
    </xf>
    <xf numFmtId="39" fontId="15" fillId="0" borderId="12" xfId="3" applyFont="1" applyBorder="1" applyAlignment="1">
      <alignment wrapText="1"/>
    </xf>
    <xf numFmtId="39" fontId="2" fillId="0" borderId="0" xfId="3"/>
    <xf numFmtId="0" fontId="23" fillId="0" borderId="40" xfId="40" applyFont="1" applyBorder="1" applyAlignment="1">
      <alignment wrapText="1"/>
    </xf>
    <xf numFmtId="0" fontId="17" fillId="0" borderId="0" xfId="40"/>
    <xf numFmtId="0" fontId="15" fillId="0" borderId="40" xfId="40" applyFont="1" applyBorder="1" applyAlignment="1">
      <alignment wrapText="1"/>
    </xf>
    <xf numFmtId="39" fontId="3" fillId="0" borderId="0" xfId="23" applyFont="1" applyAlignment="1">
      <alignment horizontal="center" vertical="center"/>
    </xf>
    <xf numFmtId="39" fontId="3" fillId="0" borderId="0" xfId="25" applyFont="1" applyAlignment="1">
      <alignment horizontal="center" vertical="center"/>
    </xf>
    <xf numFmtId="39" fontId="3" fillId="0" borderId="0" xfId="28" applyFont="1" applyAlignment="1">
      <alignment horizontal="center" vertical="center"/>
    </xf>
    <xf numFmtId="39" fontId="3" fillId="0" borderId="0" xfId="31" applyFont="1" applyAlignment="1">
      <alignment horizontal="center" vertical="center"/>
    </xf>
    <xf numFmtId="0" fontId="8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left" vertical="center" wrapText="1"/>
    </xf>
    <xf numFmtId="0" fontId="9" fillId="2" borderId="0" xfId="5" applyFont="1" applyFill="1" applyAlignment="1">
      <alignment horizontal="left" vertical="top" wrapText="1"/>
    </xf>
    <xf numFmtId="0" fontId="12" fillId="2" borderId="0" xfId="5" applyFont="1" applyFill="1" applyAlignment="1">
      <alignment horizontal="left" vertical="center" wrapText="1"/>
    </xf>
    <xf numFmtId="4" fontId="13" fillId="2" borderId="0" xfId="5" applyNumberFormat="1" applyFont="1" applyFill="1" applyAlignment="1">
      <alignment horizontal="right" vertical="center" wrapText="1"/>
    </xf>
    <xf numFmtId="0" fontId="7" fillId="2" borderId="0" xfId="5" applyFont="1" applyFill="1" applyAlignment="1">
      <alignment horizontal="left" vertical="center" wrapText="1"/>
    </xf>
    <xf numFmtId="0" fontId="11" fillId="2" borderId="10" xfId="5" applyFont="1" applyFill="1" applyBorder="1" applyAlignment="1">
      <alignment horizontal="center" vertical="center" wrapText="1"/>
    </xf>
    <xf numFmtId="0" fontId="11" fillId="2" borderId="11" xfId="5" applyFont="1" applyFill="1" applyBorder="1" applyAlignment="1">
      <alignment horizontal="center" vertical="center" wrapText="1"/>
    </xf>
    <xf numFmtId="0" fontId="11" fillId="2" borderId="0" xfId="5" applyFont="1" applyFill="1" applyAlignment="1">
      <alignment horizontal="left" vertical="top" wrapText="1"/>
    </xf>
    <xf numFmtId="0" fontId="11" fillId="2" borderId="12" xfId="5" applyFont="1" applyFill="1" applyBorder="1" applyAlignment="1">
      <alignment horizontal="left" vertical="top" wrapText="1"/>
    </xf>
    <xf numFmtId="4" fontId="13" fillId="2" borderId="12" xfId="5" applyNumberFormat="1" applyFont="1" applyFill="1" applyBorder="1" applyAlignment="1">
      <alignment horizontal="right" vertical="center" wrapText="1"/>
    </xf>
    <xf numFmtId="167" fontId="13" fillId="2" borderId="12" xfId="5" applyNumberFormat="1" applyFont="1" applyFill="1" applyBorder="1" applyAlignment="1">
      <alignment horizontal="right" vertical="center" wrapText="1"/>
    </xf>
    <xf numFmtId="0" fontId="11" fillId="2" borderId="13" xfId="5" applyFont="1" applyFill="1" applyBorder="1" applyAlignment="1">
      <alignment horizontal="left" vertical="top" wrapText="1"/>
    </xf>
    <xf numFmtId="4" fontId="13" fillId="2" borderId="13" xfId="5" applyNumberFormat="1" applyFont="1" applyFill="1" applyBorder="1" applyAlignment="1">
      <alignment horizontal="right" vertical="center" wrapText="1"/>
    </xf>
    <xf numFmtId="167" fontId="13" fillId="2" borderId="13" xfId="5" applyNumberFormat="1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left" vertical="center" wrapText="1"/>
    </xf>
    <xf numFmtId="0" fontId="20" fillId="5" borderId="32" xfId="9" applyFont="1" applyFill="1" applyBorder="1" applyAlignment="1">
      <alignment horizontal="center" vertical="center"/>
    </xf>
    <xf numFmtId="0" fontId="20" fillId="5" borderId="33" xfId="9" applyFont="1" applyFill="1" applyBorder="1" applyAlignment="1">
      <alignment horizontal="center" vertical="center"/>
    </xf>
    <xf numFmtId="0" fontId="20" fillId="5" borderId="34" xfId="9" applyFont="1" applyFill="1" applyBorder="1" applyAlignment="1">
      <alignment horizontal="center" vertical="center"/>
    </xf>
    <xf numFmtId="0" fontId="22" fillId="0" borderId="20" xfId="10" applyNumberFormat="1" applyFont="1" applyBorder="1" applyAlignment="1">
      <alignment horizontal="center"/>
    </xf>
    <xf numFmtId="0" fontId="22" fillId="0" borderId="3" xfId="10" applyNumberFormat="1" applyFont="1" applyBorder="1" applyAlignment="1">
      <alignment horizontal="center"/>
    </xf>
    <xf numFmtId="0" fontId="22" fillId="0" borderId="21" xfId="10" applyNumberFormat="1" applyFont="1" applyBorder="1" applyAlignment="1">
      <alignment horizontal="center"/>
    </xf>
    <xf numFmtId="0" fontId="4" fillId="0" borderId="0" xfId="40" applyFont="1"/>
    <xf numFmtId="0" fontId="23" fillId="0" borderId="40" xfId="5" applyFont="1" applyBorder="1" applyAlignment="1">
      <alignment wrapText="1"/>
    </xf>
    <xf numFmtId="0" fontId="4" fillId="0" borderId="0" xfId="5"/>
    <xf numFmtId="0" fontId="23" fillId="0" borderId="40" xfId="5" applyFont="1" applyBorder="1" applyAlignment="1">
      <alignment wrapText="1"/>
    </xf>
    <xf numFmtId="0" fontId="24" fillId="0" borderId="0" xfId="5" applyFont="1" applyAlignment="1">
      <alignment wrapText="1"/>
    </xf>
    <xf numFmtId="0" fontId="23" fillId="0" borderId="53" xfId="5" applyFont="1" applyBorder="1" applyAlignment="1">
      <alignment horizontal="center" wrapText="1"/>
    </xf>
    <xf numFmtId="168" fontId="24" fillId="0" borderId="0" xfId="5" applyNumberFormat="1" applyFont="1"/>
    <xf numFmtId="168" fontId="23" fillId="0" borderId="40" xfId="5" applyNumberFormat="1" applyFont="1" applyBorder="1"/>
  </cellXfs>
  <cellStyles count="41">
    <cellStyle name="Hiperlink" xfId="10" builtinId="8"/>
    <cellStyle name="Normal" xfId="0" builtinId="0"/>
    <cellStyle name="Normal 2" xfId="3"/>
    <cellStyle name="Normal 2 2" xfId="5"/>
    <cellStyle name="Normal 2 3 2" xfId="8"/>
    <cellStyle name="Normal 3" xfId="9"/>
    <cellStyle name="Normal 3 2" xfId="4"/>
    <cellStyle name="Normal 4" xfId="40"/>
    <cellStyle name="Normal_INHAME_DOMINGOS MARTINS-ES_Mai-2009-10" xfId="12"/>
    <cellStyle name="Normal_INHAME_DOMINGOS MARTINS-ES_Mai-2010-11" xfId="14"/>
    <cellStyle name="Normal_INHAME_DOMINGOS MARTINS-ES_Mai-2011-12" xfId="16"/>
    <cellStyle name="Normal_INHAME_INHAPIM-MG_Mai-2008-09" xfId="23"/>
    <cellStyle name="Normal_INHAME_INHAPIM-MG_Mai-2009-10" xfId="25"/>
    <cellStyle name="Normal_INHAME_INHAPIM-MG_Mai-2010-11" xfId="28"/>
    <cellStyle name="Normal_INHAME_INHAPIM-MG_Mai-2011-12" xfId="31"/>
    <cellStyle name="Porcentagem 2" xfId="1"/>
    <cellStyle name="Porcentagem 3" xfId="6"/>
    <cellStyle name="Porcentagem 4" xfId="11"/>
    <cellStyle name="Porcentagem_INHAME_DOMINGOS MARTINS-ES_Mai-2009-10" xfId="13"/>
    <cellStyle name="Porcentagem_INHAME_DOMINGOS MARTINS-ES_Mai-2010-11" xfId="15"/>
    <cellStyle name="Porcentagem_INHAME_DOMINGOS MARTINS-ES_Mai-2011-12" xfId="17"/>
    <cellStyle name="Porcentagem_INHAME_DOMINGOS MARTINS-ES_Mai-2013-14" xfId="20"/>
    <cellStyle name="Porcentagem_INHAME_DOMINGOS MARTINS-ES_Mai-2014-15" xfId="22"/>
    <cellStyle name="Porcentagem_INHAME_INHAPIM-MG_Mai-2008-09" xfId="24"/>
    <cellStyle name="Porcentagem_INHAME_INHAPIM-MG_Mai-2009-10" xfId="27"/>
    <cellStyle name="Porcentagem_INHAME_INHAPIM-MG_Mai-2010-11" xfId="30"/>
    <cellStyle name="Porcentagem_INHAME_INHAPIM-MG_Mai-2011-12" xfId="33"/>
    <cellStyle name="Porcentagem_INHAME_INHAPIM-MG_Mai-2012-13" xfId="35"/>
    <cellStyle name="Porcentagem_INHAME_INHAPIM-MG_Mai-2013-14" xfId="37"/>
    <cellStyle name="Porcentagem_Resumo - INHAME_INHAPIM-MG_Abr-2014" xfId="39"/>
    <cellStyle name="Separador de milhares_INHAME_DOMINGOS MARTINS-ES_Mai-2013-14" xfId="19"/>
    <cellStyle name="Separador de milhares_INHAME_DOMINGOS MARTINS-ES_Mai-2014-15" xfId="21"/>
    <cellStyle name="Separador de milhares_INHAME_INHAPIM-MG_Mai-2009-10" xfId="26"/>
    <cellStyle name="Separador de milhares_INHAME_INHAPIM-MG_Mai-2010-11" xfId="29"/>
    <cellStyle name="Separador de milhares_INHAME_INHAPIM-MG_Mai-2011-12" xfId="32"/>
    <cellStyle name="Separador de milhares_INHAME_INHAPIM-MG_Mai-2012-13" xfId="34"/>
    <cellStyle name="Separador de milhares_INHAME_INHAPIM-MG_Mai-2013-14" xfId="36"/>
    <cellStyle name="Separador de milhares_Resumo - INHAME_INHAPIM-MG_Abr-2014" xfId="38"/>
    <cellStyle name="Vírgula 2" xfId="2"/>
    <cellStyle name="Vírgula 3" xfId="7"/>
    <cellStyle name="Vírgula 4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55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externalLink" Target="externalLinks/externalLink6.xml"/><Relationship Id="rId84" Type="http://schemas.openxmlformats.org/officeDocument/2006/relationships/externalLink" Target="externalLinks/externalLink22.xml"/><Relationship Id="rId89" Type="http://schemas.openxmlformats.org/officeDocument/2006/relationships/externalLink" Target="externalLinks/externalLink27.xml"/><Relationship Id="rId112" Type="http://schemas.openxmlformats.org/officeDocument/2006/relationships/externalLink" Target="externalLinks/externalLink50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45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2.xml"/><Relationship Id="rId79" Type="http://schemas.openxmlformats.org/officeDocument/2006/relationships/externalLink" Target="externalLinks/externalLink17.xml"/><Relationship Id="rId102" Type="http://schemas.openxmlformats.org/officeDocument/2006/relationships/externalLink" Target="externalLinks/externalLink40.xml"/><Relationship Id="rId123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0.xml"/><Relationship Id="rId90" Type="http://schemas.openxmlformats.org/officeDocument/2006/relationships/externalLink" Target="externalLinks/externalLink28.xml"/><Relationship Id="rId95" Type="http://schemas.openxmlformats.org/officeDocument/2006/relationships/externalLink" Target="externalLinks/externalLink3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externalLink" Target="externalLinks/externalLink7.xml"/><Relationship Id="rId77" Type="http://schemas.openxmlformats.org/officeDocument/2006/relationships/externalLink" Target="externalLinks/externalLink15.xml"/><Relationship Id="rId100" Type="http://schemas.openxmlformats.org/officeDocument/2006/relationships/externalLink" Target="externalLinks/externalLink38.xml"/><Relationship Id="rId105" Type="http://schemas.openxmlformats.org/officeDocument/2006/relationships/externalLink" Target="externalLinks/externalLink43.xml"/><Relationship Id="rId113" Type="http://schemas.openxmlformats.org/officeDocument/2006/relationships/externalLink" Target="externalLinks/externalLink51.xml"/><Relationship Id="rId118" Type="http://schemas.openxmlformats.org/officeDocument/2006/relationships/externalLink" Target="externalLinks/externalLink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0.xml"/><Relationship Id="rId80" Type="http://schemas.openxmlformats.org/officeDocument/2006/relationships/externalLink" Target="externalLinks/externalLink18.xml"/><Relationship Id="rId85" Type="http://schemas.openxmlformats.org/officeDocument/2006/relationships/externalLink" Target="externalLinks/externalLink23.xml"/><Relationship Id="rId93" Type="http://schemas.openxmlformats.org/officeDocument/2006/relationships/externalLink" Target="externalLinks/externalLink31.xml"/><Relationship Id="rId98" Type="http://schemas.openxmlformats.org/officeDocument/2006/relationships/externalLink" Target="externalLinks/externalLink36.xml"/><Relationship Id="rId121" Type="http://schemas.openxmlformats.org/officeDocument/2006/relationships/externalLink" Target="externalLinks/externalLink5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5.xml"/><Relationship Id="rId103" Type="http://schemas.openxmlformats.org/officeDocument/2006/relationships/externalLink" Target="externalLinks/externalLink41.xml"/><Relationship Id="rId108" Type="http://schemas.openxmlformats.org/officeDocument/2006/relationships/externalLink" Target="externalLinks/externalLink46.xml"/><Relationship Id="rId116" Type="http://schemas.openxmlformats.org/officeDocument/2006/relationships/externalLink" Target="externalLinks/externalLink54.xml"/><Relationship Id="rId124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8.xml"/><Relationship Id="rId75" Type="http://schemas.openxmlformats.org/officeDocument/2006/relationships/externalLink" Target="externalLinks/externalLink13.xml"/><Relationship Id="rId83" Type="http://schemas.openxmlformats.org/officeDocument/2006/relationships/externalLink" Target="externalLinks/externalLink21.xml"/><Relationship Id="rId88" Type="http://schemas.openxmlformats.org/officeDocument/2006/relationships/externalLink" Target="externalLinks/externalLink26.xml"/><Relationship Id="rId91" Type="http://schemas.openxmlformats.org/officeDocument/2006/relationships/externalLink" Target="externalLinks/externalLink29.xml"/><Relationship Id="rId96" Type="http://schemas.openxmlformats.org/officeDocument/2006/relationships/externalLink" Target="externalLinks/externalLink34.xml"/><Relationship Id="rId111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52.xml"/><Relationship Id="rId119" Type="http://schemas.openxmlformats.org/officeDocument/2006/relationships/externalLink" Target="externalLinks/externalLink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73" Type="http://schemas.openxmlformats.org/officeDocument/2006/relationships/externalLink" Target="externalLinks/externalLink11.xml"/><Relationship Id="rId78" Type="http://schemas.openxmlformats.org/officeDocument/2006/relationships/externalLink" Target="externalLinks/externalLink16.xml"/><Relationship Id="rId81" Type="http://schemas.openxmlformats.org/officeDocument/2006/relationships/externalLink" Target="externalLinks/externalLink19.xml"/><Relationship Id="rId86" Type="http://schemas.openxmlformats.org/officeDocument/2006/relationships/externalLink" Target="externalLinks/externalLink24.xml"/><Relationship Id="rId94" Type="http://schemas.openxmlformats.org/officeDocument/2006/relationships/externalLink" Target="externalLinks/externalLink32.xml"/><Relationship Id="rId99" Type="http://schemas.openxmlformats.org/officeDocument/2006/relationships/externalLink" Target="externalLinks/externalLink37.xml"/><Relationship Id="rId101" Type="http://schemas.openxmlformats.org/officeDocument/2006/relationships/externalLink" Target="externalLinks/externalLink39.xml"/><Relationship Id="rId12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7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4.xml"/><Relationship Id="rId97" Type="http://schemas.openxmlformats.org/officeDocument/2006/relationships/externalLink" Target="externalLinks/externalLink35.xml"/><Relationship Id="rId104" Type="http://schemas.openxmlformats.org/officeDocument/2006/relationships/externalLink" Target="externalLinks/externalLink42.xml"/><Relationship Id="rId120" Type="http://schemas.openxmlformats.org/officeDocument/2006/relationships/externalLink" Target="externalLinks/externalLink58.xml"/><Relationship Id="rId125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9.xml"/><Relationship Id="rId92" Type="http://schemas.openxmlformats.org/officeDocument/2006/relationships/externalLink" Target="externalLinks/externalLink3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4.xml"/><Relationship Id="rId87" Type="http://schemas.openxmlformats.org/officeDocument/2006/relationships/externalLink" Target="externalLinks/externalLink25.xml"/><Relationship Id="rId110" Type="http://schemas.openxmlformats.org/officeDocument/2006/relationships/externalLink" Target="externalLinks/externalLink48.xml"/><Relationship Id="rId115" Type="http://schemas.openxmlformats.org/officeDocument/2006/relationships/externalLink" Target="externalLinks/externalLink5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7147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0</xdr:rowOff>
    </xdr:from>
    <xdr:to>
      <xdr:col>0</xdr:col>
      <xdr:colOff>828675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8969F7B-6F68-402B-9507-CED8BC92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9525</xdr:rowOff>
    </xdr:from>
    <xdr:to>
      <xdr:col>0</xdr:col>
      <xdr:colOff>828675</xdr:colOff>
      <xdr:row>3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73E8C9C-29DB-4279-8008-1872D599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9525</xdr:rowOff>
    </xdr:from>
    <xdr:to>
      <xdr:col>0</xdr:col>
      <xdr:colOff>847725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1FE08D8-27CD-4025-AC29-1B0A530C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9525</xdr:rowOff>
    </xdr:from>
    <xdr:to>
      <xdr:col>0</xdr:col>
      <xdr:colOff>838200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146050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C173CA7-F351-43DE-850A-B785A1B21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ES/INHAME_DOMINGOS%20MARTINS-ES_Mai-2013-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14-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ES\INHAME_DOMINGOS%20MARTINS-ES_ABR-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INHAPIM-MG_Maio2007%20REVISA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G/INHAME_INHAPIM-MG_Mai-2008-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pim/INHAME_INHAPIM-MG_Mai-20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MG\Inhapim\INHAME_INHAPIM-MG_Mai-2010-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pim/INHAME_INHAPIM-MG_Mai-2011-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MG/Inhapim/INHAME_INHAPIM-MG_Mai-2012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RN\CASTANHA%20DE%20CAJU-RN-Serra%20do%20Mel-MAR-2017\INHAME_DOMINGOS%20MARTINS-ES_ABR-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MG/Inhapim/INHAME_INHAPIM-MG_Mai-2013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pim/INHAME_INHAPIM-MG_Mai-2014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PE-Bonito-SET-20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Abacaxi/Familiar/2019/03.2019/ABACAXI-AL-Arapiraca-MAR-201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PGPAF%20-%20agricultura%20familiar/A&#199;A&#205;%20CULTIVADO-Produ&#231;&#227;o-PA-Igarap&#233;%20Miri-MAR-20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Sto.Antonio-Cruz%20das%20Almas-mai-2009-1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&#227;o\Provis&#243;rios%20conab\MANGA\Custo%20de%20Produ&#231;&#227;o%20de%20Manga-Juazeiro-BA-6&#186;%20Ano-Produ&#231;&#227;o.MAI-201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BA\INHAME%20-BA-Cruz%20das%20Almas-MAR-201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BA\INHAME%20-BA-Cruz%20das%20Almas-MAR-20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08-NOVOS-%20PGPAF/ES/Banana%20Alfredo%20Chaves/BANANA%20PRATA%20-%20Alfredo%20Chaves%20-%20ES%20-%20Produ&#231;&#227;o%20Plena%20-%20MAR-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2007-08\ZNOVOS%20A%20RETROAGIR\ES\INHAME_DOMINGOS%20MARTINS-ES_Maio2007%20revisado%20com%20a%20INCAPE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ES\CAF&#201;%20AR&#193;BICA-ES-Brejetuba-ABR-2015\CAF&#201;%20AR&#193;BICA-Produ&#231;&#227;o-ES-Brejetuba-ABR-201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ES\INHAME-ES-Domingos%20Martins-ES-MAR-201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ES\INHAME-ES-Domingos%20Martins-ES-MAR-201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19/03.2019/INHAME-ES-Domingos%20Martins-MAR-201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MG\INHAME-MG-Inhapim-MAR-201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MG\INHAME-MG-Inhapim-MAR-201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19/03.2019/INHAME-MG-Inhapim-MAR-201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20/03.2020/INHAME-MG-Inhapim-MAR-20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MG-Rio%20Manso-DEZ-201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19/03.2019/INHAME-MG-Rio%20Manso-MAR-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o200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ene.melo/ownCloud/DF-GECUP/CUSTO%20DE%20PRODU&#199;&#195;O%20POR%20PRODUTO/Inhame/Familiar/2020/03.2020/INHAME-MG-Rio%20Manso-MAR-20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Cana%20de%20a&#231;&#250;car-AL-S&#227;o%20Lu&#237;s%20do%20Quitunde\Cana%20de%20a&#231;&#250;car-AL-S&#227;o%20Lu&#237;s%20do%20Quitunde-Consolidado-Nov201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AGRIC.FAM%20MDA%20-%20MAI-07\MG\MILHO_SAO%20SEBASTIAO%20DAS%20ANTAS-MG_Maio20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G/MILHO_SAO%20SEBASTIAO%20DAS%20ANTAS-MG_Maio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MG/TOMATE%20ALFENAS-M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Piment&#227;o%20-%20Sta%20Maria%20do%20Jetib&#225;%20-%20ES%20-%20MAI-20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ES\CAF&#201;%20ESP&#205;RITO%20SANTO\CAF&#201;%20AR&#193;BICA%20VENDA%20NOVA%20DO%20IMIGRANTE%20ES%20PROD%20-Maio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ES/INHAME_DOMINGOS%20MARTINS-ES_Mai-2008-0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CAF&#201;%20ESP&#205;RITO%20SANTO/CAF&#201;%20AR&#193;BICA%20VENDA%20NOVA%20DO%20IMIGRANTE%20ES%20PROD%20-Maio%20201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MARACUJ&#193;-AL-Coruripe-MAR-20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BA/Inhame-Sto.Antonio-Cruz%20das%20Almas-mai-2007-0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BA/Inhame-Sto.Antonio-Cruz%20das%20Almas-mai-2008-09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BA\Inhame-Sto.Antonio-Cruz%20das%20Almas-mai-2010-1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-Sto.Antonio-Cruz%20das%20Almas-mai-2011-1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2-MAI-MDA/BA/Inhame-Sto.Antonio-Cruz%20das%20Almas-mai-20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CUSTO%20PRODU&#199;&#195;O%20GERAL%20CONAB/CUSTO-AGRIC.FAMILIAR/CUSTOS%20PARA%20O%20MDA_%20PGPAF/2013-MAI-MDA/BA/Inhame-Sto.Antonio-Cruz%20das%20Almas-mai-2013-1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%20-BA-PGPAF-Cruz%20das%20Almas-Abr-201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Caramagibe/Cana%20de%20a&#231;&#250;car%20-%20Campo%20de%20Camaragibe_ALFornecedor_PROD-Consolidado_Mai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09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ES\INHAME_DOMINGOS%20MARTINS-ES_Mai-2010-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11-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ia.shimizu/Downloads/INHAME_DOMINGOS%20MARTINS-ES_Mai-2012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8">
          <cell r="E8">
            <v>1.5</v>
          </cell>
        </row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Compara Custo"/>
      <sheetName val="Resumo MDA"/>
      <sheetName val="Resumo MDA (2)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"/>
      <sheetName val="Entrada"/>
      <sheetName val="Custeio"/>
      <sheetName val="Resumo"/>
      <sheetName val="Resumo MDA"/>
      <sheetName val="Resumo MDA (2)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9">
          <cell r="E9">
            <v>16500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15</v>
          </cell>
        </row>
        <row r="10">
          <cell r="B10">
            <v>20</v>
          </cell>
        </row>
      </sheetData>
      <sheetData sheetId="4">
        <row r="3">
          <cell r="D3">
            <v>17000</v>
          </cell>
        </row>
        <row r="10">
          <cell r="E10">
            <v>2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45000</v>
          </cell>
        </row>
        <row r="10">
          <cell r="E10">
            <v>2</v>
          </cell>
        </row>
        <row r="11">
          <cell r="E11">
            <v>32000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2500</v>
          </cell>
        </row>
        <row r="10">
          <cell r="E10">
            <v>45</v>
          </cell>
        </row>
        <row r="11">
          <cell r="E11">
            <v>8000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>
        <row r="1">
          <cell r="B1">
            <v>1000</v>
          </cell>
        </row>
      </sheetData>
      <sheetData sheetId="2">
        <row r="8">
          <cell r="E8">
            <v>1</v>
          </cell>
        </row>
        <row r="9">
          <cell r="E9">
            <v>14000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Consolidad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8000</v>
          </cell>
        </row>
        <row r="10">
          <cell r="E10">
            <v>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</v>
          </cell>
        </row>
        <row r="11">
          <cell r="E11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10000</v>
          </cell>
        </row>
        <row r="10">
          <cell r="E10">
            <v>1</v>
          </cell>
        </row>
        <row r="11">
          <cell r="E11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20</v>
          </cell>
        </row>
      </sheetData>
      <sheetData sheetId="3">
        <row r="3">
          <cell r="D3">
            <v>10330.578512396694</v>
          </cell>
        </row>
        <row r="10">
          <cell r="E10">
            <v>5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20</v>
          </cell>
        </row>
      </sheetData>
      <sheetData sheetId="2">
        <row r="9">
          <cell r="E9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Preços"/>
      <sheetName val="Exaustão do Cultivo"/>
      <sheetName val="Compara_Custo"/>
      <sheetName val="Análise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60</v>
          </cell>
        </row>
        <row r="10">
          <cell r="B10">
            <v>20</v>
          </cell>
        </row>
      </sheetData>
      <sheetData sheetId="4">
        <row r="3">
          <cell r="D3">
            <v>15000</v>
          </cell>
        </row>
        <row r="10">
          <cell r="E10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25000</v>
          </cell>
        </row>
        <row r="10">
          <cell r="E10">
            <v>2</v>
          </cell>
        </row>
        <row r="11">
          <cell r="E11">
            <v>22000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20000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  <row r="10">
          <cell r="B10">
            <v>20</v>
          </cell>
        </row>
      </sheetData>
      <sheetData sheetId="4">
        <row r="3">
          <cell r="D3">
            <v>13223</v>
          </cell>
        </row>
        <row r="10">
          <cell r="E10">
            <v>3</v>
          </cell>
        </row>
        <row r="11">
          <cell r="E11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8">
          <cell r="E8">
            <v>3</v>
          </cell>
        </row>
        <row r="9">
          <cell r="E9">
            <v>20000</v>
          </cell>
        </row>
      </sheetData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19</v>
          </cell>
        </row>
        <row r="10">
          <cell r="B10">
            <v>20</v>
          </cell>
        </row>
      </sheetData>
      <sheetData sheetId="4">
        <row r="3">
          <cell r="D3">
            <v>30000</v>
          </cell>
        </row>
        <row r="10">
          <cell r="E10">
            <v>3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do Painel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0">
          <cell r="E10">
            <v>150</v>
          </cell>
        </row>
        <row r="11">
          <cell r="E11">
            <v>80000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Participantes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>
        <row r="1">
          <cell r="B1">
            <v>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Memo"/>
      <sheetName val="Custeio"/>
      <sheetName val="Resumo"/>
      <sheetName val="Resumo (MDA)"/>
      <sheetName val="Compara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>
        <row r="1">
          <cell r="B1">
            <v>22</v>
          </cell>
        </row>
      </sheetData>
      <sheetData sheetId="2"/>
      <sheetData sheetId="3">
        <row r="9">
          <cell r="E9">
            <v>55000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33000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</sheetData>
      <sheetData sheetId="4">
        <row r="3">
          <cell r="D3">
            <v>15000</v>
          </cell>
        </row>
      </sheetData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nsolidad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60</v>
          </cell>
        </row>
      </sheetData>
      <sheetData sheetId="4">
        <row r="3">
          <cell r="D3">
            <v>16000</v>
          </cell>
        </row>
      </sheetData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Preços"/>
      <sheetName val="ComparaCusto"/>
      <sheetName val="Análise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>
        <row r="9">
          <cell r="E9">
            <v>14000</v>
          </cell>
        </row>
      </sheetData>
      <sheetData sheetId="3"/>
      <sheetData sheetId="4">
        <row r="1">
          <cell r="A1" t="str">
            <v>CUSTO DE PRODUÇÃO ESTIMADO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Preços"/>
      <sheetName val="ComparaCusto"/>
      <sheetName val="Análise"/>
      <sheetName val="Fluxo_Caixa"/>
      <sheetName val="Deprec_Seguro_Juro"/>
      <sheetName val="Horamaquina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 refreshError="1"/>
      <sheetData sheetId="1"/>
      <sheetData sheetId="2">
        <row r="9">
          <cell r="E9">
            <v>14000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22000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Preços"/>
      <sheetName val="Análise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Preços"/>
      <sheetName val="Análise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20</v>
          </cell>
        </row>
      </sheetData>
      <sheetData sheetId="4">
        <row r="8">
          <cell r="E8">
            <v>3</v>
          </cell>
        </row>
        <row r="9">
          <cell r="E9">
            <v>20000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tabSelected="1" zoomScaleNormal="100" workbookViewId="0">
      <selection activeCell="J22" sqref="J22"/>
    </sheetView>
  </sheetViews>
  <sheetFormatPr defaultColWidth="9" defaultRowHeight="13.5"/>
  <cols>
    <col min="1" max="2" width="9.625" style="206" customWidth="1"/>
    <col min="3" max="3" width="23.25" style="206" bestFit="1" customWidth="1"/>
    <col min="4" max="4" width="9.625" style="206" customWidth="1"/>
    <col min="5" max="5" width="14.625" style="206" customWidth="1"/>
    <col min="6" max="11" width="9.625" style="206" customWidth="1"/>
    <col min="12" max="16384" width="9" style="206"/>
  </cols>
  <sheetData>
    <row r="1" spans="2:10" ht="14.25" thickBot="1"/>
    <row r="2" spans="2:10">
      <c r="B2" s="207"/>
      <c r="C2" s="208"/>
      <c r="D2" s="208"/>
      <c r="E2" s="208"/>
      <c r="F2" s="208"/>
      <c r="G2" s="208"/>
      <c r="H2" s="208"/>
      <c r="I2" s="208"/>
      <c r="J2" s="209"/>
    </row>
    <row r="3" spans="2:10">
      <c r="B3" s="210"/>
      <c r="E3" s="211" t="s">
        <v>271</v>
      </c>
      <c r="J3" s="212"/>
    </row>
    <row r="4" spans="2:10">
      <c r="B4" s="210"/>
      <c r="E4" s="211" t="s">
        <v>272</v>
      </c>
      <c r="J4" s="212"/>
    </row>
    <row r="5" spans="2:10">
      <c r="B5" s="210"/>
      <c r="E5" s="211" t="s">
        <v>273</v>
      </c>
      <c r="J5" s="212"/>
    </row>
    <row r="6" spans="2:10">
      <c r="B6" s="210"/>
      <c r="J6" s="212"/>
    </row>
    <row r="7" spans="2:10">
      <c r="B7" s="210"/>
      <c r="C7" s="713" t="s">
        <v>274</v>
      </c>
      <c r="D7" s="714"/>
      <c r="E7" s="714"/>
      <c r="F7" s="714"/>
      <c r="G7" s="714"/>
      <c r="H7" s="714"/>
      <c r="I7" s="715"/>
      <c r="J7" s="212"/>
    </row>
    <row r="8" spans="2:10">
      <c r="B8" s="210"/>
      <c r="C8" s="716" t="s">
        <v>275</v>
      </c>
      <c r="D8" s="717"/>
      <c r="E8" s="718" t="s">
        <v>282</v>
      </c>
      <c r="F8" s="719"/>
      <c r="G8" s="719"/>
      <c r="H8" s="719"/>
      <c r="I8" s="720"/>
      <c r="J8" s="212"/>
    </row>
    <row r="9" spans="2:10">
      <c r="B9" s="210"/>
      <c r="C9" s="213" t="s">
        <v>276</v>
      </c>
      <c r="D9" s="721" t="s">
        <v>277</v>
      </c>
      <c r="E9" s="722"/>
      <c r="F9" s="214" t="s">
        <v>278</v>
      </c>
      <c r="G9" s="713" t="s">
        <v>279</v>
      </c>
      <c r="H9" s="714"/>
      <c r="I9" s="715"/>
      <c r="J9" s="212"/>
    </row>
    <row r="10" spans="2:10">
      <c r="B10" s="210"/>
      <c r="C10" s="215" t="s">
        <v>280</v>
      </c>
      <c r="D10" s="723" t="s">
        <v>353</v>
      </c>
      <c r="E10" s="724"/>
      <c r="F10" s="216" t="s">
        <v>354</v>
      </c>
      <c r="G10" s="765">
        <v>2024</v>
      </c>
      <c r="H10" s="766"/>
      <c r="I10" s="767"/>
      <c r="J10" s="212"/>
    </row>
    <row r="11" spans="2:10" ht="15" customHeight="1">
      <c r="B11" s="210"/>
      <c r="C11" s="706" t="s">
        <v>280</v>
      </c>
      <c r="D11" s="708" t="s">
        <v>283</v>
      </c>
      <c r="E11" s="709"/>
      <c r="F11" s="707" t="s">
        <v>284</v>
      </c>
      <c r="G11" s="710" t="s">
        <v>285</v>
      </c>
      <c r="H11" s="711"/>
      <c r="I11" s="712"/>
      <c r="J11" s="212"/>
    </row>
    <row r="12" spans="2:10">
      <c r="B12" s="210"/>
      <c r="C12" s="215" t="s">
        <v>280</v>
      </c>
      <c r="D12" s="723" t="s">
        <v>287</v>
      </c>
      <c r="E12" s="724"/>
      <c r="F12" s="216" t="s">
        <v>288</v>
      </c>
      <c r="G12" s="725" t="s">
        <v>355</v>
      </c>
      <c r="H12" s="726"/>
      <c r="I12" s="727"/>
      <c r="J12" s="212"/>
    </row>
    <row r="13" spans="2:10">
      <c r="B13" s="210"/>
      <c r="C13" s="706" t="s">
        <v>280</v>
      </c>
      <c r="D13" s="762" t="s">
        <v>320</v>
      </c>
      <c r="E13" s="763"/>
      <c r="F13" s="764" t="s">
        <v>281</v>
      </c>
      <c r="G13" s="710" t="s">
        <v>340</v>
      </c>
      <c r="H13" s="711"/>
      <c r="I13" s="712"/>
      <c r="J13" s="212"/>
    </row>
    <row r="14" spans="2:10">
      <c r="B14" s="210"/>
      <c r="C14" s="706" t="s">
        <v>280</v>
      </c>
      <c r="D14" s="762" t="s">
        <v>321</v>
      </c>
      <c r="E14" s="763"/>
      <c r="F14" s="764" t="s">
        <v>281</v>
      </c>
      <c r="G14" s="710" t="s">
        <v>341</v>
      </c>
      <c r="H14" s="711"/>
      <c r="I14" s="712"/>
      <c r="J14" s="212"/>
    </row>
    <row r="15" spans="2:10">
      <c r="B15" s="210"/>
      <c r="C15" s="215" t="s">
        <v>280</v>
      </c>
      <c r="D15" s="723" t="s">
        <v>322</v>
      </c>
      <c r="E15" s="724"/>
      <c r="F15" s="216" t="s">
        <v>323</v>
      </c>
      <c r="G15" s="725" t="s">
        <v>356</v>
      </c>
      <c r="H15" s="726"/>
      <c r="I15" s="727"/>
      <c r="J15" s="212"/>
    </row>
    <row r="16" spans="2:10">
      <c r="B16" s="210"/>
      <c r="C16" s="217"/>
      <c r="D16" s="728"/>
      <c r="E16" s="728"/>
      <c r="F16" s="217"/>
      <c r="G16" s="729"/>
      <c r="H16" s="729"/>
      <c r="I16" s="729"/>
      <c r="J16" s="212"/>
    </row>
    <row r="17" spans="2:10">
      <c r="B17" s="210"/>
      <c r="C17" s="730" t="s">
        <v>286</v>
      </c>
      <c r="D17" s="730"/>
      <c r="E17" s="730"/>
      <c r="F17" s="730"/>
      <c r="G17" s="730"/>
      <c r="H17" s="730"/>
      <c r="I17" s="730"/>
      <c r="J17" s="212"/>
    </row>
    <row r="18" spans="2:10">
      <c r="B18" s="210"/>
      <c r="C18" s="730" t="s">
        <v>352</v>
      </c>
      <c r="D18" s="730"/>
      <c r="E18" s="730"/>
      <c r="F18" s="730"/>
      <c r="G18" s="730"/>
      <c r="H18" s="730"/>
      <c r="I18" s="730"/>
      <c r="J18" s="212"/>
    </row>
    <row r="19" spans="2:10">
      <c r="B19" s="210"/>
      <c r="C19" s="730" t="s">
        <v>357</v>
      </c>
      <c r="D19" s="730"/>
      <c r="E19" s="730"/>
      <c r="F19" s="730"/>
      <c r="G19" s="730"/>
      <c r="H19" s="730"/>
      <c r="I19" s="730"/>
      <c r="J19" s="212"/>
    </row>
    <row r="20" spans="2:10" ht="14.25" thickBot="1">
      <c r="B20" s="218"/>
      <c r="C20" s="219"/>
      <c r="D20" s="220"/>
      <c r="E20" s="220"/>
      <c r="F20" s="220"/>
      <c r="G20" s="220"/>
      <c r="H20" s="220"/>
      <c r="I20" s="220"/>
      <c r="J20" s="221"/>
    </row>
    <row r="21" spans="2:10">
      <c r="B21" s="208"/>
      <c r="C21" s="208"/>
      <c r="D21" s="222"/>
      <c r="E21" s="222"/>
      <c r="F21" s="222"/>
      <c r="G21" s="222"/>
      <c r="H21" s="222"/>
      <c r="I21" s="222"/>
      <c r="J21" s="208"/>
    </row>
    <row r="22" spans="2:10">
      <c r="D22" s="211"/>
      <c r="E22" s="211"/>
      <c r="F22" s="211"/>
      <c r="G22" s="211"/>
      <c r="H22" s="211"/>
      <c r="I22" s="211"/>
    </row>
    <row r="23" spans="2:10">
      <c r="D23" s="211"/>
      <c r="E23" s="211"/>
      <c r="F23" s="211"/>
      <c r="G23" s="211"/>
      <c r="H23" s="211"/>
      <c r="I23" s="211"/>
    </row>
    <row r="24" spans="2:10">
      <c r="D24" s="211"/>
      <c r="E24" s="211"/>
      <c r="F24" s="211"/>
      <c r="G24" s="211"/>
      <c r="H24" s="211"/>
      <c r="I24" s="211"/>
    </row>
    <row r="25" spans="2:10">
      <c r="D25" s="211"/>
      <c r="E25" s="211"/>
      <c r="F25" s="211"/>
      <c r="G25" s="211"/>
      <c r="H25" s="211"/>
      <c r="I25" s="211"/>
    </row>
    <row r="26" spans="2:10">
      <c r="D26" s="211"/>
      <c r="E26" s="211"/>
      <c r="F26" s="211"/>
      <c r="G26" s="211"/>
      <c r="H26" s="211"/>
      <c r="I26" s="211"/>
    </row>
  </sheetData>
  <mergeCells count="22">
    <mergeCell ref="C19:I19"/>
    <mergeCell ref="D16:E16"/>
    <mergeCell ref="G16:I16"/>
    <mergeCell ref="C17:I17"/>
    <mergeCell ref="C18:I18"/>
    <mergeCell ref="D15:E15"/>
    <mergeCell ref="G15:I15"/>
    <mergeCell ref="D12:E12"/>
    <mergeCell ref="G12:I12"/>
    <mergeCell ref="D13:E13"/>
    <mergeCell ref="G13:I13"/>
    <mergeCell ref="D14:E14"/>
    <mergeCell ref="G14:I14"/>
    <mergeCell ref="D11:E11"/>
    <mergeCell ref="G11:I11"/>
    <mergeCell ref="C7:I7"/>
    <mergeCell ref="C8:D8"/>
    <mergeCell ref="E8:I8"/>
    <mergeCell ref="D9:E9"/>
    <mergeCell ref="G9:I9"/>
    <mergeCell ref="D10:E10"/>
    <mergeCell ref="G10:I10"/>
  </mergeCells>
  <hyperlinks>
    <hyperlink ref="G11:I11" location="'Cruz das Almas-BA-2007'!A1" display="2007 a 2018"/>
    <hyperlink ref="G12:I12" location="'Domingos Martins-ES-2007'!A1" display="2007 a 2021"/>
    <hyperlink ref="G13:I13" location="'Inhapim-MG-2007'!A1" display="2007 a 2021"/>
    <hyperlink ref="G14:I14" location="'Rio Manso-MG-2018'!A1" display="2018 a 2021"/>
    <hyperlink ref="G15:I15" location="'Bonito-PE-2018'!A1" display="2018 a 2021"/>
    <hyperlink ref="G10:I10" location="'Junqueiro-AL-2024'!A1" display="'Junqueiro-AL-2024'!A1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265</v>
      </c>
      <c r="B2" s="1"/>
      <c r="C2" s="1"/>
      <c r="D2" s="1"/>
    </row>
    <row r="3" spans="1:4">
      <c r="A3" s="1" t="s">
        <v>266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3.5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8">
        <v>41742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267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17">
        <v>0</v>
      </c>
    </row>
    <row r="11" spans="1:4">
      <c r="A11" s="14" t="s">
        <v>15</v>
      </c>
      <c r="B11" s="2">
        <v>0</v>
      </c>
      <c r="C11" s="2">
        <v>0</v>
      </c>
      <c r="D11" s="117">
        <v>0</v>
      </c>
    </row>
    <row r="12" spans="1:4">
      <c r="A12" s="14" t="s">
        <v>16</v>
      </c>
      <c r="B12" s="2">
        <v>202.5</v>
      </c>
      <c r="C12" s="2">
        <v>9.2100000000000009</v>
      </c>
      <c r="D12" s="117">
        <v>8.2771104709345334E-3</v>
      </c>
    </row>
    <row r="13" spans="1:4">
      <c r="A13" s="14" t="s">
        <v>17</v>
      </c>
      <c r="B13" s="2">
        <v>0</v>
      </c>
      <c r="C13" s="2">
        <v>0</v>
      </c>
      <c r="D13" s="117">
        <v>0</v>
      </c>
    </row>
    <row r="14" spans="1:4">
      <c r="A14" s="14" t="s">
        <v>18</v>
      </c>
      <c r="B14" s="2">
        <v>0</v>
      </c>
      <c r="C14" s="2">
        <v>0</v>
      </c>
      <c r="D14" s="117">
        <v>0</v>
      </c>
    </row>
    <row r="15" spans="1:4">
      <c r="A15" s="5" t="s">
        <v>19</v>
      </c>
      <c r="B15" s="2">
        <v>5105</v>
      </c>
      <c r="C15" s="2">
        <v>232.03</v>
      </c>
      <c r="D15" s="117">
        <v>0.20866493310676937</v>
      </c>
    </row>
    <row r="16" spans="1:4">
      <c r="A16" s="5" t="s">
        <v>20</v>
      </c>
      <c r="B16" s="2">
        <v>38.6</v>
      </c>
      <c r="C16" s="2">
        <v>1.76</v>
      </c>
      <c r="D16" s="117">
        <v>1.5777603169287557E-3</v>
      </c>
    </row>
    <row r="17" spans="1:4">
      <c r="A17" s="5" t="s">
        <v>21</v>
      </c>
      <c r="B17" s="2">
        <v>11250</v>
      </c>
      <c r="C17" s="2">
        <v>511.36</v>
      </c>
      <c r="D17" s="117">
        <v>0.4598394706074741</v>
      </c>
    </row>
    <row r="18" spans="1:4">
      <c r="A18" s="5" t="s">
        <v>22</v>
      </c>
      <c r="B18" s="2">
        <v>1350</v>
      </c>
      <c r="C18" s="2">
        <v>61.36</v>
      </c>
      <c r="D18" s="117">
        <v>5.5180736472896896E-2</v>
      </c>
    </row>
    <row r="19" spans="1:4">
      <c r="A19" s="5" t="s">
        <v>23</v>
      </c>
      <c r="B19" s="2">
        <v>9</v>
      </c>
      <c r="C19" s="2">
        <v>0.41</v>
      </c>
      <c r="D19" s="117">
        <v>3.6787157648597932E-4</v>
      </c>
    </row>
    <row r="20" spans="1:4">
      <c r="A20" s="5" t="s">
        <v>24</v>
      </c>
      <c r="B20" s="2">
        <v>3000</v>
      </c>
      <c r="C20" s="2">
        <v>136.36000000000001</v>
      </c>
      <c r="D20" s="117">
        <v>0.12262385882865977</v>
      </c>
    </row>
    <row r="21" spans="1:4">
      <c r="A21" s="16" t="s">
        <v>25</v>
      </c>
      <c r="B21" s="17">
        <v>20955.099999999999</v>
      </c>
      <c r="C21" s="17">
        <v>952.49</v>
      </c>
      <c r="D21" s="130">
        <v>0.85653174138014943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17">
        <v>0</v>
      </c>
    </row>
    <row r="24" spans="1:4">
      <c r="A24" s="14" t="s">
        <v>28</v>
      </c>
      <c r="B24" s="2">
        <v>0</v>
      </c>
      <c r="C24" s="2">
        <v>0</v>
      </c>
      <c r="D24" s="117">
        <v>0</v>
      </c>
    </row>
    <row r="25" spans="1:4">
      <c r="A25" s="5" t="s">
        <v>29</v>
      </c>
      <c r="B25" s="2">
        <v>628.65</v>
      </c>
      <c r="C25" s="2">
        <v>28.58</v>
      </c>
      <c r="D25" s="117">
        <v>2.5695829617545653E-2</v>
      </c>
    </row>
    <row r="26" spans="1:4">
      <c r="A26" s="14" t="s">
        <v>30</v>
      </c>
      <c r="B26" s="2">
        <v>0</v>
      </c>
      <c r="C26" s="2">
        <v>0</v>
      </c>
      <c r="D26" s="117">
        <v>0</v>
      </c>
    </row>
    <row r="27" spans="1:4">
      <c r="A27" s="14" t="s">
        <v>31</v>
      </c>
      <c r="B27" s="2">
        <v>0</v>
      </c>
      <c r="C27" s="2">
        <v>0</v>
      </c>
      <c r="D27" s="117">
        <v>0</v>
      </c>
    </row>
    <row r="28" spans="1:4">
      <c r="A28" s="14" t="s">
        <v>32</v>
      </c>
      <c r="B28" s="2">
        <v>1518</v>
      </c>
      <c r="C28" s="2">
        <v>69</v>
      </c>
      <c r="D28" s="117">
        <v>6.2047672567301843E-2</v>
      </c>
    </row>
    <row r="29" spans="1:4">
      <c r="A29" s="14" t="s">
        <v>33</v>
      </c>
      <c r="B29" s="2">
        <v>0</v>
      </c>
      <c r="C29" s="2">
        <v>0</v>
      </c>
      <c r="D29" s="117">
        <v>0</v>
      </c>
    </row>
    <row r="30" spans="1:4">
      <c r="A30" s="14" t="s">
        <v>34</v>
      </c>
      <c r="B30" s="2">
        <v>0</v>
      </c>
      <c r="C30" s="2">
        <v>0</v>
      </c>
      <c r="D30" s="117">
        <v>0</v>
      </c>
    </row>
    <row r="31" spans="1:4">
      <c r="A31" s="14" t="s">
        <v>35</v>
      </c>
      <c r="B31" s="2">
        <v>0</v>
      </c>
      <c r="C31" s="2">
        <v>0</v>
      </c>
      <c r="D31" s="117">
        <v>0</v>
      </c>
    </row>
    <row r="32" spans="1:4">
      <c r="A32" s="20" t="s">
        <v>36</v>
      </c>
      <c r="B32" s="21">
        <v>2146.65</v>
      </c>
      <c r="C32" s="21">
        <v>97.58</v>
      </c>
      <c r="D32" s="125">
        <v>8.7743502184847499E-2</v>
      </c>
    </row>
    <row r="33" spans="1:244">
      <c r="A33" s="10" t="s">
        <v>37</v>
      </c>
    </row>
    <row r="34" spans="1:244">
      <c r="A34" s="14" t="s">
        <v>38</v>
      </c>
      <c r="B34" s="2">
        <v>1345.7094807316355</v>
      </c>
      <c r="C34" s="2">
        <v>61.17</v>
      </c>
      <c r="D34" s="117">
        <v>5.5005363129875036E-2</v>
      </c>
    </row>
    <row r="35" spans="1:244">
      <c r="A35" s="5" t="s">
        <v>39</v>
      </c>
      <c r="B35" s="2">
        <v>1345.7094807316355</v>
      </c>
      <c r="C35" s="2">
        <v>61.17</v>
      </c>
      <c r="D35" s="117">
        <v>5.5005363129875036E-2</v>
      </c>
    </row>
    <row r="36" spans="1:244" s="23" customFormat="1">
      <c r="A36" s="16" t="s">
        <v>40</v>
      </c>
      <c r="B36" s="17">
        <v>24447.459480731635</v>
      </c>
      <c r="C36" s="17">
        <v>1111.24</v>
      </c>
      <c r="D36" s="130">
        <v>0.99928060669487195</v>
      </c>
    </row>
    <row r="37" spans="1:244">
      <c r="A37" s="10" t="s">
        <v>41</v>
      </c>
    </row>
    <row r="38" spans="1:244">
      <c r="A38" s="5" t="s">
        <v>42</v>
      </c>
      <c r="B38" s="2">
        <v>0</v>
      </c>
      <c r="C38" s="2">
        <v>0</v>
      </c>
      <c r="D38" s="117">
        <v>0</v>
      </c>
    </row>
    <row r="39" spans="1:244">
      <c r="A39" s="5" t="s">
        <v>43</v>
      </c>
      <c r="B39" s="2">
        <v>0</v>
      </c>
      <c r="C39" s="2">
        <v>0</v>
      </c>
      <c r="D39" s="117">
        <v>0</v>
      </c>
    </row>
    <row r="40" spans="1:244">
      <c r="A40" s="14" t="s">
        <v>44</v>
      </c>
      <c r="B40" s="2">
        <v>0</v>
      </c>
      <c r="C40" s="2">
        <v>0</v>
      </c>
      <c r="D40" s="117">
        <v>0</v>
      </c>
    </row>
    <row r="41" spans="1:244">
      <c r="A41" s="14" t="s">
        <v>45</v>
      </c>
      <c r="B41" s="2">
        <v>0</v>
      </c>
      <c r="C41" s="2">
        <v>0</v>
      </c>
      <c r="D41" s="117">
        <v>0</v>
      </c>
    </row>
    <row r="42" spans="1:244">
      <c r="A42" s="20" t="s">
        <v>46</v>
      </c>
      <c r="B42" s="21">
        <v>0</v>
      </c>
      <c r="C42" s="21">
        <v>0</v>
      </c>
      <c r="D42" s="125">
        <v>0</v>
      </c>
      <c r="E42" s="5"/>
      <c r="H42" s="131"/>
      <c r="I42" s="5"/>
      <c r="L42" s="131"/>
      <c r="M42" s="5"/>
      <c r="P42" s="131"/>
      <c r="Q42" s="5"/>
      <c r="T42" s="131"/>
      <c r="U42" s="5"/>
      <c r="X42" s="131"/>
      <c r="Y42" s="5"/>
      <c r="AB42" s="131"/>
      <c r="AC42" s="5"/>
      <c r="AF42" s="131"/>
      <c r="AG42" s="5"/>
      <c r="AJ42" s="131"/>
      <c r="AK42" s="5"/>
      <c r="AN42" s="131"/>
      <c r="AO42" s="5"/>
      <c r="AR42" s="131"/>
      <c r="AS42" s="5"/>
      <c r="AV42" s="131"/>
      <c r="AW42" s="5"/>
      <c r="AZ42" s="131"/>
      <c r="BA42" s="5"/>
      <c r="BD42" s="131"/>
      <c r="BE42" s="5"/>
      <c r="BH42" s="131"/>
      <c r="BI42" s="5"/>
      <c r="BL42" s="131"/>
      <c r="BM42" s="5"/>
      <c r="BP42" s="131"/>
      <c r="BQ42" s="5"/>
      <c r="BT42" s="131"/>
      <c r="BU42" s="5"/>
      <c r="BX42" s="131"/>
      <c r="BY42" s="5"/>
      <c r="CB42" s="131"/>
      <c r="CC42" s="5"/>
      <c r="CF42" s="131"/>
      <c r="CG42" s="5"/>
      <c r="CJ42" s="131"/>
      <c r="CK42" s="5"/>
      <c r="CN42" s="131"/>
      <c r="CO42" s="5"/>
      <c r="CR42" s="131"/>
      <c r="CS42" s="5"/>
      <c r="CV42" s="131"/>
      <c r="CW42" s="5"/>
      <c r="CZ42" s="131"/>
      <c r="DA42" s="5"/>
      <c r="DD42" s="131"/>
      <c r="DE42" s="5"/>
      <c r="DH42" s="131"/>
      <c r="DI42" s="5"/>
      <c r="DL42" s="131"/>
      <c r="DM42" s="5"/>
      <c r="DP42" s="131"/>
      <c r="DQ42" s="5"/>
      <c r="DT42" s="131"/>
      <c r="DU42" s="5"/>
      <c r="DX42" s="131"/>
      <c r="DY42" s="5"/>
      <c r="EB42" s="131"/>
      <c r="EC42" s="5"/>
      <c r="EF42" s="131"/>
      <c r="EG42" s="5"/>
      <c r="EJ42" s="131"/>
      <c r="EK42" s="5"/>
      <c r="EN42" s="131"/>
      <c r="EO42" s="5"/>
      <c r="ER42" s="131"/>
      <c r="ES42" s="5"/>
      <c r="EV42" s="131"/>
      <c r="EW42" s="5"/>
      <c r="EZ42" s="131"/>
      <c r="FA42" s="5"/>
      <c r="FD42" s="131"/>
      <c r="FE42" s="5"/>
      <c r="FH42" s="131"/>
      <c r="FI42" s="5"/>
      <c r="FL42" s="131"/>
      <c r="FM42" s="5"/>
      <c r="FP42" s="131"/>
      <c r="FQ42" s="5"/>
      <c r="FT42" s="131"/>
      <c r="FU42" s="5"/>
      <c r="FX42" s="131"/>
      <c r="FY42" s="5"/>
      <c r="GB42" s="131"/>
      <c r="GC42" s="5"/>
      <c r="GF42" s="131"/>
      <c r="GG42" s="5"/>
      <c r="GJ42" s="131"/>
      <c r="GK42" s="5"/>
      <c r="GN42" s="131"/>
      <c r="GO42" s="5"/>
      <c r="GR42" s="131"/>
      <c r="GS42" s="5"/>
      <c r="GV42" s="131"/>
      <c r="GW42" s="5"/>
      <c r="GZ42" s="131"/>
      <c r="HA42" s="5"/>
      <c r="HD42" s="131"/>
      <c r="HE42" s="5"/>
      <c r="HH42" s="131"/>
      <c r="HI42" s="5"/>
      <c r="HL42" s="131"/>
      <c r="HM42" s="5"/>
      <c r="HP42" s="131"/>
      <c r="HQ42" s="5"/>
      <c r="HT42" s="131"/>
      <c r="HU42" s="5"/>
      <c r="HX42" s="131"/>
      <c r="HY42" s="5"/>
      <c r="IB42" s="131"/>
      <c r="IC42" s="5"/>
      <c r="IF42" s="131"/>
      <c r="IG42" s="5"/>
      <c r="IJ42" s="131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117">
        <v>0</v>
      </c>
    </row>
    <row r="45" spans="1:244">
      <c r="A45" s="14" t="s">
        <v>49</v>
      </c>
      <c r="B45" s="2">
        <v>17.600000000000001</v>
      </c>
      <c r="C45" s="2">
        <v>0.8</v>
      </c>
      <c r="D45" s="117">
        <v>7.193933051281373E-4</v>
      </c>
    </row>
    <row r="46" spans="1:244">
      <c r="A46" s="14" t="s">
        <v>50</v>
      </c>
      <c r="B46" s="2">
        <v>0</v>
      </c>
      <c r="C46" s="2">
        <v>0</v>
      </c>
      <c r="D46" s="117">
        <v>0</v>
      </c>
    </row>
    <row r="47" spans="1:244">
      <c r="A47" s="20" t="s">
        <v>51</v>
      </c>
      <c r="B47" s="21">
        <v>17.600000000000001</v>
      </c>
      <c r="C47" s="21">
        <v>0.8</v>
      </c>
      <c r="D47" s="125">
        <v>7.193933051281373E-4</v>
      </c>
      <c r="E47" s="5"/>
      <c r="H47" s="131"/>
      <c r="I47" s="5"/>
      <c r="L47" s="131"/>
      <c r="M47" s="5"/>
      <c r="P47" s="131"/>
      <c r="Q47" s="5"/>
      <c r="T47" s="131"/>
      <c r="U47" s="5"/>
      <c r="X47" s="131"/>
      <c r="Y47" s="5"/>
      <c r="AB47" s="131"/>
      <c r="AC47" s="5"/>
      <c r="AF47" s="131"/>
      <c r="AG47" s="5"/>
      <c r="AJ47" s="131"/>
      <c r="AK47" s="5"/>
      <c r="AN47" s="131"/>
      <c r="AO47" s="5"/>
      <c r="AR47" s="131"/>
      <c r="AS47" s="5"/>
      <c r="AV47" s="131"/>
      <c r="AW47" s="5"/>
      <c r="AZ47" s="131"/>
      <c r="BA47" s="5"/>
      <c r="BD47" s="131"/>
      <c r="BE47" s="5"/>
      <c r="BH47" s="131"/>
      <c r="BI47" s="5"/>
      <c r="BL47" s="131"/>
      <c r="BM47" s="5"/>
      <c r="BP47" s="131"/>
      <c r="BQ47" s="5"/>
      <c r="BT47" s="131"/>
      <c r="BU47" s="5"/>
      <c r="BX47" s="131"/>
      <c r="BY47" s="5"/>
      <c r="CB47" s="131"/>
      <c r="CC47" s="5"/>
      <c r="CF47" s="131"/>
      <c r="CG47" s="5"/>
      <c r="CJ47" s="131"/>
      <c r="CK47" s="5"/>
      <c r="CN47" s="131"/>
      <c r="CO47" s="5"/>
      <c r="CR47" s="131"/>
      <c r="CS47" s="5"/>
      <c r="CV47" s="131"/>
      <c r="CW47" s="5"/>
      <c r="CZ47" s="131"/>
      <c r="DA47" s="5"/>
      <c r="DD47" s="131"/>
      <c r="DE47" s="5"/>
      <c r="DH47" s="131"/>
      <c r="DI47" s="5"/>
      <c r="DL47" s="131"/>
      <c r="DM47" s="5"/>
      <c r="DP47" s="131"/>
      <c r="DQ47" s="5"/>
      <c r="DT47" s="131"/>
      <c r="DU47" s="5"/>
      <c r="DX47" s="131"/>
      <c r="DY47" s="5"/>
      <c r="EB47" s="131"/>
      <c r="EC47" s="5"/>
      <c r="EF47" s="131"/>
      <c r="EG47" s="5"/>
      <c r="EJ47" s="131"/>
      <c r="EK47" s="5"/>
      <c r="EN47" s="131"/>
      <c r="EO47" s="5"/>
      <c r="ER47" s="131"/>
      <c r="ES47" s="5"/>
      <c r="EV47" s="131"/>
      <c r="EW47" s="5"/>
      <c r="EZ47" s="131"/>
      <c r="FA47" s="5"/>
      <c r="FD47" s="131"/>
      <c r="FE47" s="5"/>
      <c r="FH47" s="131"/>
      <c r="FI47" s="5"/>
      <c r="FL47" s="131"/>
      <c r="FM47" s="5"/>
      <c r="FP47" s="131"/>
      <c r="FQ47" s="5"/>
      <c r="FT47" s="131"/>
      <c r="FU47" s="5"/>
      <c r="FX47" s="131"/>
      <c r="FY47" s="5"/>
      <c r="GB47" s="131"/>
      <c r="GC47" s="5"/>
      <c r="GF47" s="131"/>
      <c r="GG47" s="5"/>
      <c r="GJ47" s="131"/>
      <c r="GK47" s="5"/>
      <c r="GN47" s="131"/>
      <c r="GO47" s="5"/>
      <c r="GR47" s="131"/>
      <c r="GS47" s="5"/>
      <c r="GV47" s="131"/>
      <c r="GW47" s="5"/>
      <c r="GZ47" s="131"/>
      <c r="HA47" s="5"/>
      <c r="HD47" s="131"/>
      <c r="HE47" s="5"/>
      <c r="HH47" s="131"/>
      <c r="HI47" s="5"/>
      <c r="HL47" s="131"/>
      <c r="HM47" s="5"/>
      <c r="HP47" s="131"/>
      <c r="HQ47" s="5"/>
      <c r="HT47" s="131"/>
      <c r="HU47" s="5"/>
      <c r="HX47" s="131"/>
      <c r="HY47" s="5"/>
      <c r="IB47" s="131"/>
      <c r="IC47" s="5"/>
      <c r="IF47" s="131"/>
      <c r="IG47" s="5"/>
      <c r="IJ47" s="131"/>
    </row>
    <row r="48" spans="1:244">
      <c r="A48" s="25" t="s">
        <v>52</v>
      </c>
      <c r="B48" s="26">
        <v>17.600000000000001</v>
      </c>
      <c r="C48" s="26">
        <v>0.8</v>
      </c>
      <c r="D48" s="133">
        <v>7.193933051281373E-4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39" s="23" customFormat="1">
      <c r="A49" s="16" t="s">
        <v>53</v>
      </c>
      <c r="B49" s="17">
        <v>24465.059480731634</v>
      </c>
      <c r="C49" s="17">
        <v>1112.04</v>
      </c>
      <c r="D49" s="130">
        <v>1</v>
      </c>
    </row>
    <row r="50" spans="1:239" s="23" customFormat="1" ht="13.5" thickBot="1">
      <c r="A50" s="10"/>
      <c r="D50" s="157"/>
    </row>
    <row r="51" spans="1:239" ht="13.5" thickBot="1">
      <c r="A51" s="29" t="s">
        <v>54</v>
      </c>
      <c r="B51" s="30">
        <v>5772.25</v>
      </c>
      <c r="C51" s="30">
        <v>262.37</v>
      </c>
      <c r="D51" s="135">
        <v>1</v>
      </c>
    </row>
    <row r="52" spans="1:239">
      <c r="A52" s="32" t="s">
        <v>55</v>
      </c>
      <c r="B52" s="33">
        <v>38.6</v>
      </c>
      <c r="C52" s="33">
        <v>1.76</v>
      </c>
      <c r="D52" s="139">
        <v>6.6871670492442293E-3</v>
      </c>
    </row>
    <row r="53" spans="1:239">
      <c r="A53" s="20" t="s">
        <v>56</v>
      </c>
      <c r="B53" s="21">
        <v>628.65</v>
      </c>
      <c r="C53" s="21">
        <v>28.58</v>
      </c>
      <c r="D53" s="125">
        <v>0.10890900428775607</v>
      </c>
      <c r="G53" s="131"/>
      <c r="H53" s="5"/>
      <c r="K53" s="131"/>
      <c r="L53" s="5"/>
      <c r="O53" s="131"/>
      <c r="P53" s="5"/>
      <c r="S53" s="131"/>
      <c r="T53" s="5"/>
      <c r="W53" s="131"/>
      <c r="X53" s="5"/>
      <c r="AA53" s="131"/>
      <c r="AB53" s="5"/>
      <c r="AE53" s="131"/>
      <c r="AF53" s="5"/>
      <c r="AI53" s="131"/>
      <c r="AJ53" s="5"/>
      <c r="AM53" s="131"/>
      <c r="AN53" s="5"/>
      <c r="AQ53" s="131"/>
      <c r="AR53" s="5"/>
      <c r="AU53" s="131"/>
      <c r="AV53" s="5"/>
      <c r="AY53" s="131"/>
      <c r="AZ53" s="5"/>
      <c r="BC53" s="131"/>
      <c r="BD53" s="5"/>
      <c r="BG53" s="131"/>
      <c r="BH53" s="5"/>
      <c r="BK53" s="131"/>
      <c r="BL53" s="5"/>
      <c r="BO53" s="131"/>
      <c r="BP53" s="5"/>
      <c r="BS53" s="131"/>
      <c r="BT53" s="5"/>
      <c r="BW53" s="131"/>
      <c r="BX53" s="5"/>
      <c r="CA53" s="131"/>
      <c r="CB53" s="5"/>
      <c r="CE53" s="131"/>
      <c r="CF53" s="5"/>
      <c r="CI53" s="131"/>
      <c r="CJ53" s="5"/>
      <c r="CM53" s="131"/>
      <c r="CN53" s="5"/>
      <c r="CQ53" s="131"/>
      <c r="CR53" s="5"/>
      <c r="CU53" s="131"/>
      <c r="CV53" s="5"/>
      <c r="CY53" s="131"/>
      <c r="CZ53" s="5"/>
      <c r="DC53" s="131"/>
      <c r="DD53" s="5"/>
      <c r="DG53" s="131"/>
      <c r="DH53" s="5"/>
      <c r="DK53" s="131"/>
      <c r="DL53" s="5"/>
      <c r="DO53" s="131"/>
      <c r="DP53" s="5"/>
      <c r="DS53" s="131"/>
      <c r="DT53" s="5"/>
      <c r="DW53" s="131"/>
      <c r="DX53" s="5"/>
      <c r="EA53" s="131"/>
      <c r="EB53" s="5"/>
      <c r="EE53" s="131"/>
      <c r="EF53" s="5"/>
      <c r="EI53" s="131"/>
      <c r="EJ53" s="5"/>
      <c r="EM53" s="131"/>
      <c r="EN53" s="5"/>
      <c r="EQ53" s="131"/>
      <c r="ER53" s="5"/>
      <c r="EU53" s="131"/>
      <c r="EV53" s="5"/>
      <c r="EY53" s="131"/>
      <c r="EZ53" s="5"/>
      <c r="FC53" s="131"/>
      <c r="FD53" s="5"/>
      <c r="FG53" s="131"/>
      <c r="FH53" s="5"/>
      <c r="FK53" s="131"/>
      <c r="FL53" s="5"/>
      <c r="FO53" s="131"/>
      <c r="FP53" s="5"/>
      <c r="FS53" s="131"/>
      <c r="FT53" s="5"/>
      <c r="FW53" s="131"/>
      <c r="FX53" s="5"/>
      <c r="GA53" s="131"/>
      <c r="GB53" s="5"/>
      <c r="GE53" s="131"/>
      <c r="GF53" s="5"/>
      <c r="GI53" s="131"/>
      <c r="GJ53" s="5"/>
      <c r="GM53" s="131"/>
      <c r="GN53" s="5"/>
      <c r="GQ53" s="131"/>
      <c r="GR53" s="5"/>
      <c r="GU53" s="131"/>
      <c r="GV53" s="5"/>
      <c r="GY53" s="131"/>
      <c r="GZ53" s="5"/>
      <c r="HC53" s="131"/>
      <c r="HD53" s="5"/>
      <c r="HG53" s="131"/>
      <c r="HH53" s="5"/>
      <c r="HK53" s="131"/>
      <c r="HL53" s="5"/>
      <c r="HO53" s="131"/>
      <c r="HP53" s="5"/>
      <c r="HS53" s="131"/>
      <c r="HT53" s="5"/>
      <c r="HW53" s="131"/>
      <c r="HX53" s="5"/>
      <c r="IA53" s="131"/>
      <c r="IB53" s="5"/>
      <c r="IE53" s="131"/>
    </row>
    <row r="54" spans="1:239" s="23" customFormat="1">
      <c r="A54" s="20" t="s">
        <v>57</v>
      </c>
      <c r="B54" s="21">
        <v>5105</v>
      </c>
      <c r="C54" s="21">
        <v>232.03</v>
      </c>
      <c r="D54" s="125">
        <v>0.88440382866299971</v>
      </c>
    </row>
    <row r="55" spans="1:239" ht="13.5" thickBot="1">
      <c r="A55" s="35" t="s">
        <v>17</v>
      </c>
      <c r="B55" s="36">
        <v>0</v>
      </c>
      <c r="C55" s="36">
        <v>0</v>
      </c>
      <c r="D55" s="141">
        <v>0</v>
      </c>
    </row>
    <row r="56" spans="1:239">
      <c r="A56" s="38" t="s">
        <v>58</v>
      </c>
      <c r="D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6"/>
  <sheetViews>
    <sheetView showGridLines="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268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3.5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40">
        <v>42107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267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58">
        <v>0</v>
      </c>
    </row>
    <row r="11" spans="1:4">
      <c r="A11" s="14" t="s">
        <v>15</v>
      </c>
      <c r="B11" s="2">
        <v>0</v>
      </c>
      <c r="C11" s="2">
        <v>0</v>
      </c>
      <c r="D11" s="158">
        <v>0</v>
      </c>
    </row>
    <row r="12" spans="1:4">
      <c r="A12" s="14" t="s">
        <v>16</v>
      </c>
      <c r="B12" s="2">
        <v>225</v>
      </c>
      <c r="C12" s="2">
        <v>10.23</v>
      </c>
      <c r="D12" s="158">
        <v>7.8453033312275346E-3</v>
      </c>
    </row>
    <row r="13" spans="1:4">
      <c r="A13" s="14" t="s">
        <v>17</v>
      </c>
      <c r="B13" s="2">
        <v>0</v>
      </c>
      <c r="C13" s="2">
        <v>0</v>
      </c>
      <c r="D13" s="158">
        <v>0</v>
      </c>
    </row>
    <row r="14" spans="1:4">
      <c r="A14" s="14" t="s">
        <v>18</v>
      </c>
      <c r="B14" s="2">
        <v>0</v>
      </c>
      <c r="C14" s="2">
        <v>0</v>
      </c>
      <c r="D14" s="158">
        <v>0</v>
      </c>
    </row>
    <row r="15" spans="1:4">
      <c r="A15" s="5" t="s">
        <v>19</v>
      </c>
      <c r="B15" s="2">
        <v>5770</v>
      </c>
      <c r="C15" s="2">
        <v>262.27</v>
      </c>
      <c r="D15" s="158">
        <v>0.20118844542747946</v>
      </c>
    </row>
    <row r="16" spans="1:4">
      <c r="A16" s="5" t="s">
        <v>20</v>
      </c>
      <c r="B16" s="2">
        <v>42.04</v>
      </c>
      <c r="C16" s="2">
        <v>1.92</v>
      </c>
      <c r="D16" s="158">
        <v>1.465851342421358E-3</v>
      </c>
    </row>
    <row r="17" spans="1:4">
      <c r="A17" s="5" t="s">
        <v>21</v>
      </c>
      <c r="B17" s="2">
        <v>13125</v>
      </c>
      <c r="C17" s="2">
        <v>596.59</v>
      </c>
      <c r="D17" s="158">
        <v>0.4576426943216062</v>
      </c>
    </row>
    <row r="18" spans="1:4">
      <c r="A18" s="5" t="s">
        <v>22</v>
      </c>
      <c r="B18" s="2">
        <v>1410</v>
      </c>
      <c r="C18" s="2">
        <v>64.09</v>
      </c>
      <c r="D18" s="158">
        <v>4.916390087569255E-2</v>
      </c>
    </row>
    <row r="19" spans="1:4">
      <c r="A19" s="5" t="s">
        <v>23</v>
      </c>
      <c r="B19" s="2">
        <v>9</v>
      </c>
      <c r="C19" s="2">
        <v>0.41</v>
      </c>
      <c r="D19" s="158">
        <v>3.1381213324910138E-4</v>
      </c>
    </row>
    <row r="20" spans="1:4">
      <c r="A20" s="5" t="s">
        <v>24</v>
      </c>
      <c r="B20" s="2">
        <v>3500</v>
      </c>
      <c r="C20" s="2">
        <v>159.09</v>
      </c>
      <c r="D20" s="158">
        <v>0.12203805181909498</v>
      </c>
    </row>
    <row r="21" spans="1:4">
      <c r="A21" s="16" t="s">
        <v>25</v>
      </c>
      <c r="B21" s="17">
        <v>24081.040000000001</v>
      </c>
      <c r="C21" s="17">
        <v>1094.5999999999999</v>
      </c>
      <c r="D21" s="159">
        <v>0.83965805925077119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8">
        <v>0</v>
      </c>
    </row>
    <row r="24" spans="1:4">
      <c r="A24" s="14" t="s">
        <v>28</v>
      </c>
      <c r="B24" s="2">
        <v>0</v>
      </c>
      <c r="C24" s="2">
        <v>0</v>
      </c>
      <c r="D24" s="158">
        <v>0</v>
      </c>
    </row>
    <row r="25" spans="1:4">
      <c r="A25" s="5" t="s">
        <v>29</v>
      </c>
      <c r="B25" s="2">
        <v>722.43</v>
      </c>
      <c r="C25" s="2">
        <v>32.840000000000003</v>
      </c>
      <c r="D25" s="158">
        <v>2.5189699935905367E-2</v>
      </c>
    </row>
    <row r="26" spans="1:4">
      <c r="A26" s="14" t="s">
        <v>30</v>
      </c>
      <c r="B26" s="2">
        <v>0</v>
      </c>
      <c r="C26" s="2">
        <v>0</v>
      </c>
      <c r="D26" s="158">
        <v>0</v>
      </c>
    </row>
    <row r="27" spans="1:4">
      <c r="A27" s="14" t="s">
        <v>31</v>
      </c>
      <c r="B27" s="2">
        <v>0</v>
      </c>
      <c r="C27" s="2">
        <v>0</v>
      </c>
      <c r="D27" s="158">
        <v>0</v>
      </c>
    </row>
    <row r="28" spans="1:4">
      <c r="A28" s="14" t="s">
        <v>32</v>
      </c>
      <c r="B28" s="2">
        <v>2024</v>
      </c>
      <c r="C28" s="2">
        <v>92</v>
      </c>
      <c r="D28" s="158">
        <v>7.0572861966242365E-2</v>
      </c>
    </row>
    <row r="29" spans="1:4">
      <c r="A29" s="14" t="s">
        <v>33</v>
      </c>
      <c r="B29" s="2">
        <v>0</v>
      </c>
      <c r="C29" s="2">
        <v>0</v>
      </c>
      <c r="D29" s="158">
        <v>0</v>
      </c>
    </row>
    <row r="30" spans="1:4">
      <c r="A30" s="14" t="s">
        <v>34</v>
      </c>
      <c r="B30" s="2">
        <v>0</v>
      </c>
      <c r="C30" s="2">
        <v>0</v>
      </c>
      <c r="D30" s="158">
        <v>0</v>
      </c>
    </row>
    <row r="31" spans="1:4">
      <c r="A31" s="14" t="s">
        <v>35</v>
      </c>
      <c r="B31" s="2">
        <v>0</v>
      </c>
      <c r="C31" s="2">
        <v>0</v>
      </c>
      <c r="D31" s="158">
        <v>0</v>
      </c>
    </row>
    <row r="32" spans="1:4">
      <c r="A32" s="20" t="s">
        <v>36</v>
      </c>
      <c r="B32" s="21">
        <v>2746.43</v>
      </c>
      <c r="C32" s="21">
        <v>124.84</v>
      </c>
      <c r="D32" s="160">
        <v>9.5762561902147728E-2</v>
      </c>
    </row>
    <row r="33" spans="1:243">
      <c r="A33" s="10" t="s">
        <v>37</v>
      </c>
    </row>
    <row r="34" spans="1:243">
      <c r="A34" s="14" t="s">
        <v>38</v>
      </c>
      <c r="B34" s="2">
        <v>1832.9394248525039</v>
      </c>
      <c r="C34" s="2">
        <v>83.32</v>
      </c>
      <c r="D34" s="158">
        <v>6.3910959003260576E-2</v>
      </c>
    </row>
    <row r="35" spans="1:243">
      <c r="A35" s="5" t="s">
        <v>39</v>
      </c>
      <c r="B35" s="2">
        <v>1832.9394248525039</v>
      </c>
      <c r="C35" s="2">
        <v>83.32</v>
      </c>
      <c r="D35" s="158">
        <v>6.3910959003260576E-2</v>
      </c>
    </row>
    <row r="36" spans="1:243" s="23" customFormat="1">
      <c r="A36" s="16" t="s">
        <v>40</v>
      </c>
      <c r="B36" s="17">
        <v>28660.409424852503</v>
      </c>
      <c r="C36" s="17">
        <v>1302.7599999999998</v>
      </c>
      <c r="D36" s="159">
        <v>0.99933158015617951</v>
      </c>
    </row>
    <row r="37" spans="1:243">
      <c r="A37" s="10" t="s">
        <v>41</v>
      </c>
    </row>
    <row r="38" spans="1:243">
      <c r="A38" s="5" t="s">
        <v>42</v>
      </c>
      <c r="B38" s="2">
        <v>0</v>
      </c>
      <c r="C38" s="2">
        <v>0</v>
      </c>
      <c r="D38" s="158">
        <v>0</v>
      </c>
    </row>
    <row r="39" spans="1:243">
      <c r="A39" s="5" t="s">
        <v>43</v>
      </c>
      <c r="B39" s="2">
        <v>0</v>
      </c>
      <c r="C39" s="2">
        <v>0</v>
      </c>
      <c r="D39" s="158">
        <v>0</v>
      </c>
    </row>
    <row r="40" spans="1:243">
      <c r="A40" s="14" t="s">
        <v>44</v>
      </c>
      <c r="B40" s="2">
        <v>0</v>
      </c>
      <c r="C40" s="2">
        <v>0</v>
      </c>
      <c r="D40" s="158">
        <v>0</v>
      </c>
    </row>
    <row r="41" spans="1:243">
      <c r="A41" s="14" t="s">
        <v>45</v>
      </c>
      <c r="B41" s="2">
        <v>0</v>
      </c>
      <c r="C41" s="2">
        <v>0</v>
      </c>
      <c r="D41" s="158">
        <v>0</v>
      </c>
    </row>
    <row r="42" spans="1:243">
      <c r="A42" s="20" t="s">
        <v>46</v>
      </c>
      <c r="B42" s="21">
        <v>0</v>
      </c>
      <c r="C42" s="21">
        <v>0</v>
      </c>
      <c r="D42" s="160">
        <v>0</v>
      </c>
      <c r="G42" s="158"/>
      <c r="H42" s="5"/>
      <c r="K42" s="158"/>
      <c r="L42" s="5"/>
      <c r="O42" s="158"/>
      <c r="P42" s="5"/>
      <c r="S42" s="158"/>
      <c r="T42" s="5"/>
      <c r="W42" s="158"/>
      <c r="X42" s="5"/>
      <c r="AA42" s="158"/>
      <c r="AB42" s="5"/>
      <c r="AE42" s="158"/>
      <c r="AF42" s="5"/>
      <c r="AI42" s="158"/>
      <c r="AJ42" s="5"/>
      <c r="AM42" s="158"/>
      <c r="AN42" s="5"/>
      <c r="AQ42" s="158"/>
      <c r="AR42" s="5"/>
      <c r="AU42" s="158"/>
      <c r="AV42" s="5"/>
      <c r="AY42" s="158"/>
      <c r="AZ42" s="5"/>
      <c r="BC42" s="158"/>
      <c r="BD42" s="5"/>
      <c r="BG42" s="158"/>
      <c r="BH42" s="5"/>
      <c r="BK42" s="158"/>
      <c r="BL42" s="5"/>
      <c r="BO42" s="158"/>
      <c r="BP42" s="5"/>
      <c r="BS42" s="158"/>
      <c r="BT42" s="5"/>
      <c r="BW42" s="158"/>
      <c r="BX42" s="5"/>
      <c r="CA42" s="158"/>
      <c r="CB42" s="5"/>
      <c r="CE42" s="158"/>
      <c r="CF42" s="5"/>
      <c r="CI42" s="158"/>
      <c r="CJ42" s="5"/>
      <c r="CM42" s="158"/>
      <c r="CN42" s="5"/>
      <c r="CQ42" s="158"/>
      <c r="CR42" s="5"/>
      <c r="CU42" s="158"/>
      <c r="CV42" s="5"/>
      <c r="CY42" s="158"/>
      <c r="CZ42" s="5"/>
      <c r="DC42" s="158"/>
      <c r="DD42" s="5"/>
      <c r="DG42" s="158"/>
      <c r="DH42" s="5"/>
      <c r="DK42" s="158"/>
      <c r="DL42" s="5"/>
      <c r="DO42" s="158"/>
      <c r="DP42" s="5"/>
      <c r="DS42" s="158"/>
      <c r="DT42" s="5"/>
      <c r="DW42" s="158"/>
      <c r="DX42" s="5"/>
      <c r="EA42" s="158"/>
      <c r="EB42" s="5"/>
      <c r="EE42" s="158"/>
      <c r="EF42" s="5"/>
      <c r="EI42" s="158"/>
      <c r="EJ42" s="5"/>
      <c r="EM42" s="158"/>
      <c r="EN42" s="5"/>
      <c r="EQ42" s="158"/>
      <c r="ER42" s="5"/>
      <c r="EU42" s="158"/>
      <c r="EV42" s="5"/>
      <c r="EY42" s="158"/>
      <c r="EZ42" s="5"/>
      <c r="FC42" s="158"/>
      <c r="FD42" s="5"/>
      <c r="FG42" s="158"/>
      <c r="FH42" s="5"/>
      <c r="FK42" s="158"/>
      <c r="FL42" s="5"/>
      <c r="FO42" s="158"/>
      <c r="FP42" s="5"/>
      <c r="FS42" s="158"/>
      <c r="FT42" s="5"/>
      <c r="FW42" s="158"/>
      <c r="FX42" s="5"/>
      <c r="GA42" s="158"/>
      <c r="GB42" s="5"/>
      <c r="GE42" s="158"/>
      <c r="GF42" s="5"/>
      <c r="GI42" s="158"/>
      <c r="GJ42" s="5"/>
      <c r="GM42" s="158"/>
      <c r="GN42" s="5"/>
      <c r="GQ42" s="158"/>
      <c r="GR42" s="5"/>
      <c r="GU42" s="158"/>
      <c r="GV42" s="5"/>
      <c r="GY42" s="158"/>
      <c r="GZ42" s="5"/>
      <c r="HC42" s="158"/>
      <c r="HD42" s="5"/>
      <c r="HG42" s="158"/>
      <c r="HH42" s="5"/>
      <c r="HK42" s="158"/>
      <c r="HL42" s="5"/>
      <c r="HO42" s="158"/>
      <c r="HP42" s="5"/>
      <c r="HS42" s="158"/>
      <c r="HT42" s="5"/>
      <c r="HW42" s="158"/>
      <c r="HX42" s="5"/>
      <c r="IA42" s="158"/>
      <c r="IB42" s="5"/>
      <c r="IE42" s="158"/>
      <c r="IF42" s="5"/>
      <c r="II42" s="158"/>
    </row>
    <row r="43" spans="1:243">
      <c r="A43" s="10" t="s">
        <v>47</v>
      </c>
    </row>
    <row r="44" spans="1:243">
      <c r="A44" s="14" t="s">
        <v>48</v>
      </c>
      <c r="B44" s="2">
        <v>0</v>
      </c>
      <c r="C44" s="2">
        <v>0</v>
      </c>
      <c r="D44" s="158">
        <v>0</v>
      </c>
    </row>
    <row r="45" spans="1:243">
      <c r="A45" s="14" t="s">
        <v>49</v>
      </c>
      <c r="B45" s="2">
        <v>19.170000000000002</v>
      </c>
      <c r="C45" s="2">
        <v>0.87</v>
      </c>
      <c r="D45" s="158">
        <v>6.6841984382058606E-4</v>
      </c>
    </row>
    <row r="46" spans="1:243">
      <c r="A46" s="14" t="s">
        <v>50</v>
      </c>
      <c r="B46" s="2">
        <v>0</v>
      </c>
      <c r="C46" s="2">
        <v>0</v>
      </c>
      <c r="D46" s="158">
        <v>0</v>
      </c>
    </row>
    <row r="47" spans="1:243">
      <c r="A47" s="20" t="s">
        <v>51</v>
      </c>
      <c r="B47" s="21">
        <v>19.170000000000002</v>
      </c>
      <c r="C47" s="21">
        <v>0.87</v>
      </c>
      <c r="D47" s="160">
        <v>6.6841984382058606E-4</v>
      </c>
      <c r="G47" s="158"/>
      <c r="H47" s="5"/>
      <c r="K47" s="158"/>
      <c r="L47" s="5"/>
      <c r="O47" s="158"/>
      <c r="P47" s="5"/>
      <c r="S47" s="158"/>
      <c r="T47" s="5"/>
      <c r="W47" s="158"/>
      <c r="X47" s="5"/>
      <c r="AA47" s="158"/>
      <c r="AB47" s="5"/>
      <c r="AE47" s="158"/>
      <c r="AF47" s="5"/>
      <c r="AI47" s="158"/>
      <c r="AJ47" s="5"/>
      <c r="AM47" s="158"/>
      <c r="AN47" s="5"/>
      <c r="AQ47" s="158"/>
      <c r="AR47" s="5"/>
      <c r="AU47" s="158"/>
      <c r="AV47" s="5"/>
      <c r="AY47" s="158"/>
      <c r="AZ47" s="5"/>
      <c r="BC47" s="158"/>
      <c r="BD47" s="5"/>
      <c r="BG47" s="158"/>
      <c r="BH47" s="5"/>
      <c r="BK47" s="158"/>
      <c r="BL47" s="5"/>
      <c r="BO47" s="158"/>
      <c r="BP47" s="5"/>
      <c r="BS47" s="158"/>
      <c r="BT47" s="5"/>
      <c r="BW47" s="158"/>
      <c r="BX47" s="5"/>
      <c r="CA47" s="158"/>
      <c r="CB47" s="5"/>
      <c r="CE47" s="158"/>
      <c r="CF47" s="5"/>
      <c r="CI47" s="158"/>
      <c r="CJ47" s="5"/>
      <c r="CM47" s="158"/>
      <c r="CN47" s="5"/>
      <c r="CQ47" s="158"/>
      <c r="CR47" s="5"/>
      <c r="CU47" s="158"/>
      <c r="CV47" s="5"/>
      <c r="CY47" s="158"/>
      <c r="CZ47" s="5"/>
      <c r="DC47" s="158"/>
      <c r="DD47" s="5"/>
      <c r="DG47" s="158"/>
      <c r="DH47" s="5"/>
      <c r="DK47" s="158"/>
      <c r="DL47" s="5"/>
      <c r="DO47" s="158"/>
      <c r="DP47" s="5"/>
      <c r="DS47" s="158"/>
      <c r="DT47" s="5"/>
      <c r="DW47" s="158"/>
      <c r="DX47" s="5"/>
      <c r="EA47" s="158"/>
      <c r="EB47" s="5"/>
      <c r="EE47" s="158"/>
      <c r="EF47" s="5"/>
      <c r="EI47" s="158"/>
      <c r="EJ47" s="5"/>
      <c r="EM47" s="158"/>
      <c r="EN47" s="5"/>
      <c r="EQ47" s="158"/>
      <c r="ER47" s="5"/>
      <c r="EU47" s="158"/>
      <c r="EV47" s="5"/>
      <c r="EY47" s="158"/>
      <c r="EZ47" s="5"/>
      <c r="FC47" s="158"/>
      <c r="FD47" s="5"/>
      <c r="FG47" s="158"/>
      <c r="FH47" s="5"/>
      <c r="FK47" s="158"/>
      <c r="FL47" s="5"/>
      <c r="FO47" s="158"/>
      <c r="FP47" s="5"/>
      <c r="FS47" s="158"/>
      <c r="FT47" s="5"/>
      <c r="FW47" s="158"/>
      <c r="FX47" s="5"/>
      <c r="GA47" s="158"/>
      <c r="GB47" s="5"/>
      <c r="GE47" s="158"/>
      <c r="GF47" s="5"/>
      <c r="GI47" s="158"/>
      <c r="GJ47" s="5"/>
      <c r="GM47" s="158"/>
      <c r="GN47" s="5"/>
      <c r="GQ47" s="158"/>
      <c r="GR47" s="5"/>
      <c r="GU47" s="158"/>
      <c r="GV47" s="5"/>
      <c r="GY47" s="158"/>
      <c r="GZ47" s="5"/>
      <c r="HC47" s="158"/>
      <c r="HD47" s="5"/>
      <c r="HG47" s="158"/>
      <c r="HH47" s="5"/>
      <c r="HK47" s="158"/>
      <c r="HL47" s="5"/>
      <c r="HO47" s="158"/>
      <c r="HP47" s="5"/>
      <c r="HS47" s="158"/>
      <c r="HT47" s="5"/>
      <c r="HW47" s="158"/>
      <c r="HX47" s="5"/>
      <c r="IA47" s="158"/>
      <c r="IB47" s="5"/>
      <c r="IE47" s="158"/>
      <c r="IF47" s="5"/>
      <c r="II47" s="158"/>
    </row>
    <row r="48" spans="1:243">
      <c r="A48" s="25" t="s">
        <v>52</v>
      </c>
      <c r="B48" s="26">
        <v>19.170000000000002</v>
      </c>
      <c r="C48" s="26">
        <v>0.87</v>
      </c>
      <c r="D48" s="161">
        <v>6.6841984382058606E-4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</row>
    <row r="49" spans="1:238" s="23" customFormat="1">
      <c r="A49" s="16" t="s">
        <v>53</v>
      </c>
      <c r="B49" s="17">
        <v>28679.579424852502</v>
      </c>
      <c r="C49" s="17">
        <v>1303.6299999999997</v>
      </c>
      <c r="D49" s="159">
        <v>1</v>
      </c>
    </row>
    <row r="50" spans="1:238" s="23" customFormat="1" ht="13.5" thickBot="1">
      <c r="A50" s="10"/>
      <c r="D50" s="162"/>
    </row>
    <row r="51" spans="1:238" ht="13.5" thickBot="1">
      <c r="A51" s="29" t="s">
        <v>54</v>
      </c>
      <c r="B51" s="30">
        <v>6534.47</v>
      </c>
      <c r="C51" s="30">
        <v>297.02999999999997</v>
      </c>
      <c r="D51" s="163">
        <v>1</v>
      </c>
    </row>
    <row r="52" spans="1:238">
      <c r="A52" s="32" t="s">
        <v>55</v>
      </c>
      <c r="B52" s="33">
        <v>42.04</v>
      </c>
      <c r="C52" s="33">
        <v>1.92</v>
      </c>
      <c r="D52" s="164">
        <v>6.433574566873824E-3</v>
      </c>
    </row>
    <row r="53" spans="1:238">
      <c r="A53" s="20" t="s">
        <v>56</v>
      </c>
      <c r="B53" s="21">
        <v>722.43</v>
      </c>
      <c r="C53" s="21">
        <v>32.840000000000003</v>
      </c>
      <c r="D53" s="160">
        <v>0.11055678578369782</v>
      </c>
      <c r="F53" s="158"/>
      <c r="G53" s="5"/>
      <c r="J53" s="158"/>
      <c r="K53" s="5"/>
      <c r="N53" s="158"/>
      <c r="O53" s="5"/>
      <c r="R53" s="158"/>
      <c r="S53" s="5"/>
      <c r="V53" s="158"/>
      <c r="W53" s="5"/>
      <c r="Z53" s="158"/>
      <c r="AA53" s="5"/>
      <c r="AD53" s="158"/>
      <c r="AE53" s="5"/>
      <c r="AH53" s="158"/>
      <c r="AI53" s="5"/>
      <c r="AL53" s="158"/>
      <c r="AM53" s="5"/>
      <c r="AP53" s="158"/>
      <c r="AQ53" s="5"/>
      <c r="AT53" s="158"/>
      <c r="AU53" s="5"/>
      <c r="AX53" s="158"/>
      <c r="AY53" s="5"/>
      <c r="BB53" s="158"/>
      <c r="BC53" s="5"/>
      <c r="BF53" s="158"/>
      <c r="BG53" s="5"/>
      <c r="BJ53" s="158"/>
      <c r="BK53" s="5"/>
      <c r="BN53" s="158"/>
      <c r="BO53" s="5"/>
      <c r="BR53" s="158"/>
      <c r="BS53" s="5"/>
      <c r="BV53" s="158"/>
      <c r="BW53" s="5"/>
      <c r="BZ53" s="158"/>
      <c r="CA53" s="5"/>
      <c r="CD53" s="158"/>
      <c r="CE53" s="5"/>
      <c r="CH53" s="158"/>
      <c r="CI53" s="5"/>
      <c r="CL53" s="158"/>
      <c r="CM53" s="5"/>
      <c r="CP53" s="158"/>
      <c r="CQ53" s="5"/>
      <c r="CT53" s="158"/>
      <c r="CU53" s="5"/>
      <c r="CX53" s="158"/>
      <c r="CY53" s="5"/>
      <c r="DB53" s="158"/>
      <c r="DC53" s="5"/>
      <c r="DF53" s="158"/>
      <c r="DG53" s="5"/>
      <c r="DJ53" s="158"/>
      <c r="DK53" s="5"/>
      <c r="DN53" s="158"/>
      <c r="DO53" s="5"/>
      <c r="DR53" s="158"/>
      <c r="DS53" s="5"/>
      <c r="DV53" s="158"/>
      <c r="DW53" s="5"/>
      <c r="DZ53" s="158"/>
      <c r="EA53" s="5"/>
      <c r="ED53" s="158"/>
      <c r="EE53" s="5"/>
      <c r="EH53" s="158"/>
      <c r="EI53" s="5"/>
      <c r="EL53" s="158"/>
      <c r="EM53" s="5"/>
      <c r="EP53" s="158"/>
      <c r="EQ53" s="5"/>
      <c r="ET53" s="158"/>
      <c r="EU53" s="5"/>
      <c r="EX53" s="158"/>
      <c r="EY53" s="5"/>
      <c r="FB53" s="158"/>
      <c r="FC53" s="5"/>
      <c r="FF53" s="158"/>
      <c r="FG53" s="5"/>
      <c r="FJ53" s="158"/>
      <c r="FK53" s="5"/>
      <c r="FN53" s="158"/>
      <c r="FO53" s="5"/>
      <c r="FR53" s="158"/>
      <c r="FS53" s="5"/>
      <c r="FV53" s="158"/>
      <c r="FW53" s="5"/>
      <c r="FZ53" s="158"/>
      <c r="GA53" s="5"/>
      <c r="GD53" s="158"/>
      <c r="GE53" s="5"/>
      <c r="GH53" s="158"/>
      <c r="GI53" s="5"/>
      <c r="GL53" s="158"/>
      <c r="GM53" s="5"/>
      <c r="GP53" s="158"/>
      <c r="GQ53" s="5"/>
      <c r="GT53" s="158"/>
      <c r="GU53" s="5"/>
      <c r="GX53" s="158"/>
      <c r="GY53" s="5"/>
      <c r="HB53" s="158"/>
      <c r="HC53" s="5"/>
      <c r="HF53" s="158"/>
      <c r="HG53" s="5"/>
      <c r="HJ53" s="158"/>
      <c r="HK53" s="5"/>
      <c r="HN53" s="158"/>
      <c r="HO53" s="5"/>
      <c r="HR53" s="158"/>
      <c r="HS53" s="5"/>
      <c r="HV53" s="158"/>
      <c r="HW53" s="5"/>
      <c r="HZ53" s="158"/>
      <c r="IA53" s="5"/>
      <c r="ID53" s="158"/>
    </row>
    <row r="54" spans="1:238" s="23" customFormat="1">
      <c r="A54" s="20" t="s">
        <v>57</v>
      </c>
      <c r="B54" s="21">
        <v>5770</v>
      </c>
      <c r="C54" s="21">
        <v>262.27</v>
      </c>
      <c r="D54" s="160">
        <v>0.88300963964942836</v>
      </c>
    </row>
    <row r="55" spans="1:238" ht="13.5" thickBot="1">
      <c r="A55" s="35" t="s">
        <v>17</v>
      </c>
      <c r="B55" s="36">
        <v>0</v>
      </c>
      <c r="C55" s="36">
        <v>0</v>
      </c>
      <c r="D55" s="165">
        <v>0</v>
      </c>
    </row>
    <row r="56" spans="1:238">
      <c r="A56" s="38" t="s">
        <v>58</v>
      </c>
      <c r="D56" s="166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56"/>
  <sheetViews>
    <sheetView showGridLines="0" zoomScaleNormal="100" workbookViewId="0"/>
  </sheetViews>
  <sheetFormatPr defaultColWidth="11.5" defaultRowHeight="12.75"/>
  <cols>
    <col min="1" max="1" width="45.625" style="168" customWidth="1"/>
    <col min="2" max="3" width="12.625" style="168" customWidth="1"/>
    <col min="4" max="4" width="8.625" style="168" customWidth="1"/>
    <col min="5" max="256" width="11.5" style="168"/>
    <col min="257" max="257" width="45.625" style="168" customWidth="1"/>
    <col min="258" max="259" width="12.625" style="168" customWidth="1"/>
    <col min="260" max="260" width="8.625" style="168" customWidth="1"/>
    <col min="261" max="512" width="11.5" style="168"/>
    <col min="513" max="513" width="45.625" style="168" customWidth="1"/>
    <col min="514" max="515" width="12.625" style="168" customWidth="1"/>
    <col min="516" max="516" width="8.625" style="168" customWidth="1"/>
    <col min="517" max="768" width="11.5" style="168"/>
    <col min="769" max="769" width="45.625" style="168" customWidth="1"/>
    <col min="770" max="771" width="12.625" style="168" customWidth="1"/>
    <col min="772" max="772" width="8.625" style="168" customWidth="1"/>
    <col min="773" max="1024" width="11.5" style="168"/>
    <col min="1025" max="1025" width="45.625" style="168" customWidth="1"/>
    <col min="1026" max="1027" width="12.625" style="168" customWidth="1"/>
    <col min="1028" max="1028" width="8.625" style="168" customWidth="1"/>
    <col min="1029" max="1280" width="11.5" style="168"/>
    <col min="1281" max="1281" width="45.625" style="168" customWidth="1"/>
    <col min="1282" max="1283" width="12.625" style="168" customWidth="1"/>
    <col min="1284" max="1284" width="8.625" style="168" customWidth="1"/>
    <col min="1285" max="1536" width="11.5" style="168"/>
    <col min="1537" max="1537" width="45.625" style="168" customWidth="1"/>
    <col min="1538" max="1539" width="12.625" style="168" customWidth="1"/>
    <col min="1540" max="1540" width="8.625" style="168" customWidth="1"/>
    <col min="1541" max="1792" width="11.5" style="168"/>
    <col min="1793" max="1793" width="45.625" style="168" customWidth="1"/>
    <col min="1794" max="1795" width="12.625" style="168" customWidth="1"/>
    <col min="1796" max="1796" width="8.625" style="168" customWidth="1"/>
    <col min="1797" max="2048" width="11.5" style="168"/>
    <col min="2049" max="2049" width="45.625" style="168" customWidth="1"/>
    <col min="2050" max="2051" width="12.625" style="168" customWidth="1"/>
    <col min="2052" max="2052" width="8.625" style="168" customWidth="1"/>
    <col min="2053" max="2304" width="11.5" style="168"/>
    <col min="2305" max="2305" width="45.625" style="168" customWidth="1"/>
    <col min="2306" max="2307" width="12.625" style="168" customWidth="1"/>
    <col min="2308" max="2308" width="8.625" style="168" customWidth="1"/>
    <col min="2309" max="2560" width="11.5" style="168"/>
    <col min="2561" max="2561" width="45.625" style="168" customWidth="1"/>
    <col min="2562" max="2563" width="12.625" style="168" customWidth="1"/>
    <col min="2564" max="2564" width="8.625" style="168" customWidth="1"/>
    <col min="2565" max="2816" width="11.5" style="168"/>
    <col min="2817" max="2817" width="45.625" style="168" customWidth="1"/>
    <col min="2818" max="2819" width="12.625" style="168" customWidth="1"/>
    <col min="2820" max="2820" width="8.625" style="168" customWidth="1"/>
    <col min="2821" max="3072" width="11.5" style="168"/>
    <col min="3073" max="3073" width="45.625" style="168" customWidth="1"/>
    <col min="3074" max="3075" width="12.625" style="168" customWidth="1"/>
    <col min="3076" max="3076" width="8.625" style="168" customWidth="1"/>
    <col min="3077" max="3328" width="11.5" style="168"/>
    <col min="3329" max="3329" width="45.625" style="168" customWidth="1"/>
    <col min="3330" max="3331" width="12.625" style="168" customWidth="1"/>
    <col min="3332" max="3332" width="8.625" style="168" customWidth="1"/>
    <col min="3333" max="3584" width="11.5" style="168"/>
    <col min="3585" max="3585" width="45.625" style="168" customWidth="1"/>
    <col min="3586" max="3587" width="12.625" style="168" customWidth="1"/>
    <col min="3588" max="3588" width="8.625" style="168" customWidth="1"/>
    <col min="3589" max="3840" width="11.5" style="168"/>
    <col min="3841" max="3841" width="45.625" style="168" customWidth="1"/>
    <col min="3842" max="3843" width="12.625" style="168" customWidth="1"/>
    <col min="3844" max="3844" width="8.625" style="168" customWidth="1"/>
    <col min="3845" max="4096" width="11.5" style="168"/>
    <col min="4097" max="4097" width="45.625" style="168" customWidth="1"/>
    <col min="4098" max="4099" width="12.625" style="168" customWidth="1"/>
    <col min="4100" max="4100" width="8.625" style="168" customWidth="1"/>
    <col min="4101" max="4352" width="11.5" style="168"/>
    <col min="4353" max="4353" width="45.625" style="168" customWidth="1"/>
    <col min="4354" max="4355" width="12.625" style="168" customWidth="1"/>
    <col min="4356" max="4356" width="8.625" style="168" customWidth="1"/>
    <col min="4357" max="4608" width="11.5" style="168"/>
    <col min="4609" max="4609" width="45.625" style="168" customWidth="1"/>
    <col min="4610" max="4611" width="12.625" style="168" customWidth="1"/>
    <col min="4612" max="4612" width="8.625" style="168" customWidth="1"/>
    <col min="4613" max="4864" width="11.5" style="168"/>
    <col min="4865" max="4865" width="45.625" style="168" customWidth="1"/>
    <col min="4866" max="4867" width="12.625" style="168" customWidth="1"/>
    <col min="4868" max="4868" width="8.625" style="168" customWidth="1"/>
    <col min="4869" max="5120" width="11.5" style="168"/>
    <col min="5121" max="5121" width="45.625" style="168" customWidth="1"/>
    <col min="5122" max="5123" width="12.625" style="168" customWidth="1"/>
    <col min="5124" max="5124" width="8.625" style="168" customWidth="1"/>
    <col min="5125" max="5376" width="11.5" style="168"/>
    <col min="5377" max="5377" width="45.625" style="168" customWidth="1"/>
    <col min="5378" max="5379" width="12.625" style="168" customWidth="1"/>
    <col min="5380" max="5380" width="8.625" style="168" customWidth="1"/>
    <col min="5381" max="5632" width="11.5" style="168"/>
    <col min="5633" max="5633" width="45.625" style="168" customWidth="1"/>
    <col min="5634" max="5635" width="12.625" style="168" customWidth="1"/>
    <col min="5636" max="5636" width="8.625" style="168" customWidth="1"/>
    <col min="5637" max="5888" width="11.5" style="168"/>
    <col min="5889" max="5889" width="45.625" style="168" customWidth="1"/>
    <col min="5890" max="5891" width="12.625" style="168" customWidth="1"/>
    <col min="5892" max="5892" width="8.625" style="168" customWidth="1"/>
    <col min="5893" max="6144" width="11.5" style="168"/>
    <col min="6145" max="6145" width="45.625" style="168" customWidth="1"/>
    <col min="6146" max="6147" width="12.625" style="168" customWidth="1"/>
    <col min="6148" max="6148" width="8.625" style="168" customWidth="1"/>
    <col min="6149" max="6400" width="11.5" style="168"/>
    <col min="6401" max="6401" width="45.625" style="168" customWidth="1"/>
    <col min="6402" max="6403" width="12.625" style="168" customWidth="1"/>
    <col min="6404" max="6404" width="8.625" style="168" customWidth="1"/>
    <col min="6405" max="6656" width="11.5" style="168"/>
    <col min="6657" max="6657" width="45.625" style="168" customWidth="1"/>
    <col min="6658" max="6659" width="12.625" style="168" customWidth="1"/>
    <col min="6660" max="6660" width="8.625" style="168" customWidth="1"/>
    <col min="6661" max="6912" width="11.5" style="168"/>
    <col min="6913" max="6913" width="45.625" style="168" customWidth="1"/>
    <col min="6914" max="6915" width="12.625" style="168" customWidth="1"/>
    <col min="6916" max="6916" width="8.625" style="168" customWidth="1"/>
    <col min="6917" max="7168" width="11.5" style="168"/>
    <col min="7169" max="7169" width="45.625" style="168" customWidth="1"/>
    <col min="7170" max="7171" width="12.625" style="168" customWidth="1"/>
    <col min="7172" max="7172" width="8.625" style="168" customWidth="1"/>
    <col min="7173" max="7424" width="11.5" style="168"/>
    <col min="7425" max="7425" width="45.625" style="168" customWidth="1"/>
    <col min="7426" max="7427" width="12.625" style="168" customWidth="1"/>
    <col min="7428" max="7428" width="8.625" style="168" customWidth="1"/>
    <col min="7429" max="7680" width="11.5" style="168"/>
    <col min="7681" max="7681" width="45.625" style="168" customWidth="1"/>
    <col min="7682" max="7683" width="12.625" style="168" customWidth="1"/>
    <col min="7684" max="7684" width="8.625" style="168" customWidth="1"/>
    <col min="7685" max="7936" width="11.5" style="168"/>
    <col min="7937" max="7937" width="45.625" style="168" customWidth="1"/>
    <col min="7938" max="7939" width="12.625" style="168" customWidth="1"/>
    <col min="7940" max="7940" width="8.625" style="168" customWidth="1"/>
    <col min="7941" max="8192" width="11.5" style="168"/>
    <col min="8193" max="8193" width="45.625" style="168" customWidth="1"/>
    <col min="8194" max="8195" width="12.625" style="168" customWidth="1"/>
    <col min="8196" max="8196" width="8.625" style="168" customWidth="1"/>
    <col min="8197" max="8448" width="11.5" style="168"/>
    <col min="8449" max="8449" width="45.625" style="168" customWidth="1"/>
    <col min="8450" max="8451" width="12.625" style="168" customWidth="1"/>
    <col min="8452" max="8452" width="8.625" style="168" customWidth="1"/>
    <col min="8453" max="8704" width="11.5" style="168"/>
    <col min="8705" max="8705" width="45.625" style="168" customWidth="1"/>
    <col min="8706" max="8707" width="12.625" style="168" customWidth="1"/>
    <col min="8708" max="8708" width="8.625" style="168" customWidth="1"/>
    <col min="8709" max="8960" width="11.5" style="168"/>
    <col min="8961" max="8961" width="45.625" style="168" customWidth="1"/>
    <col min="8962" max="8963" width="12.625" style="168" customWidth="1"/>
    <col min="8964" max="8964" width="8.625" style="168" customWidth="1"/>
    <col min="8965" max="9216" width="11.5" style="168"/>
    <col min="9217" max="9217" width="45.625" style="168" customWidth="1"/>
    <col min="9218" max="9219" width="12.625" style="168" customWidth="1"/>
    <col min="9220" max="9220" width="8.625" style="168" customWidth="1"/>
    <col min="9221" max="9472" width="11.5" style="168"/>
    <col min="9473" max="9473" width="45.625" style="168" customWidth="1"/>
    <col min="9474" max="9475" width="12.625" style="168" customWidth="1"/>
    <col min="9476" max="9476" width="8.625" style="168" customWidth="1"/>
    <col min="9477" max="9728" width="11.5" style="168"/>
    <col min="9729" max="9729" width="45.625" style="168" customWidth="1"/>
    <col min="9730" max="9731" width="12.625" style="168" customWidth="1"/>
    <col min="9732" max="9732" width="8.625" style="168" customWidth="1"/>
    <col min="9733" max="9984" width="11.5" style="168"/>
    <col min="9985" max="9985" width="45.625" style="168" customWidth="1"/>
    <col min="9986" max="9987" width="12.625" style="168" customWidth="1"/>
    <col min="9988" max="9988" width="8.625" style="168" customWidth="1"/>
    <col min="9989" max="10240" width="11.5" style="168"/>
    <col min="10241" max="10241" width="45.625" style="168" customWidth="1"/>
    <col min="10242" max="10243" width="12.625" style="168" customWidth="1"/>
    <col min="10244" max="10244" width="8.625" style="168" customWidth="1"/>
    <col min="10245" max="10496" width="11.5" style="168"/>
    <col min="10497" max="10497" width="45.625" style="168" customWidth="1"/>
    <col min="10498" max="10499" width="12.625" style="168" customWidth="1"/>
    <col min="10500" max="10500" width="8.625" style="168" customWidth="1"/>
    <col min="10501" max="10752" width="11.5" style="168"/>
    <col min="10753" max="10753" width="45.625" style="168" customWidth="1"/>
    <col min="10754" max="10755" width="12.625" style="168" customWidth="1"/>
    <col min="10756" max="10756" width="8.625" style="168" customWidth="1"/>
    <col min="10757" max="11008" width="11.5" style="168"/>
    <col min="11009" max="11009" width="45.625" style="168" customWidth="1"/>
    <col min="11010" max="11011" width="12.625" style="168" customWidth="1"/>
    <col min="11012" max="11012" width="8.625" style="168" customWidth="1"/>
    <col min="11013" max="11264" width="11.5" style="168"/>
    <col min="11265" max="11265" width="45.625" style="168" customWidth="1"/>
    <col min="11266" max="11267" width="12.625" style="168" customWidth="1"/>
    <col min="11268" max="11268" width="8.625" style="168" customWidth="1"/>
    <col min="11269" max="11520" width="11.5" style="168"/>
    <col min="11521" max="11521" width="45.625" style="168" customWidth="1"/>
    <col min="11522" max="11523" width="12.625" style="168" customWidth="1"/>
    <col min="11524" max="11524" width="8.625" style="168" customWidth="1"/>
    <col min="11525" max="11776" width="11.5" style="168"/>
    <col min="11777" max="11777" width="45.625" style="168" customWidth="1"/>
    <col min="11778" max="11779" width="12.625" style="168" customWidth="1"/>
    <col min="11780" max="11780" width="8.625" style="168" customWidth="1"/>
    <col min="11781" max="12032" width="11.5" style="168"/>
    <col min="12033" max="12033" width="45.625" style="168" customWidth="1"/>
    <col min="12034" max="12035" width="12.625" style="168" customWidth="1"/>
    <col min="12036" max="12036" width="8.625" style="168" customWidth="1"/>
    <col min="12037" max="12288" width="11.5" style="168"/>
    <col min="12289" max="12289" width="45.625" style="168" customWidth="1"/>
    <col min="12290" max="12291" width="12.625" style="168" customWidth="1"/>
    <col min="12292" max="12292" width="8.625" style="168" customWidth="1"/>
    <col min="12293" max="12544" width="11.5" style="168"/>
    <col min="12545" max="12545" width="45.625" style="168" customWidth="1"/>
    <col min="12546" max="12547" width="12.625" style="168" customWidth="1"/>
    <col min="12548" max="12548" width="8.625" style="168" customWidth="1"/>
    <col min="12549" max="12800" width="11.5" style="168"/>
    <col min="12801" max="12801" width="45.625" style="168" customWidth="1"/>
    <col min="12802" max="12803" width="12.625" style="168" customWidth="1"/>
    <col min="12804" max="12804" width="8.625" style="168" customWidth="1"/>
    <col min="12805" max="13056" width="11.5" style="168"/>
    <col min="13057" max="13057" width="45.625" style="168" customWidth="1"/>
    <col min="13058" max="13059" width="12.625" style="168" customWidth="1"/>
    <col min="13060" max="13060" width="8.625" style="168" customWidth="1"/>
    <col min="13061" max="13312" width="11.5" style="168"/>
    <col min="13313" max="13313" width="45.625" style="168" customWidth="1"/>
    <col min="13314" max="13315" width="12.625" style="168" customWidth="1"/>
    <col min="13316" max="13316" width="8.625" style="168" customWidth="1"/>
    <col min="13317" max="13568" width="11.5" style="168"/>
    <col min="13569" max="13569" width="45.625" style="168" customWidth="1"/>
    <col min="13570" max="13571" width="12.625" style="168" customWidth="1"/>
    <col min="13572" max="13572" width="8.625" style="168" customWidth="1"/>
    <col min="13573" max="13824" width="11.5" style="168"/>
    <col min="13825" max="13825" width="45.625" style="168" customWidth="1"/>
    <col min="13826" max="13827" width="12.625" style="168" customWidth="1"/>
    <col min="13828" max="13828" width="8.625" style="168" customWidth="1"/>
    <col min="13829" max="14080" width="11.5" style="168"/>
    <col min="14081" max="14081" width="45.625" style="168" customWidth="1"/>
    <col min="14082" max="14083" width="12.625" style="168" customWidth="1"/>
    <col min="14084" max="14084" width="8.625" style="168" customWidth="1"/>
    <col min="14085" max="14336" width="11.5" style="168"/>
    <col min="14337" max="14337" width="45.625" style="168" customWidth="1"/>
    <col min="14338" max="14339" width="12.625" style="168" customWidth="1"/>
    <col min="14340" max="14340" width="8.625" style="168" customWidth="1"/>
    <col min="14341" max="14592" width="11.5" style="168"/>
    <col min="14593" max="14593" width="45.625" style="168" customWidth="1"/>
    <col min="14594" max="14595" width="12.625" style="168" customWidth="1"/>
    <col min="14596" max="14596" width="8.625" style="168" customWidth="1"/>
    <col min="14597" max="14848" width="11.5" style="168"/>
    <col min="14849" max="14849" width="45.625" style="168" customWidth="1"/>
    <col min="14850" max="14851" width="12.625" style="168" customWidth="1"/>
    <col min="14852" max="14852" width="8.625" style="168" customWidth="1"/>
    <col min="14853" max="15104" width="11.5" style="168"/>
    <col min="15105" max="15105" width="45.625" style="168" customWidth="1"/>
    <col min="15106" max="15107" width="12.625" style="168" customWidth="1"/>
    <col min="15108" max="15108" width="8.625" style="168" customWidth="1"/>
    <col min="15109" max="15360" width="11.5" style="168"/>
    <col min="15361" max="15361" width="45.625" style="168" customWidth="1"/>
    <col min="15362" max="15363" width="12.625" style="168" customWidth="1"/>
    <col min="15364" max="15364" width="8.625" style="168" customWidth="1"/>
    <col min="15365" max="15616" width="11.5" style="168"/>
    <col min="15617" max="15617" width="45.625" style="168" customWidth="1"/>
    <col min="15618" max="15619" width="12.625" style="168" customWidth="1"/>
    <col min="15620" max="15620" width="8.625" style="168" customWidth="1"/>
    <col min="15621" max="15872" width="11.5" style="168"/>
    <col min="15873" max="15873" width="45.625" style="168" customWidth="1"/>
    <col min="15874" max="15875" width="12.625" style="168" customWidth="1"/>
    <col min="15876" max="15876" width="8.625" style="168" customWidth="1"/>
    <col min="15877" max="16128" width="11.5" style="168"/>
    <col min="16129" max="16129" width="45.625" style="168" customWidth="1"/>
    <col min="16130" max="16131" width="12.625" style="168" customWidth="1"/>
    <col min="16132" max="16132" width="8.625" style="168" customWidth="1"/>
    <col min="16133" max="16384" width="11.5" style="168"/>
  </cols>
  <sheetData>
    <row r="1" spans="1:4">
      <c r="A1" s="167" t="s">
        <v>0</v>
      </c>
      <c r="B1" s="167"/>
      <c r="C1" s="167"/>
      <c r="D1" s="167"/>
    </row>
    <row r="2" spans="1:4">
      <c r="A2" s="167" t="s">
        <v>1</v>
      </c>
      <c r="B2" s="167"/>
      <c r="C2" s="167"/>
      <c r="D2" s="167"/>
    </row>
    <row r="3" spans="1:4">
      <c r="A3" s="167" t="s">
        <v>269</v>
      </c>
      <c r="B3" s="167"/>
      <c r="C3" s="167"/>
      <c r="D3" s="167"/>
    </row>
    <row r="4" spans="1:4">
      <c r="A4" s="167" t="s">
        <v>3</v>
      </c>
      <c r="B4" s="167"/>
      <c r="C4" s="167"/>
      <c r="D4" s="167"/>
    </row>
    <row r="5" spans="1:4" ht="13.5" thickBot="1">
      <c r="A5" s="169" t="s">
        <v>4</v>
      </c>
      <c r="B5" s="170">
        <v>22000</v>
      </c>
      <c r="C5" s="171" t="s">
        <v>5</v>
      </c>
    </row>
    <row r="6" spans="1:4">
      <c r="A6" s="172"/>
      <c r="B6" s="173" t="s">
        <v>6</v>
      </c>
      <c r="C6" s="174">
        <v>42430</v>
      </c>
      <c r="D6" s="175" t="s">
        <v>7</v>
      </c>
    </row>
    <row r="7" spans="1:4">
      <c r="A7" s="176" t="s">
        <v>8</v>
      </c>
      <c r="D7" s="177" t="s">
        <v>9</v>
      </c>
    </row>
    <row r="8" spans="1:4" ht="13.5" thickBot="1">
      <c r="A8" s="178"/>
      <c r="B8" s="179" t="s">
        <v>10</v>
      </c>
      <c r="C8" s="179" t="s">
        <v>11</v>
      </c>
      <c r="D8" s="179" t="s">
        <v>12</v>
      </c>
    </row>
    <row r="9" spans="1:4">
      <c r="A9" s="176" t="s">
        <v>13</v>
      </c>
    </row>
    <row r="10" spans="1:4">
      <c r="A10" s="180" t="s">
        <v>14</v>
      </c>
      <c r="B10" s="168">
        <v>0</v>
      </c>
      <c r="C10" s="168">
        <v>0</v>
      </c>
      <c r="D10" s="181">
        <v>0</v>
      </c>
    </row>
    <row r="11" spans="1:4">
      <c r="A11" s="180" t="s">
        <v>15</v>
      </c>
      <c r="B11" s="168">
        <v>0</v>
      </c>
      <c r="C11" s="168">
        <v>0</v>
      </c>
      <c r="D11" s="181">
        <v>0</v>
      </c>
    </row>
    <row r="12" spans="1:4">
      <c r="A12" s="180" t="s">
        <v>16</v>
      </c>
      <c r="B12" s="168">
        <v>270</v>
      </c>
      <c r="C12" s="168">
        <v>0.01</v>
      </c>
      <c r="D12" s="181">
        <v>8.5254497919157873E-3</v>
      </c>
    </row>
    <row r="13" spans="1:4">
      <c r="A13" s="180" t="s">
        <v>17</v>
      </c>
      <c r="B13" s="168">
        <v>0</v>
      </c>
      <c r="C13" s="168">
        <v>0</v>
      </c>
      <c r="D13" s="181">
        <v>0</v>
      </c>
    </row>
    <row r="14" spans="1:4">
      <c r="A14" s="180" t="s">
        <v>18</v>
      </c>
      <c r="B14" s="168">
        <v>0</v>
      </c>
      <c r="C14" s="168">
        <v>0</v>
      </c>
      <c r="D14" s="181">
        <v>0</v>
      </c>
    </row>
    <row r="15" spans="1:4">
      <c r="A15" s="171" t="s">
        <v>19</v>
      </c>
      <c r="B15" s="168">
        <v>5770</v>
      </c>
      <c r="C15" s="168">
        <v>0.27</v>
      </c>
      <c r="D15" s="181">
        <v>0.18219201962723738</v>
      </c>
    </row>
    <row r="16" spans="1:4">
      <c r="A16" s="171" t="s">
        <v>20</v>
      </c>
      <c r="B16" s="168">
        <v>46.92</v>
      </c>
      <c r="C16" s="168">
        <v>0</v>
      </c>
      <c r="D16" s="181">
        <v>1.4815337193951437E-3</v>
      </c>
    </row>
    <row r="17" spans="1:4">
      <c r="A17" s="171" t="s">
        <v>21</v>
      </c>
      <c r="B17" s="168">
        <v>15000</v>
      </c>
      <c r="C17" s="168">
        <v>0.68</v>
      </c>
      <c r="D17" s="181">
        <v>0.4736360995508771</v>
      </c>
    </row>
    <row r="18" spans="1:4">
      <c r="A18" s="171" t="s">
        <v>22</v>
      </c>
      <c r="B18" s="168">
        <v>1482.1599999999999</v>
      </c>
      <c r="C18" s="168">
        <v>7.0000000000000007E-2</v>
      </c>
      <c r="D18" s="181">
        <v>4.6800298754021863E-2</v>
      </c>
    </row>
    <row r="19" spans="1:4">
      <c r="A19" s="171" t="s">
        <v>23</v>
      </c>
      <c r="B19" s="168">
        <v>11.2</v>
      </c>
      <c r="C19" s="168">
        <v>0</v>
      </c>
      <c r="D19" s="181">
        <v>3.5364828766465487E-4</v>
      </c>
    </row>
    <row r="20" spans="1:4">
      <c r="A20" s="171" t="s">
        <v>24</v>
      </c>
      <c r="B20" s="168">
        <v>3500</v>
      </c>
      <c r="C20" s="168">
        <v>0.16</v>
      </c>
      <c r="D20" s="181">
        <v>0.11051508989520466</v>
      </c>
    </row>
    <row r="21" spans="1:4">
      <c r="A21" s="182" t="s">
        <v>25</v>
      </c>
      <c r="B21" s="183">
        <v>26080.28</v>
      </c>
      <c r="C21" s="183">
        <v>1.19</v>
      </c>
      <c r="D21" s="184">
        <v>0.82350413962631663</v>
      </c>
    </row>
    <row r="22" spans="1:4">
      <c r="A22" s="185" t="s">
        <v>26</v>
      </c>
    </row>
    <row r="23" spans="1:4">
      <c r="A23" s="180" t="s">
        <v>27</v>
      </c>
      <c r="B23" s="168">
        <v>0</v>
      </c>
      <c r="C23" s="168">
        <v>0</v>
      </c>
      <c r="D23" s="181">
        <v>0</v>
      </c>
    </row>
    <row r="24" spans="1:4">
      <c r="A24" s="180" t="s">
        <v>28</v>
      </c>
      <c r="B24" s="168">
        <v>0</v>
      </c>
      <c r="C24" s="168">
        <v>0</v>
      </c>
      <c r="D24" s="181">
        <v>0</v>
      </c>
    </row>
    <row r="25" spans="1:4">
      <c r="A25" s="171" t="s">
        <v>29</v>
      </c>
      <c r="B25" s="168">
        <v>782.41</v>
      </c>
      <c r="C25" s="168">
        <v>0.04</v>
      </c>
      <c r="D25" s="181">
        <v>2.4705174709973451E-2</v>
      </c>
    </row>
    <row r="26" spans="1:4">
      <c r="A26" s="180" t="s">
        <v>30</v>
      </c>
      <c r="B26" s="168">
        <v>0</v>
      </c>
      <c r="C26" s="168">
        <v>0</v>
      </c>
      <c r="D26" s="181">
        <v>0</v>
      </c>
    </row>
    <row r="27" spans="1:4">
      <c r="A27" s="180" t="s">
        <v>31</v>
      </c>
      <c r="B27" s="168">
        <v>0</v>
      </c>
      <c r="C27" s="168">
        <v>0</v>
      </c>
      <c r="D27" s="181">
        <v>0</v>
      </c>
    </row>
    <row r="28" spans="1:4">
      <c r="A28" s="180" t="s">
        <v>32</v>
      </c>
      <c r="B28" s="168">
        <v>2530</v>
      </c>
      <c r="C28" s="168">
        <v>0.12</v>
      </c>
      <c r="D28" s="181">
        <v>7.9886622124247936E-2</v>
      </c>
    </row>
    <row r="29" spans="1:4">
      <c r="A29" s="180" t="s">
        <v>33</v>
      </c>
      <c r="B29" s="168">
        <v>0</v>
      </c>
      <c r="C29" s="168">
        <v>0</v>
      </c>
      <c r="D29" s="181">
        <v>0</v>
      </c>
    </row>
    <row r="30" spans="1:4">
      <c r="A30" s="180" t="s">
        <v>34</v>
      </c>
      <c r="B30" s="168">
        <v>0</v>
      </c>
      <c r="C30" s="168">
        <v>0</v>
      </c>
      <c r="D30" s="181">
        <v>0</v>
      </c>
    </row>
    <row r="31" spans="1:4">
      <c r="A31" s="180" t="s">
        <v>35</v>
      </c>
      <c r="B31" s="168">
        <v>0</v>
      </c>
      <c r="C31" s="168">
        <v>0</v>
      </c>
      <c r="D31" s="181">
        <v>0</v>
      </c>
    </row>
    <row r="32" spans="1:4">
      <c r="A32" s="186" t="s">
        <v>36</v>
      </c>
      <c r="B32" s="187">
        <v>3312.41</v>
      </c>
      <c r="C32" s="187">
        <v>0.16</v>
      </c>
      <c r="D32" s="188">
        <v>0.10459179683422139</v>
      </c>
    </row>
    <row r="33" spans="1:243">
      <c r="A33" s="176" t="s">
        <v>37</v>
      </c>
    </row>
    <row r="34" spans="1:243">
      <c r="A34" s="180" t="s">
        <v>38</v>
      </c>
      <c r="B34" s="168">
        <v>2255.8033011750381</v>
      </c>
      <c r="C34" s="168">
        <v>0.1</v>
      </c>
      <c r="D34" s="181">
        <v>7.1228658461502503E-2</v>
      </c>
    </row>
    <row r="35" spans="1:243">
      <c r="A35" s="171" t="s">
        <v>39</v>
      </c>
      <c r="B35" s="168">
        <v>2255.8033011750381</v>
      </c>
      <c r="C35" s="168">
        <v>0.1</v>
      </c>
      <c r="D35" s="181">
        <v>7.1228658461502503E-2</v>
      </c>
    </row>
    <row r="36" spans="1:243" s="189" customFormat="1">
      <c r="A36" s="182" t="s">
        <v>40</v>
      </c>
      <c r="B36" s="183">
        <v>31648.493301175036</v>
      </c>
      <c r="C36" s="183">
        <v>1.45</v>
      </c>
      <c r="D36" s="184">
        <v>0.99932459492204051</v>
      </c>
    </row>
    <row r="37" spans="1:243">
      <c r="A37" s="176" t="s">
        <v>41</v>
      </c>
    </row>
    <row r="38" spans="1:243">
      <c r="A38" s="171" t="s">
        <v>42</v>
      </c>
      <c r="B38" s="168">
        <v>0</v>
      </c>
      <c r="C38" s="168">
        <v>0</v>
      </c>
      <c r="D38" s="181">
        <v>0</v>
      </c>
    </row>
    <row r="39" spans="1:243">
      <c r="A39" s="171" t="s">
        <v>43</v>
      </c>
      <c r="B39" s="168">
        <v>0</v>
      </c>
      <c r="C39" s="168">
        <v>0</v>
      </c>
      <c r="D39" s="181">
        <v>0</v>
      </c>
    </row>
    <row r="40" spans="1:243">
      <c r="A40" s="180" t="s">
        <v>44</v>
      </c>
      <c r="B40" s="168">
        <v>0</v>
      </c>
      <c r="C40" s="168">
        <v>0</v>
      </c>
      <c r="D40" s="181">
        <v>0</v>
      </c>
    </row>
    <row r="41" spans="1:243">
      <c r="A41" s="180" t="s">
        <v>45</v>
      </c>
      <c r="B41" s="168">
        <v>0</v>
      </c>
      <c r="C41" s="168">
        <v>0</v>
      </c>
      <c r="D41" s="181">
        <v>0</v>
      </c>
    </row>
    <row r="42" spans="1:243">
      <c r="A42" s="186" t="s">
        <v>46</v>
      </c>
      <c r="B42" s="187">
        <v>0</v>
      </c>
      <c r="C42" s="187">
        <v>0</v>
      </c>
      <c r="D42" s="188">
        <v>0</v>
      </c>
      <c r="G42" s="190"/>
      <c r="H42" s="171"/>
      <c r="K42" s="190"/>
      <c r="L42" s="171"/>
      <c r="O42" s="190"/>
      <c r="P42" s="171"/>
      <c r="S42" s="190"/>
      <c r="T42" s="171"/>
      <c r="W42" s="190"/>
      <c r="X42" s="171"/>
      <c r="AA42" s="190"/>
      <c r="AB42" s="171"/>
      <c r="AE42" s="190"/>
      <c r="AF42" s="171"/>
      <c r="AI42" s="190"/>
      <c r="AJ42" s="171"/>
      <c r="AM42" s="190"/>
      <c r="AN42" s="171"/>
      <c r="AQ42" s="190"/>
      <c r="AR42" s="171"/>
      <c r="AU42" s="190"/>
      <c r="AV42" s="171"/>
      <c r="AY42" s="190"/>
      <c r="AZ42" s="171"/>
      <c r="BC42" s="190"/>
      <c r="BD42" s="171"/>
      <c r="BG42" s="190"/>
      <c r="BH42" s="171"/>
      <c r="BK42" s="190"/>
      <c r="BL42" s="171"/>
      <c r="BO42" s="190"/>
      <c r="BP42" s="171"/>
      <c r="BS42" s="190"/>
      <c r="BT42" s="171"/>
      <c r="BW42" s="190"/>
      <c r="BX42" s="171"/>
      <c r="CA42" s="190"/>
      <c r="CB42" s="171"/>
      <c r="CE42" s="190"/>
      <c r="CF42" s="171"/>
      <c r="CI42" s="190"/>
      <c r="CJ42" s="171"/>
      <c r="CM42" s="190"/>
      <c r="CN42" s="171"/>
      <c r="CQ42" s="190"/>
      <c r="CR42" s="171"/>
      <c r="CU42" s="190"/>
      <c r="CV42" s="171"/>
      <c r="CY42" s="190"/>
      <c r="CZ42" s="171"/>
      <c r="DC42" s="190"/>
      <c r="DD42" s="171"/>
      <c r="DG42" s="190"/>
      <c r="DH42" s="171"/>
      <c r="DK42" s="190"/>
      <c r="DL42" s="171"/>
      <c r="DO42" s="190"/>
      <c r="DP42" s="171"/>
      <c r="DS42" s="190"/>
      <c r="DT42" s="171"/>
      <c r="DW42" s="190"/>
      <c r="DX42" s="171"/>
      <c r="EA42" s="190"/>
      <c r="EB42" s="171"/>
      <c r="EE42" s="190"/>
      <c r="EF42" s="171"/>
      <c r="EI42" s="190"/>
      <c r="EJ42" s="171"/>
      <c r="EM42" s="190"/>
      <c r="EN42" s="171"/>
      <c r="EQ42" s="190"/>
      <c r="ER42" s="171"/>
      <c r="EU42" s="190"/>
      <c r="EV42" s="171"/>
      <c r="EY42" s="190"/>
      <c r="EZ42" s="171"/>
      <c r="FC42" s="190"/>
      <c r="FD42" s="171"/>
      <c r="FG42" s="190"/>
      <c r="FH42" s="171"/>
      <c r="FK42" s="190"/>
      <c r="FL42" s="171"/>
      <c r="FO42" s="190"/>
      <c r="FP42" s="171"/>
      <c r="FS42" s="190"/>
      <c r="FT42" s="171"/>
      <c r="FW42" s="190"/>
      <c r="FX42" s="171"/>
      <c r="GA42" s="190"/>
      <c r="GB42" s="171"/>
      <c r="GE42" s="190"/>
      <c r="GF42" s="171"/>
      <c r="GI42" s="190"/>
      <c r="GJ42" s="171"/>
      <c r="GM42" s="190"/>
      <c r="GN42" s="171"/>
      <c r="GQ42" s="190"/>
      <c r="GR42" s="171"/>
      <c r="GU42" s="190"/>
      <c r="GV42" s="171"/>
      <c r="GY42" s="190"/>
      <c r="GZ42" s="171"/>
      <c r="HC42" s="190"/>
      <c r="HD42" s="171"/>
      <c r="HG42" s="190"/>
      <c r="HH42" s="171"/>
      <c r="HK42" s="190"/>
      <c r="HL42" s="171"/>
      <c r="HO42" s="190"/>
      <c r="HP42" s="171"/>
      <c r="HS42" s="190"/>
      <c r="HT42" s="171"/>
      <c r="HW42" s="190"/>
      <c r="HX42" s="171"/>
      <c r="IA42" s="190"/>
      <c r="IB42" s="171"/>
      <c r="IE42" s="190"/>
      <c r="IF42" s="171"/>
      <c r="II42" s="190"/>
    </row>
    <row r="43" spans="1:243">
      <c r="A43" s="176" t="s">
        <v>47</v>
      </c>
    </row>
    <row r="44" spans="1:243">
      <c r="A44" s="180" t="s">
        <v>48</v>
      </c>
      <c r="B44" s="168">
        <v>0</v>
      </c>
      <c r="C44" s="168">
        <v>0</v>
      </c>
      <c r="D44" s="181">
        <v>0</v>
      </c>
    </row>
    <row r="45" spans="1:243">
      <c r="A45" s="180" t="s">
        <v>49</v>
      </c>
      <c r="B45" s="168">
        <v>21.39</v>
      </c>
      <c r="C45" s="168">
        <v>0</v>
      </c>
      <c r="D45" s="181">
        <v>6.7540507795955083E-4</v>
      </c>
    </row>
    <row r="46" spans="1:243">
      <c r="A46" s="180" t="s">
        <v>50</v>
      </c>
      <c r="B46" s="168">
        <v>0</v>
      </c>
      <c r="C46" s="168">
        <v>0</v>
      </c>
      <c r="D46" s="181">
        <v>0</v>
      </c>
    </row>
    <row r="47" spans="1:243">
      <c r="A47" s="186" t="s">
        <v>51</v>
      </c>
      <c r="B47" s="187">
        <v>21.39</v>
      </c>
      <c r="C47" s="187">
        <v>0</v>
      </c>
      <c r="D47" s="188">
        <v>6.7540507795955083E-4</v>
      </c>
      <c r="G47" s="190"/>
      <c r="H47" s="171"/>
      <c r="K47" s="190"/>
      <c r="L47" s="171"/>
      <c r="O47" s="190"/>
      <c r="P47" s="171"/>
      <c r="S47" s="190"/>
      <c r="T47" s="171"/>
      <c r="W47" s="190"/>
      <c r="X47" s="171"/>
      <c r="AA47" s="190"/>
      <c r="AB47" s="171"/>
      <c r="AE47" s="190"/>
      <c r="AF47" s="171"/>
      <c r="AI47" s="190"/>
      <c r="AJ47" s="171"/>
      <c r="AM47" s="190"/>
      <c r="AN47" s="171"/>
      <c r="AQ47" s="190"/>
      <c r="AR47" s="171"/>
      <c r="AU47" s="190"/>
      <c r="AV47" s="171"/>
      <c r="AY47" s="190"/>
      <c r="AZ47" s="171"/>
      <c r="BC47" s="190"/>
      <c r="BD47" s="171"/>
      <c r="BG47" s="190"/>
      <c r="BH47" s="171"/>
      <c r="BK47" s="190"/>
      <c r="BL47" s="171"/>
      <c r="BO47" s="190"/>
      <c r="BP47" s="171"/>
      <c r="BS47" s="190"/>
      <c r="BT47" s="171"/>
      <c r="BW47" s="190"/>
      <c r="BX47" s="171"/>
      <c r="CA47" s="190"/>
      <c r="CB47" s="171"/>
      <c r="CE47" s="190"/>
      <c r="CF47" s="171"/>
      <c r="CI47" s="190"/>
      <c r="CJ47" s="171"/>
      <c r="CM47" s="190"/>
      <c r="CN47" s="171"/>
      <c r="CQ47" s="190"/>
      <c r="CR47" s="171"/>
      <c r="CU47" s="190"/>
      <c r="CV47" s="171"/>
      <c r="CY47" s="190"/>
      <c r="CZ47" s="171"/>
      <c r="DC47" s="190"/>
      <c r="DD47" s="171"/>
      <c r="DG47" s="190"/>
      <c r="DH47" s="171"/>
      <c r="DK47" s="190"/>
      <c r="DL47" s="171"/>
      <c r="DO47" s="190"/>
      <c r="DP47" s="171"/>
      <c r="DS47" s="190"/>
      <c r="DT47" s="171"/>
      <c r="DW47" s="190"/>
      <c r="DX47" s="171"/>
      <c r="EA47" s="190"/>
      <c r="EB47" s="171"/>
      <c r="EE47" s="190"/>
      <c r="EF47" s="171"/>
      <c r="EI47" s="190"/>
      <c r="EJ47" s="171"/>
      <c r="EM47" s="190"/>
      <c r="EN47" s="171"/>
      <c r="EQ47" s="190"/>
      <c r="ER47" s="171"/>
      <c r="EU47" s="190"/>
      <c r="EV47" s="171"/>
      <c r="EY47" s="190"/>
      <c r="EZ47" s="171"/>
      <c r="FC47" s="190"/>
      <c r="FD47" s="171"/>
      <c r="FG47" s="190"/>
      <c r="FH47" s="171"/>
      <c r="FK47" s="190"/>
      <c r="FL47" s="171"/>
      <c r="FO47" s="190"/>
      <c r="FP47" s="171"/>
      <c r="FS47" s="190"/>
      <c r="FT47" s="171"/>
      <c r="FW47" s="190"/>
      <c r="FX47" s="171"/>
      <c r="GA47" s="190"/>
      <c r="GB47" s="171"/>
      <c r="GE47" s="190"/>
      <c r="GF47" s="171"/>
      <c r="GI47" s="190"/>
      <c r="GJ47" s="171"/>
      <c r="GM47" s="190"/>
      <c r="GN47" s="171"/>
      <c r="GQ47" s="190"/>
      <c r="GR47" s="171"/>
      <c r="GU47" s="190"/>
      <c r="GV47" s="171"/>
      <c r="GY47" s="190"/>
      <c r="GZ47" s="171"/>
      <c r="HC47" s="190"/>
      <c r="HD47" s="171"/>
      <c r="HG47" s="190"/>
      <c r="HH47" s="171"/>
      <c r="HK47" s="190"/>
      <c r="HL47" s="171"/>
      <c r="HO47" s="190"/>
      <c r="HP47" s="171"/>
      <c r="HS47" s="190"/>
      <c r="HT47" s="171"/>
      <c r="HW47" s="190"/>
      <c r="HX47" s="171"/>
      <c r="IA47" s="190"/>
      <c r="IB47" s="171"/>
      <c r="IE47" s="190"/>
      <c r="IF47" s="171"/>
      <c r="II47" s="190"/>
    </row>
    <row r="48" spans="1:243">
      <c r="A48" s="191" t="s">
        <v>52</v>
      </c>
      <c r="B48" s="192">
        <v>21.39</v>
      </c>
      <c r="C48" s="192">
        <v>0</v>
      </c>
      <c r="D48" s="193">
        <v>6.7540507795955083E-4</v>
      </c>
      <c r="F48" s="171"/>
      <c r="J48" s="171"/>
      <c r="N48" s="171"/>
      <c r="R48" s="171"/>
      <c r="V48" s="171"/>
      <c r="Z48" s="171"/>
      <c r="AD48" s="171"/>
      <c r="AH48" s="171"/>
      <c r="AL48" s="171"/>
      <c r="AP48" s="171"/>
      <c r="AT48" s="171"/>
      <c r="AX48" s="171"/>
      <c r="BB48" s="171"/>
      <c r="BF48" s="171"/>
      <c r="BJ48" s="171"/>
      <c r="BN48" s="171"/>
      <c r="BR48" s="171"/>
      <c r="BV48" s="171"/>
      <c r="BZ48" s="171"/>
      <c r="CD48" s="171"/>
      <c r="CH48" s="171"/>
      <c r="CL48" s="171"/>
      <c r="CP48" s="171"/>
      <c r="CT48" s="171"/>
      <c r="CX48" s="171"/>
      <c r="DB48" s="171"/>
      <c r="DF48" s="171"/>
      <c r="DJ48" s="171"/>
      <c r="DN48" s="171"/>
      <c r="DR48" s="171"/>
      <c r="DV48" s="171"/>
      <c r="DZ48" s="171"/>
      <c r="ED48" s="171"/>
      <c r="EH48" s="171"/>
      <c r="EL48" s="171"/>
      <c r="EP48" s="171"/>
      <c r="ET48" s="171"/>
      <c r="EX48" s="171"/>
      <c r="FB48" s="171"/>
      <c r="FF48" s="171"/>
      <c r="FJ48" s="171"/>
      <c r="FN48" s="171"/>
      <c r="FR48" s="171"/>
      <c r="FV48" s="171"/>
      <c r="FZ48" s="171"/>
      <c r="GD48" s="171"/>
      <c r="GH48" s="171"/>
      <c r="GL48" s="171"/>
      <c r="GP48" s="171"/>
      <c r="GT48" s="171"/>
      <c r="GX48" s="171"/>
      <c r="HB48" s="171"/>
      <c r="HF48" s="171"/>
      <c r="HJ48" s="171"/>
      <c r="HN48" s="171"/>
      <c r="HR48" s="171"/>
      <c r="HV48" s="171"/>
      <c r="HZ48" s="171"/>
      <c r="ID48" s="171"/>
    </row>
    <row r="49" spans="1:238" s="189" customFormat="1">
      <c r="A49" s="182" t="s">
        <v>53</v>
      </c>
      <c r="B49" s="183">
        <v>31669.883301175036</v>
      </c>
      <c r="C49" s="183">
        <v>1.45</v>
      </c>
      <c r="D49" s="184">
        <v>1</v>
      </c>
    </row>
    <row r="50" spans="1:238" s="189" customFormat="1" ht="13.5" thickBot="1">
      <c r="A50" s="176"/>
      <c r="D50" s="194"/>
    </row>
    <row r="51" spans="1:238" ht="13.5" thickBot="1">
      <c r="A51" s="195" t="s">
        <v>54</v>
      </c>
      <c r="B51" s="196">
        <v>6599.33</v>
      </c>
      <c r="C51" s="196">
        <v>0.31</v>
      </c>
      <c r="D51" s="197">
        <v>1</v>
      </c>
    </row>
    <row r="52" spans="1:238">
      <c r="A52" s="198" t="s">
        <v>55</v>
      </c>
      <c r="B52" s="199">
        <v>46.92</v>
      </c>
      <c r="C52" s="199">
        <v>0</v>
      </c>
      <c r="D52" s="200">
        <v>7.1098126628006183E-3</v>
      </c>
    </row>
    <row r="53" spans="1:238">
      <c r="A53" s="186" t="s">
        <v>56</v>
      </c>
      <c r="B53" s="187">
        <v>782.41</v>
      </c>
      <c r="C53" s="187">
        <v>0.04</v>
      </c>
      <c r="D53" s="188">
        <v>0.11855900523234934</v>
      </c>
      <c r="F53" s="190"/>
      <c r="G53" s="171"/>
      <c r="J53" s="190"/>
      <c r="K53" s="171"/>
      <c r="N53" s="190"/>
      <c r="O53" s="171"/>
      <c r="R53" s="190"/>
      <c r="S53" s="171"/>
      <c r="V53" s="190"/>
      <c r="W53" s="171"/>
      <c r="Z53" s="190"/>
      <c r="AA53" s="171"/>
      <c r="AD53" s="190"/>
      <c r="AE53" s="171"/>
      <c r="AH53" s="190"/>
      <c r="AI53" s="171"/>
      <c r="AL53" s="190"/>
      <c r="AM53" s="171"/>
      <c r="AP53" s="190"/>
      <c r="AQ53" s="171"/>
      <c r="AT53" s="190"/>
      <c r="AU53" s="171"/>
      <c r="AX53" s="190"/>
      <c r="AY53" s="171"/>
      <c r="BB53" s="190"/>
      <c r="BC53" s="171"/>
      <c r="BF53" s="190"/>
      <c r="BG53" s="171"/>
      <c r="BJ53" s="190"/>
      <c r="BK53" s="171"/>
      <c r="BN53" s="190"/>
      <c r="BO53" s="171"/>
      <c r="BR53" s="190"/>
      <c r="BS53" s="171"/>
      <c r="BV53" s="190"/>
      <c r="BW53" s="171"/>
      <c r="BZ53" s="190"/>
      <c r="CA53" s="171"/>
      <c r="CD53" s="190"/>
      <c r="CE53" s="171"/>
      <c r="CH53" s="190"/>
      <c r="CI53" s="171"/>
      <c r="CL53" s="190"/>
      <c r="CM53" s="171"/>
      <c r="CP53" s="190"/>
      <c r="CQ53" s="171"/>
      <c r="CT53" s="190"/>
      <c r="CU53" s="171"/>
      <c r="CX53" s="190"/>
      <c r="CY53" s="171"/>
      <c r="DB53" s="190"/>
      <c r="DC53" s="171"/>
      <c r="DF53" s="190"/>
      <c r="DG53" s="171"/>
      <c r="DJ53" s="190"/>
      <c r="DK53" s="171"/>
      <c r="DN53" s="190"/>
      <c r="DO53" s="171"/>
      <c r="DR53" s="190"/>
      <c r="DS53" s="171"/>
      <c r="DV53" s="190"/>
      <c r="DW53" s="171"/>
      <c r="DZ53" s="190"/>
      <c r="EA53" s="171"/>
      <c r="ED53" s="190"/>
      <c r="EE53" s="171"/>
      <c r="EH53" s="190"/>
      <c r="EI53" s="171"/>
      <c r="EL53" s="190"/>
      <c r="EM53" s="171"/>
      <c r="EP53" s="190"/>
      <c r="EQ53" s="171"/>
      <c r="ET53" s="190"/>
      <c r="EU53" s="171"/>
      <c r="EX53" s="190"/>
      <c r="EY53" s="171"/>
      <c r="FB53" s="190"/>
      <c r="FC53" s="171"/>
      <c r="FF53" s="190"/>
      <c r="FG53" s="171"/>
      <c r="FJ53" s="190"/>
      <c r="FK53" s="171"/>
      <c r="FN53" s="190"/>
      <c r="FO53" s="171"/>
      <c r="FR53" s="190"/>
      <c r="FS53" s="171"/>
      <c r="FV53" s="190"/>
      <c r="FW53" s="171"/>
      <c r="FZ53" s="190"/>
      <c r="GA53" s="171"/>
      <c r="GD53" s="190"/>
      <c r="GE53" s="171"/>
      <c r="GH53" s="190"/>
      <c r="GI53" s="171"/>
      <c r="GL53" s="190"/>
      <c r="GM53" s="171"/>
      <c r="GP53" s="190"/>
      <c r="GQ53" s="171"/>
      <c r="GT53" s="190"/>
      <c r="GU53" s="171"/>
      <c r="GX53" s="190"/>
      <c r="GY53" s="171"/>
      <c r="HB53" s="190"/>
      <c r="HC53" s="171"/>
      <c r="HF53" s="190"/>
      <c r="HG53" s="171"/>
      <c r="HJ53" s="190"/>
      <c r="HK53" s="171"/>
      <c r="HN53" s="190"/>
      <c r="HO53" s="171"/>
      <c r="HR53" s="190"/>
      <c r="HS53" s="171"/>
      <c r="HV53" s="190"/>
      <c r="HW53" s="171"/>
      <c r="HZ53" s="190"/>
      <c r="IA53" s="171"/>
      <c r="ID53" s="190"/>
    </row>
    <row r="54" spans="1:238" s="189" customFormat="1">
      <c r="A54" s="186" t="s">
        <v>57</v>
      </c>
      <c r="B54" s="187">
        <v>5770</v>
      </c>
      <c r="C54" s="187">
        <v>0.27</v>
      </c>
      <c r="D54" s="188">
        <v>0.87433118210485006</v>
      </c>
    </row>
    <row r="55" spans="1:238" ht="13.5" thickBot="1">
      <c r="A55" s="201" t="s">
        <v>17</v>
      </c>
      <c r="B55" s="202">
        <v>0</v>
      </c>
      <c r="C55" s="202">
        <v>0</v>
      </c>
      <c r="D55" s="203">
        <v>0</v>
      </c>
    </row>
    <row r="56" spans="1:238">
      <c r="A56" s="204" t="s">
        <v>58</v>
      </c>
      <c r="D56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1" t="s">
        <v>3</v>
      </c>
      <c r="B4" s="1"/>
      <c r="C4" s="1"/>
      <c r="D4" s="1"/>
    </row>
    <row r="5" spans="1:4" ht="13.5" thickBot="1">
      <c r="A5" s="3" t="s">
        <v>4</v>
      </c>
      <c r="B5" s="4">
        <v>22000</v>
      </c>
      <c r="C5" s="5" t="s">
        <v>5</v>
      </c>
    </row>
    <row r="6" spans="1:4">
      <c r="A6" s="6"/>
      <c r="B6" s="7" t="s">
        <v>6</v>
      </c>
      <c r="C6" s="8">
        <v>42795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11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2">
        <v>0</v>
      </c>
      <c r="C10" s="2">
        <v>0</v>
      </c>
      <c r="D10" s="15">
        <v>0</v>
      </c>
    </row>
    <row r="11" spans="1:4">
      <c r="A11" s="14" t="s">
        <v>15</v>
      </c>
      <c r="B11" s="2">
        <v>0</v>
      </c>
      <c r="C11" s="2">
        <v>0</v>
      </c>
      <c r="D11" s="15">
        <v>0</v>
      </c>
    </row>
    <row r="12" spans="1:4">
      <c r="A12" s="14" t="s">
        <v>16</v>
      </c>
      <c r="B12" s="2">
        <v>270</v>
      </c>
      <c r="C12" s="2">
        <v>0.01</v>
      </c>
      <c r="D12" s="15">
        <v>8.2853719422390278E-3</v>
      </c>
    </row>
    <row r="13" spans="1:4">
      <c r="A13" s="14" t="s">
        <v>17</v>
      </c>
      <c r="B13" s="2">
        <v>0</v>
      </c>
      <c r="C13" s="2">
        <v>0</v>
      </c>
      <c r="D13" s="15">
        <v>0</v>
      </c>
    </row>
    <row r="14" spans="1:4">
      <c r="A14" s="14" t="s">
        <v>18</v>
      </c>
      <c r="B14" s="2">
        <v>0</v>
      </c>
      <c r="C14" s="2">
        <v>0</v>
      </c>
      <c r="D14" s="15">
        <v>0</v>
      </c>
    </row>
    <row r="15" spans="1:4">
      <c r="A15" s="5" t="s">
        <v>19</v>
      </c>
      <c r="B15" s="2">
        <v>6135</v>
      </c>
      <c r="C15" s="2">
        <v>0.28000000000000003</v>
      </c>
      <c r="D15" s="15">
        <v>0.18826206246532012</v>
      </c>
    </row>
    <row r="16" spans="1:4">
      <c r="A16" s="5" t="s">
        <v>20</v>
      </c>
      <c r="B16" s="2">
        <v>49.96</v>
      </c>
      <c r="C16" s="2">
        <v>0</v>
      </c>
      <c r="D16" s="15">
        <v>1.5331006749417105E-3</v>
      </c>
    </row>
    <row r="17" spans="1:4">
      <c r="A17" s="5" t="s">
        <v>21</v>
      </c>
      <c r="B17" s="2">
        <v>15750</v>
      </c>
      <c r="C17" s="2">
        <v>0.72</v>
      </c>
      <c r="D17" s="15">
        <v>0.48331336329727664</v>
      </c>
    </row>
    <row r="18" spans="1:4">
      <c r="A18" s="5" t="s">
        <v>22</v>
      </c>
      <c r="B18" s="2">
        <v>1400</v>
      </c>
      <c r="C18" s="2">
        <v>0.06</v>
      </c>
      <c r="D18" s="15">
        <v>4.296118784864681E-2</v>
      </c>
    </row>
    <row r="19" spans="1:4">
      <c r="A19" s="5" t="s">
        <v>23</v>
      </c>
      <c r="B19" s="2">
        <v>12</v>
      </c>
      <c r="C19" s="2">
        <v>0</v>
      </c>
      <c r="D19" s="15">
        <v>3.6823875298840124E-4</v>
      </c>
    </row>
    <row r="20" spans="1:4">
      <c r="A20" s="5" t="s">
        <v>24</v>
      </c>
      <c r="B20" s="2">
        <v>3800</v>
      </c>
      <c r="C20" s="2">
        <v>0.17</v>
      </c>
      <c r="D20" s="15">
        <v>0.11660893844632705</v>
      </c>
    </row>
    <row r="21" spans="1:4">
      <c r="A21" s="16" t="s">
        <v>25</v>
      </c>
      <c r="B21" s="17">
        <v>27416.959999999999</v>
      </c>
      <c r="C21" s="17">
        <v>1.24</v>
      </c>
      <c r="D21" s="18">
        <v>0.8413322634277397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">
        <v>0</v>
      </c>
    </row>
    <row r="24" spans="1:4">
      <c r="A24" s="14" t="s">
        <v>28</v>
      </c>
      <c r="B24" s="2">
        <v>0</v>
      </c>
      <c r="C24" s="2">
        <v>0</v>
      </c>
      <c r="D24" s="15">
        <v>0</v>
      </c>
    </row>
    <row r="25" spans="1:4">
      <c r="A25" s="5" t="s">
        <v>29</v>
      </c>
      <c r="B25" s="2">
        <v>822.51</v>
      </c>
      <c r="C25" s="2">
        <v>0.04</v>
      </c>
      <c r="D25" s="15">
        <v>2.5240004726707493E-2</v>
      </c>
    </row>
    <row r="26" spans="1:4">
      <c r="A26" s="14" t="s">
        <v>30</v>
      </c>
      <c r="B26" s="2">
        <v>0</v>
      </c>
      <c r="C26" s="2">
        <v>0</v>
      </c>
      <c r="D26" s="15">
        <v>0</v>
      </c>
    </row>
    <row r="27" spans="1:4">
      <c r="A27" s="14" t="s">
        <v>31</v>
      </c>
      <c r="B27" s="2">
        <v>0</v>
      </c>
      <c r="C27" s="2">
        <v>0</v>
      </c>
      <c r="D27" s="15">
        <v>0</v>
      </c>
    </row>
    <row r="28" spans="1:4">
      <c r="A28" s="14" t="s">
        <v>32</v>
      </c>
      <c r="B28" s="2">
        <v>2277</v>
      </c>
      <c r="C28" s="2">
        <v>0.1</v>
      </c>
      <c r="D28" s="15">
        <v>6.987330337954914E-2</v>
      </c>
    </row>
    <row r="29" spans="1:4">
      <c r="A29" s="14" t="s">
        <v>33</v>
      </c>
      <c r="B29" s="2">
        <v>0</v>
      </c>
      <c r="C29" s="2">
        <v>0</v>
      </c>
      <c r="D29" s="15">
        <v>0</v>
      </c>
    </row>
    <row r="30" spans="1:4">
      <c r="A30" s="14" t="s">
        <v>34</v>
      </c>
      <c r="B30" s="2">
        <v>0</v>
      </c>
      <c r="C30" s="2">
        <v>0</v>
      </c>
      <c r="D30" s="15">
        <v>0</v>
      </c>
    </row>
    <row r="31" spans="1:4">
      <c r="A31" s="14" t="s">
        <v>35</v>
      </c>
      <c r="B31" s="2">
        <v>0</v>
      </c>
      <c r="C31" s="2">
        <v>0</v>
      </c>
      <c r="D31" s="15">
        <v>0</v>
      </c>
    </row>
    <row r="32" spans="1:4">
      <c r="A32" s="20" t="s">
        <v>36</v>
      </c>
      <c r="B32" s="21">
        <v>3099.51</v>
      </c>
      <c r="C32" s="21">
        <v>0.14000000000000001</v>
      </c>
      <c r="D32" s="22">
        <v>9.5113308106256636E-2</v>
      </c>
    </row>
    <row r="33" spans="1:246">
      <c r="A33" s="10" t="s">
        <v>37</v>
      </c>
    </row>
    <row r="34" spans="1:246">
      <c r="A34" s="14" t="s">
        <v>38</v>
      </c>
      <c r="B34" s="2">
        <v>2048.3033267895244</v>
      </c>
      <c r="C34" s="2">
        <v>0.09</v>
      </c>
      <c r="D34" s="15">
        <v>6.2855388566580683E-2</v>
      </c>
    </row>
    <row r="35" spans="1:246">
      <c r="A35" s="5" t="s">
        <v>39</v>
      </c>
      <c r="B35" s="2">
        <v>2048.3033267895244</v>
      </c>
      <c r="C35" s="2">
        <v>0.09</v>
      </c>
      <c r="D35" s="15">
        <v>6.2855388566580683E-2</v>
      </c>
    </row>
    <row r="36" spans="1:246" s="23" customFormat="1">
      <c r="A36" s="16" t="s">
        <v>40</v>
      </c>
      <c r="B36" s="17">
        <v>32564.773326789524</v>
      </c>
      <c r="C36" s="17">
        <v>1.47</v>
      </c>
      <c r="D36" s="18">
        <v>0.99930096010057701</v>
      </c>
    </row>
    <row r="37" spans="1:246">
      <c r="A37" s="10" t="s">
        <v>41</v>
      </c>
    </row>
    <row r="38" spans="1:246">
      <c r="A38" s="5" t="s">
        <v>42</v>
      </c>
      <c r="B38" s="2">
        <v>0</v>
      </c>
      <c r="C38" s="2">
        <v>0</v>
      </c>
      <c r="D38" s="15">
        <v>0</v>
      </c>
    </row>
    <row r="39" spans="1:246">
      <c r="A39" s="5" t="s">
        <v>43</v>
      </c>
      <c r="B39" s="2">
        <v>0</v>
      </c>
      <c r="C39" s="2">
        <v>0</v>
      </c>
      <c r="D39" s="15">
        <v>0</v>
      </c>
    </row>
    <row r="40" spans="1:246">
      <c r="A40" s="14" t="s">
        <v>44</v>
      </c>
      <c r="B40" s="2">
        <v>0</v>
      </c>
      <c r="C40" s="2">
        <v>0</v>
      </c>
      <c r="D40" s="15">
        <v>0</v>
      </c>
    </row>
    <row r="41" spans="1:246">
      <c r="A41" s="14" t="s">
        <v>45</v>
      </c>
      <c r="B41" s="2">
        <v>0</v>
      </c>
      <c r="C41" s="2">
        <v>0</v>
      </c>
      <c r="D41" s="15">
        <v>0</v>
      </c>
    </row>
    <row r="42" spans="1:246">
      <c r="A42" s="20" t="s">
        <v>46</v>
      </c>
      <c r="B42" s="21">
        <v>0</v>
      </c>
      <c r="C42" s="21">
        <v>0</v>
      </c>
      <c r="D42" s="22">
        <v>0</v>
      </c>
      <c r="F42" s="24"/>
      <c r="G42" s="5"/>
      <c r="J42" s="24"/>
      <c r="K42" s="5"/>
      <c r="N42" s="24"/>
      <c r="O42" s="5"/>
      <c r="R42" s="24"/>
      <c r="S42" s="5"/>
      <c r="V42" s="24"/>
      <c r="W42" s="5"/>
      <c r="Z42" s="24"/>
      <c r="AA42" s="5"/>
      <c r="AD42" s="24"/>
      <c r="AE42" s="5"/>
      <c r="AH42" s="24"/>
      <c r="AI42" s="5"/>
      <c r="AL42" s="24"/>
      <c r="AM42" s="5"/>
      <c r="AP42" s="24"/>
      <c r="AQ42" s="5"/>
      <c r="AT42" s="24"/>
      <c r="AU42" s="5"/>
      <c r="AX42" s="24"/>
      <c r="AY42" s="5"/>
      <c r="BB42" s="24"/>
      <c r="BC42" s="5"/>
      <c r="BF42" s="24"/>
      <c r="BG42" s="5"/>
      <c r="BJ42" s="24"/>
      <c r="BK42" s="5"/>
      <c r="BN42" s="24"/>
      <c r="BO42" s="5"/>
      <c r="BR42" s="24"/>
      <c r="BS42" s="5"/>
      <c r="BV42" s="24"/>
      <c r="BW42" s="5"/>
      <c r="BZ42" s="24"/>
      <c r="CA42" s="5"/>
      <c r="CD42" s="24"/>
      <c r="CE42" s="5"/>
      <c r="CH42" s="24"/>
      <c r="CI42" s="5"/>
      <c r="CL42" s="24"/>
      <c r="CM42" s="5"/>
      <c r="CP42" s="24"/>
      <c r="CQ42" s="5"/>
      <c r="CT42" s="24"/>
      <c r="CU42" s="5"/>
      <c r="CX42" s="24"/>
      <c r="CY42" s="5"/>
      <c r="DB42" s="24"/>
      <c r="DC42" s="5"/>
      <c r="DF42" s="24"/>
      <c r="DG42" s="5"/>
      <c r="DJ42" s="24"/>
      <c r="DK42" s="5"/>
      <c r="DN42" s="24"/>
      <c r="DO42" s="5"/>
      <c r="DR42" s="24"/>
      <c r="DS42" s="5"/>
      <c r="DV42" s="24"/>
      <c r="DW42" s="5"/>
      <c r="DZ42" s="24"/>
      <c r="EA42" s="5"/>
      <c r="ED42" s="24"/>
      <c r="EE42" s="5"/>
      <c r="EH42" s="24"/>
      <c r="EI42" s="5"/>
      <c r="EL42" s="24"/>
      <c r="EM42" s="5"/>
      <c r="EP42" s="24"/>
      <c r="EQ42" s="5"/>
      <c r="ET42" s="24"/>
      <c r="EU42" s="5"/>
      <c r="EX42" s="24"/>
      <c r="EY42" s="5"/>
      <c r="FB42" s="24"/>
      <c r="FC42" s="5"/>
      <c r="FF42" s="24"/>
      <c r="FG42" s="5"/>
      <c r="FJ42" s="24"/>
      <c r="FK42" s="5"/>
      <c r="FN42" s="24"/>
      <c r="FO42" s="5"/>
      <c r="FR42" s="24"/>
      <c r="FS42" s="5"/>
      <c r="FV42" s="24"/>
      <c r="FW42" s="5"/>
      <c r="FZ42" s="24"/>
      <c r="GA42" s="5"/>
      <c r="GD42" s="24"/>
      <c r="GE42" s="5"/>
      <c r="GH42" s="24"/>
      <c r="GI42" s="5"/>
      <c r="GL42" s="24"/>
      <c r="GM42" s="5"/>
      <c r="GP42" s="24"/>
      <c r="GQ42" s="5"/>
      <c r="GT42" s="24"/>
      <c r="GU42" s="5"/>
      <c r="GX42" s="24"/>
      <c r="GY42" s="5"/>
      <c r="HB42" s="24"/>
      <c r="HC42" s="5"/>
      <c r="HF42" s="24"/>
      <c r="HG42" s="5"/>
      <c r="HJ42" s="24"/>
      <c r="HK42" s="5"/>
      <c r="HN42" s="24"/>
      <c r="HO42" s="5"/>
      <c r="HR42" s="24"/>
      <c r="HS42" s="5"/>
      <c r="HV42" s="24"/>
      <c r="HW42" s="5"/>
      <c r="HZ42" s="24"/>
      <c r="IA42" s="5"/>
      <c r="ID42" s="24"/>
      <c r="IE42" s="5"/>
      <c r="IH42" s="24"/>
      <c r="II42" s="5"/>
      <c r="IL42" s="24"/>
    </row>
    <row r="43" spans="1:246">
      <c r="A43" s="10" t="s">
        <v>47</v>
      </c>
    </row>
    <row r="44" spans="1:246">
      <c r="A44" s="14" t="s">
        <v>48</v>
      </c>
      <c r="B44" s="2">
        <v>0</v>
      </c>
      <c r="C44" s="2">
        <v>0</v>
      </c>
      <c r="D44" s="15">
        <v>0</v>
      </c>
    </row>
    <row r="45" spans="1:246">
      <c r="A45" s="14" t="s">
        <v>49</v>
      </c>
      <c r="B45" s="2">
        <v>22.78</v>
      </c>
      <c r="C45" s="2">
        <v>0</v>
      </c>
      <c r="D45" s="15">
        <v>6.9903989942298177E-4</v>
      </c>
    </row>
    <row r="46" spans="1:246">
      <c r="A46" s="14" t="s">
        <v>50</v>
      </c>
      <c r="B46" s="2">
        <v>0</v>
      </c>
      <c r="C46" s="2">
        <v>0</v>
      </c>
      <c r="D46" s="15">
        <v>0</v>
      </c>
    </row>
    <row r="47" spans="1:246">
      <c r="A47" s="20" t="s">
        <v>51</v>
      </c>
      <c r="B47" s="21">
        <v>22.78</v>
      </c>
      <c r="C47" s="21">
        <v>0</v>
      </c>
      <c r="D47" s="22">
        <v>6.9903989942298177E-4</v>
      </c>
      <c r="F47" s="24"/>
      <c r="G47" s="5"/>
      <c r="J47" s="24"/>
      <c r="K47" s="5"/>
      <c r="N47" s="24"/>
      <c r="O47" s="5"/>
      <c r="R47" s="24"/>
      <c r="S47" s="5"/>
      <c r="V47" s="24"/>
      <c r="W47" s="5"/>
      <c r="Z47" s="24"/>
      <c r="AA47" s="5"/>
      <c r="AD47" s="24"/>
      <c r="AE47" s="5"/>
      <c r="AH47" s="24"/>
      <c r="AI47" s="5"/>
      <c r="AL47" s="24"/>
      <c r="AM47" s="5"/>
      <c r="AP47" s="24"/>
      <c r="AQ47" s="5"/>
      <c r="AT47" s="24"/>
      <c r="AU47" s="5"/>
      <c r="AX47" s="24"/>
      <c r="AY47" s="5"/>
      <c r="BB47" s="24"/>
      <c r="BC47" s="5"/>
      <c r="BF47" s="24"/>
      <c r="BG47" s="5"/>
      <c r="BJ47" s="24"/>
      <c r="BK47" s="5"/>
      <c r="BN47" s="24"/>
      <c r="BO47" s="5"/>
      <c r="BR47" s="24"/>
      <c r="BS47" s="5"/>
      <c r="BV47" s="24"/>
      <c r="BW47" s="5"/>
      <c r="BZ47" s="24"/>
      <c r="CA47" s="5"/>
      <c r="CD47" s="24"/>
      <c r="CE47" s="5"/>
      <c r="CH47" s="24"/>
      <c r="CI47" s="5"/>
      <c r="CL47" s="24"/>
      <c r="CM47" s="5"/>
      <c r="CP47" s="24"/>
      <c r="CQ47" s="5"/>
      <c r="CT47" s="24"/>
      <c r="CU47" s="5"/>
      <c r="CX47" s="24"/>
      <c r="CY47" s="5"/>
      <c r="DB47" s="24"/>
      <c r="DC47" s="5"/>
      <c r="DF47" s="24"/>
      <c r="DG47" s="5"/>
      <c r="DJ47" s="24"/>
      <c r="DK47" s="5"/>
      <c r="DN47" s="24"/>
      <c r="DO47" s="5"/>
      <c r="DR47" s="24"/>
      <c r="DS47" s="5"/>
      <c r="DV47" s="24"/>
      <c r="DW47" s="5"/>
      <c r="DZ47" s="24"/>
      <c r="EA47" s="5"/>
      <c r="ED47" s="24"/>
      <c r="EE47" s="5"/>
      <c r="EH47" s="24"/>
      <c r="EI47" s="5"/>
      <c r="EL47" s="24"/>
      <c r="EM47" s="5"/>
      <c r="EP47" s="24"/>
      <c r="EQ47" s="5"/>
      <c r="ET47" s="24"/>
      <c r="EU47" s="5"/>
      <c r="EX47" s="24"/>
      <c r="EY47" s="5"/>
      <c r="FB47" s="24"/>
      <c r="FC47" s="5"/>
      <c r="FF47" s="24"/>
      <c r="FG47" s="5"/>
      <c r="FJ47" s="24"/>
      <c r="FK47" s="5"/>
      <c r="FN47" s="24"/>
      <c r="FO47" s="5"/>
      <c r="FR47" s="24"/>
      <c r="FS47" s="5"/>
      <c r="FV47" s="24"/>
      <c r="FW47" s="5"/>
      <c r="FZ47" s="24"/>
      <c r="GA47" s="5"/>
      <c r="GD47" s="24"/>
      <c r="GE47" s="5"/>
      <c r="GH47" s="24"/>
      <c r="GI47" s="5"/>
      <c r="GL47" s="24"/>
      <c r="GM47" s="5"/>
      <c r="GP47" s="24"/>
      <c r="GQ47" s="5"/>
      <c r="GT47" s="24"/>
      <c r="GU47" s="5"/>
      <c r="GX47" s="24"/>
      <c r="GY47" s="5"/>
      <c r="HB47" s="24"/>
      <c r="HC47" s="5"/>
      <c r="HF47" s="24"/>
      <c r="HG47" s="5"/>
      <c r="HJ47" s="24"/>
      <c r="HK47" s="5"/>
      <c r="HN47" s="24"/>
      <c r="HO47" s="5"/>
      <c r="HR47" s="24"/>
      <c r="HS47" s="5"/>
      <c r="HV47" s="24"/>
      <c r="HW47" s="5"/>
      <c r="HZ47" s="24"/>
      <c r="IA47" s="5"/>
      <c r="ID47" s="24"/>
      <c r="IE47" s="5"/>
      <c r="IH47" s="24"/>
      <c r="II47" s="5"/>
      <c r="IL47" s="24"/>
    </row>
    <row r="48" spans="1:246">
      <c r="A48" s="25" t="s">
        <v>52</v>
      </c>
      <c r="B48" s="26">
        <v>22.78</v>
      </c>
      <c r="C48" s="26">
        <v>0</v>
      </c>
      <c r="D48" s="27">
        <v>6.9903989942298177E-4</v>
      </c>
      <c r="E48" s="5"/>
      <c r="I48" s="5"/>
      <c r="M48" s="5"/>
      <c r="Q48" s="5"/>
      <c r="U48" s="5"/>
      <c r="Y48" s="5"/>
      <c r="AC48" s="5"/>
      <c r="AG48" s="5"/>
      <c r="AK48" s="5"/>
      <c r="AO48" s="5"/>
      <c r="AS48" s="5"/>
      <c r="AW48" s="5"/>
      <c r="BA48" s="5"/>
      <c r="BE48" s="5"/>
      <c r="BI48" s="5"/>
      <c r="BM48" s="5"/>
      <c r="BQ48" s="5"/>
      <c r="BU48" s="5"/>
      <c r="BY48" s="5"/>
      <c r="CC48" s="5"/>
      <c r="CG48" s="5"/>
      <c r="CK48" s="5"/>
      <c r="CO48" s="5"/>
      <c r="CS48" s="5"/>
      <c r="CW48" s="5"/>
      <c r="DA48" s="5"/>
      <c r="DE48" s="5"/>
      <c r="DI48" s="5"/>
      <c r="DM48" s="5"/>
      <c r="DQ48" s="5"/>
      <c r="DU48" s="5"/>
      <c r="DY48" s="5"/>
      <c r="EC48" s="5"/>
      <c r="EG48" s="5"/>
      <c r="EK48" s="5"/>
      <c r="EO48" s="5"/>
      <c r="ES48" s="5"/>
      <c r="EW48" s="5"/>
      <c r="FA48" s="5"/>
      <c r="FE48" s="5"/>
      <c r="FI48" s="5"/>
      <c r="FM48" s="5"/>
      <c r="FQ48" s="5"/>
      <c r="FU48" s="5"/>
      <c r="FY48" s="5"/>
      <c r="GC48" s="5"/>
      <c r="GG48" s="5"/>
      <c r="GK48" s="5"/>
      <c r="GO48" s="5"/>
      <c r="GS48" s="5"/>
      <c r="GW48" s="5"/>
      <c r="HA48" s="5"/>
      <c r="HE48" s="5"/>
      <c r="HI48" s="5"/>
      <c r="HM48" s="5"/>
      <c r="HQ48" s="5"/>
      <c r="HU48" s="5"/>
      <c r="HY48" s="5"/>
      <c r="IC48" s="5"/>
      <c r="IG48" s="5"/>
    </row>
    <row r="49" spans="1:241" s="23" customFormat="1">
      <c r="A49" s="16" t="s">
        <v>53</v>
      </c>
      <c r="B49" s="17">
        <v>32587.553326789523</v>
      </c>
      <c r="C49" s="17">
        <v>1.47</v>
      </c>
      <c r="D49" s="18">
        <v>1</v>
      </c>
    </row>
    <row r="50" spans="1:241" s="23" customFormat="1" ht="13.5" thickBot="1">
      <c r="A50" s="10"/>
      <c r="D50" s="28"/>
    </row>
    <row r="51" spans="1:241" ht="13.5" thickBot="1">
      <c r="A51" s="29" t="s">
        <v>54</v>
      </c>
      <c r="B51" s="30">
        <v>7007.47</v>
      </c>
      <c r="C51" s="30">
        <v>0.32</v>
      </c>
      <c r="D51" s="31">
        <v>1</v>
      </c>
    </row>
    <row r="52" spans="1:241">
      <c r="A52" s="32" t="s">
        <v>55</v>
      </c>
      <c r="B52" s="33">
        <v>49.96</v>
      </c>
      <c r="C52" s="33">
        <v>0</v>
      </c>
      <c r="D52" s="34">
        <v>7.1295346251928297E-3</v>
      </c>
    </row>
    <row r="53" spans="1:241">
      <c r="A53" s="20" t="s">
        <v>56</v>
      </c>
      <c r="B53" s="21">
        <v>822.51</v>
      </c>
      <c r="C53" s="21">
        <v>0.04</v>
      </c>
      <c r="D53" s="22">
        <v>0.11737617142848988</v>
      </c>
      <c r="F53" s="24"/>
      <c r="I53" s="24"/>
      <c r="J53" s="5"/>
      <c r="M53" s="24"/>
      <c r="N53" s="5"/>
      <c r="Q53" s="24"/>
      <c r="R53" s="5"/>
      <c r="U53" s="24"/>
      <c r="V53" s="5"/>
      <c r="Y53" s="24"/>
      <c r="Z53" s="5"/>
      <c r="AC53" s="24"/>
      <c r="AD53" s="5"/>
      <c r="AG53" s="24"/>
      <c r="AH53" s="5"/>
      <c r="AK53" s="24"/>
      <c r="AL53" s="5"/>
      <c r="AO53" s="24"/>
      <c r="AP53" s="5"/>
      <c r="AS53" s="24"/>
      <c r="AT53" s="5"/>
      <c r="AW53" s="24"/>
      <c r="AX53" s="5"/>
      <c r="BA53" s="24"/>
      <c r="BB53" s="5"/>
      <c r="BE53" s="24"/>
      <c r="BF53" s="5"/>
      <c r="BI53" s="24"/>
      <c r="BJ53" s="5"/>
      <c r="BM53" s="24"/>
      <c r="BN53" s="5"/>
      <c r="BQ53" s="24"/>
      <c r="BR53" s="5"/>
      <c r="BU53" s="24"/>
      <c r="BV53" s="5"/>
      <c r="BY53" s="24"/>
      <c r="BZ53" s="5"/>
      <c r="CC53" s="24"/>
      <c r="CD53" s="5"/>
      <c r="CG53" s="24"/>
      <c r="CH53" s="5"/>
      <c r="CK53" s="24"/>
      <c r="CL53" s="5"/>
      <c r="CO53" s="24"/>
      <c r="CP53" s="5"/>
      <c r="CS53" s="24"/>
      <c r="CT53" s="5"/>
      <c r="CW53" s="24"/>
      <c r="CX53" s="5"/>
      <c r="DA53" s="24"/>
      <c r="DB53" s="5"/>
      <c r="DE53" s="24"/>
      <c r="DF53" s="5"/>
      <c r="DI53" s="24"/>
      <c r="DJ53" s="5"/>
      <c r="DM53" s="24"/>
      <c r="DN53" s="5"/>
      <c r="DQ53" s="24"/>
      <c r="DR53" s="5"/>
      <c r="DU53" s="24"/>
      <c r="DV53" s="5"/>
      <c r="DY53" s="24"/>
      <c r="DZ53" s="5"/>
      <c r="EC53" s="24"/>
      <c r="ED53" s="5"/>
      <c r="EG53" s="24"/>
      <c r="EH53" s="5"/>
      <c r="EK53" s="24"/>
      <c r="EL53" s="5"/>
      <c r="EO53" s="24"/>
      <c r="EP53" s="5"/>
      <c r="ES53" s="24"/>
      <c r="ET53" s="5"/>
      <c r="EW53" s="24"/>
      <c r="EX53" s="5"/>
      <c r="FA53" s="24"/>
      <c r="FB53" s="5"/>
      <c r="FE53" s="24"/>
      <c r="FF53" s="5"/>
      <c r="FI53" s="24"/>
      <c r="FJ53" s="5"/>
      <c r="FM53" s="24"/>
      <c r="FN53" s="5"/>
      <c r="FQ53" s="24"/>
      <c r="FR53" s="5"/>
      <c r="FU53" s="24"/>
      <c r="FV53" s="5"/>
      <c r="FY53" s="24"/>
      <c r="FZ53" s="5"/>
      <c r="GC53" s="24"/>
      <c r="GD53" s="5"/>
      <c r="GG53" s="24"/>
      <c r="GH53" s="5"/>
      <c r="GK53" s="24"/>
      <c r="GL53" s="5"/>
      <c r="GO53" s="24"/>
      <c r="GP53" s="5"/>
      <c r="GS53" s="24"/>
      <c r="GT53" s="5"/>
      <c r="GW53" s="24"/>
      <c r="GX53" s="5"/>
      <c r="HA53" s="24"/>
      <c r="HB53" s="5"/>
      <c r="HE53" s="24"/>
      <c r="HF53" s="5"/>
      <c r="HI53" s="24"/>
      <c r="HJ53" s="5"/>
      <c r="HM53" s="24"/>
      <c r="HN53" s="5"/>
      <c r="HQ53" s="24"/>
      <c r="HR53" s="5"/>
      <c r="HU53" s="24"/>
      <c r="HV53" s="5"/>
      <c r="HY53" s="24"/>
      <c r="HZ53" s="5"/>
      <c r="IC53" s="24"/>
      <c r="ID53" s="5"/>
      <c r="IG53" s="24"/>
    </row>
    <row r="54" spans="1:241" s="23" customFormat="1">
      <c r="A54" s="20" t="s">
        <v>57</v>
      </c>
      <c r="B54" s="21">
        <v>6135</v>
      </c>
      <c r="C54" s="21">
        <v>0.28000000000000003</v>
      </c>
      <c r="D54" s="22">
        <v>0.87549429394631728</v>
      </c>
    </row>
    <row r="55" spans="1:241" ht="13.5" thickBot="1">
      <c r="A55" s="35" t="s">
        <v>17</v>
      </c>
      <c r="B55" s="36">
        <v>0</v>
      </c>
      <c r="C55" s="36">
        <v>0</v>
      </c>
      <c r="D55" s="37">
        <v>0</v>
      </c>
    </row>
    <row r="56" spans="1:241">
      <c r="A56" s="38" t="s">
        <v>58</v>
      </c>
      <c r="D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6">
      <c r="A1" s="1" t="s">
        <v>0</v>
      </c>
      <c r="B1" s="1"/>
      <c r="C1" s="1"/>
      <c r="D1" s="1"/>
    </row>
    <row r="2" spans="1:6">
      <c r="A2" s="1" t="s">
        <v>1</v>
      </c>
      <c r="B2" s="1"/>
      <c r="C2" s="1"/>
      <c r="D2" s="1"/>
    </row>
    <row r="3" spans="1:6">
      <c r="A3" s="1" t="s">
        <v>82</v>
      </c>
      <c r="B3" s="1"/>
      <c r="C3" s="1"/>
      <c r="D3" s="1"/>
    </row>
    <row r="4" spans="1:6">
      <c r="A4" s="1" t="s">
        <v>3</v>
      </c>
      <c r="B4" s="1"/>
      <c r="C4" s="1"/>
      <c r="D4" s="1"/>
    </row>
    <row r="5" spans="1:6" ht="13.5" thickBot="1">
      <c r="A5" s="3" t="s">
        <v>4</v>
      </c>
      <c r="B5" s="4">
        <v>22000</v>
      </c>
      <c r="C5" s="5" t="s">
        <v>5</v>
      </c>
      <c r="F5" s="2" t="s">
        <v>270</v>
      </c>
    </row>
    <row r="6" spans="1:6">
      <c r="A6" s="6"/>
      <c r="B6" s="7" t="s">
        <v>6</v>
      </c>
      <c r="C6" s="8">
        <v>43160</v>
      </c>
      <c r="D6" s="9" t="s">
        <v>7</v>
      </c>
    </row>
    <row r="7" spans="1:6">
      <c r="A7" s="10" t="s">
        <v>8</v>
      </c>
      <c r="D7" s="11" t="s">
        <v>9</v>
      </c>
    </row>
    <row r="8" spans="1:6" ht="13.5" thickBot="1">
      <c r="A8" s="12"/>
      <c r="B8" s="13" t="s">
        <v>10</v>
      </c>
      <c r="C8" s="13" t="s">
        <v>11</v>
      </c>
      <c r="D8" s="13" t="s">
        <v>12</v>
      </c>
    </row>
    <row r="9" spans="1:6">
      <c r="A9" s="10" t="s">
        <v>13</v>
      </c>
    </row>
    <row r="10" spans="1:6">
      <c r="A10" s="14" t="s">
        <v>14</v>
      </c>
      <c r="B10" s="2">
        <v>0</v>
      </c>
      <c r="C10" s="2">
        <v>0</v>
      </c>
      <c r="D10" s="15">
        <v>0</v>
      </c>
    </row>
    <row r="11" spans="1:6">
      <c r="A11" s="14" t="s">
        <v>15</v>
      </c>
      <c r="B11" s="2">
        <v>0</v>
      </c>
      <c r="C11" s="2">
        <v>0</v>
      </c>
      <c r="D11" s="15">
        <v>0</v>
      </c>
    </row>
    <row r="12" spans="1:6">
      <c r="A12" s="14" t="s">
        <v>16</v>
      </c>
      <c r="B12" s="2">
        <v>270</v>
      </c>
      <c r="C12" s="2">
        <v>0.01</v>
      </c>
      <c r="D12" s="15">
        <v>7.3918567194091005E-3</v>
      </c>
    </row>
    <row r="13" spans="1:6">
      <c r="A13" s="14" t="s">
        <v>17</v>
      </c>
      <c r="B13" s="2">
        <v>0</v>
      </c>
      <c r="C13" s="2">
        <v>0</v>
      </c>
      <c r="D13" s="15">
        <v>0</v>
      </c>
    </row>
    <row r="14" spans="1:6">
      <c r="A14" s="14" t="s">
        <v>18</v>
      </c>
      <c r="B14" s="2">
        <v>0</v>
      </c>
      <c r="C14" s="2">
        <v>0</v>
      </c>
      <c r="D14" s="15">
        <v>0</v>
      </c>
    </row>
    <row r="15" spans="1:6">
      <c r="A15" s="5" t="s">
        <v>19</v>
      </c>
      <c r="B15" s="2">
        <v>6650</v>
      </c>
      <c r="C15" s="2">
        <v>0.30000000000000004</v>
      </c>
      <c r="D15" s="15">
        <v>0.18205869327433524</v>
      </c>
    </row>
    <row r="16" spans="1:6">
      <c r="A16" s="5" t="s">
        <v>20</v>
      </c>
      <c r="B16" s="2">
        <v>50.88</v>
      </c>
      <c r="C16" s="2">
        <v>0</v>
      </c>
      <c r="D16" s="15">
        <v>1.3929543329019817E-3</v>
      </c>
    </row>
    <row r="17" spans="1:4">
      <c r="A17" s="5" t="s">
        <v>21</v>
      </c>
      <c r="B17" s="2">
        <v>19125</v>
      </c>
      <c r="C17" s="2">
        <v>0.87</v>
      </c>
      <c r="D17" s="15">
        <v>0.52358985095814459</v>
      </c>
    </row>
    <row r="18" spans="1:4">
      <c r="A18" s="5" t="s">
        <v>22</v>
      </c>
      <c r="B18" s="2">
        <v>1580</v>
      </c>
      <c r="C18" s="2">
        <v>7.0000000000000007E-2</v>
      </c>
      <c r="D18" s="15">
        <v>4.3256050432097695E-2</v>
      </c>
    </row>
    <row r="19" spans="1:4">
      <c r="A19" s="5" t="s">
        <v>23</v>
      </c>
      <c r="B19" s="2">
        <v>11.5</v>
      </c>
      <c r="C19" s="2">
        <v>0</v>
      </c>
      <c r="D19" s="15">
        <v>3.1483834175260984E-4</v>
      </c>
    </row>
    <row r="20" spans="1:4">
      <c r="A20" s="5" t="s">
        <v>83</v>
      </c>
      <c r="B20" s="2">
        <v>4900</v>
      </c>
      <c r="C20" s="2">
        <v>0.22</v>
      </c>
      <c r="D20" s="15">
        <v>0.1341485108337207</v>
      </c>
    </row>
    <row r="21" spans="1:4">
      <c r="A21" s="16" t="s">
        <v>25</v>
      </c>
      <c r="B21" s="17">
        <v>32587.38</v>
      </c>
      <c r="C21" s="17">
        <v>1.4700000000000002</v>
      </c>
      <c r="D21" s="18">
        <v>0.8921527548923619</v>
      </c>
    </row>
    <row r="22" spans="1:4">
      <c r="A22" s="19" t="s">
        <v>26</v>
      </c>
    </row>
    <row r="23" spans="1:4">
      <c r="A23" s="14" t="s">
        <v>27</v>
      </c>
      <c r="B23" s="2">
        <v>0</v>
      </c>
      <c r="C23" s="2">
        <v>0</v>
      </c>
      <c r="D23" s="15">
        <v>0</v>
      </c>
    </row>
    <row r="24" spans="1:4">
      <c r="A24" s="14" t="s">
        <v>28</v>
      </c>
      <c r="B24" s="2">
        <v>0</v>
      </c>
      <c r="C24" s="2">
        <v>0</v>
      </c>
      <c r="D24" s="15">
        <v>0</v>
      </c>
    </row>
    <row r="25" spans="1:4">
      <c r="A25" s="5" t="s">
        <v>29</v>
      </c>
      <c r="B25" s="2">
        <v>977.62</v>
      </c>
      <c r="C25" s="2">
        <v>0.04</v>
      </c>
      <c r="D25" s="15">
        <v>2.6764544318624905E-2</v>
      </c>
    </row>
    <row r="26" spans="1:4">
      <c r="A26" s="14" t="s">
        <v>30</v>
      </c>
      <c r="B26" s="2">
        <v>0</v>
      </c>
      <c r="C26" s="2">
        <v>0</v>
      </c>
      <c r="D26" s="15">
        <v>0</v>
      </c>
    </row>
    <row r="27" spans="1:4">
      <c r="A27" s="14" t="s">
        <v>31</v>
      </c>
      <c r="B27" s="2">
        <v>0</v>
      </c>
      <c r="C27" s="2">
        <v>0</v>
      </c>
      <c r="D27" s="15">
        <v>0</v>
      </c>
    </row>
    <row r="28" spans="1:4">
      <c r="A28" s="14" t="s">
        <v>32</v>
      </c>
      <c r="B28" s="2">
        <v>1320</v>
      </c>
      <c r="C28" s="2">
        <v>0.06</v>
      </c>
      <c r="D28" s="15">
        <v>3.613796618377782E-2</v>
      </c>
    </row>
    <row r="29" spans="1:4">
      <c r="A29" s="14" t="s">
        <v>33</v>
      </c>
      <c r="B29" s="2">
        <v>0</v>
      </c>
      <c r="C29" s="2">
        <v>0</v>
      </c>
      <c r="D29" s="15">
        <v>0</v>
      </c>
    </row>
    <row r="30" spans="1:4">
      <c r="A30" s="14" t="s">
        <v>34</v>
      </c>
      <c r="B30" s="2">
        <v>0</v>
      </c>
      <c r="C30" s="2">
        <v>0</v>
      </c>
      <c r="D30" s="15">
        <v>0</v>
      </c>
    </row>
    <row r="31" spans="1:4">
      <c r="A31" s="14" t="s">
        <v>35</v>
      </c>
      <c r="B31" s="2">
        <v>0</v>
      </c>
      <c r="C31" s="2">
        <v>0</v>
      </c>
      <c r="D31" s="15">
        <v>0</v>
      </c>
    </row>
    <row r="32" spans="1:4">
      <c r="A32" s="20" t="s">
        <v>36</v>
      </c>
      <c r="B32" s="21">
        <v>2297.62</v>
      </c>
      <c r="C32" s="21">
        <v>0.1</v>
      </c>
      <c r="D32" s="22">
        <v>6.2902510502402725E-2</v>
      </c>
    </row>
    <row r="33" spans="1:244">
      <c r="A33" s="10" t="s">
        <v>37</v>
      </c>
    </row>
    <row r="34" spans="1:244">
      <c r="A34" s="14" t="s">
        <v>38</v>
      </c>
      <c r="B34" s="2">
        <v>1308.5620298410295</v>
      </c>
      <c r="C34" s="2">
        <v>0.06</v>
      </c>
      <c r="D34" s="15">
        <v>3.5824826048311206E-2</v>
      </c>
    </row>
    <row r="35" spans="1:244">
      <c r="A35" s="5" t="s">
        <v>39</v>
      </c>
      <c r="B35" s="2">
        <v>1308.5620298410295</v>
      </c>
      <c r="C35" s="2">
        <v>0.06</v>
      </c>
      <c r="D35" s="15">
        <v>3.5824826048311206E-2</v>
      </c>
    </row>
    <row r="36" spans="1:244" s="23" customFormat="1">
      <c r="A36" s="16" t="s">
        <v>40</v>
      </c>
      <c r="B36" s="17">
        <v>36193.562029841029</v>
      </c>
      <c r="C36" s="17">
        <v>1.6300000000000003</v>
      </c>
      <c r="D36" s="18">
        <v>0.99088009144307576</v>
      </c>
    </row>
    <row r="37" spans="1:244">
      <c r="A37" s="10" t="s">
        <v>41</v>
      </c>
    </row>
    <row r="38" spans="1:244">
      <c r="A38" s="5" t="s">
        <v>42</v>
      </c>
      <c r="B38" s="2">
        <v>0</v>
      </c>
      <c r="C38" s="2">
        <v>0</v>
      </c>
      <c r="D38" s="15">
        <v>0</v>
      </c>
    </row>
    <row r="39" spans="1:244">
      <c r="A39" s="5" t="s">
        <v>43</v>
      </c>
      <c r="B39" s="2">
        <v>0</v>
      </c>
      <c r="C39" s="2">
        <v>0</v>
      </c>
      <c r="D39" s="15">
        <v>0</v>
      </c>
    </row>
    <row r="40" spans="1:244">
      <c r="A40" s="14" t="s">
        <v>44</v>
      </c>
      <c r="B40" s="2">
        <v>0</v>
      </c>
      <c r="C40" s="2">
        <v>0</v>
      </c>
      <c r="D40" s="15">
        <v>0</v>
      </c>
    </row>
    <row r="41" spans="1:244">
      <c r="A41" s="14" t="s">
        <v>45</v>
      </c>
      <c r="B41" s="2">
        <v>0</v>
      </c>
      <c r="C41" s="2">
        <v>0</v>
      </c>
      <c r="D41" s="15">
        <v>0</v>
      </c>
    </row>
    <row r="42" spans="1:244">
      <c r="A42" s="20" t="s">
        <v>46</v>
      </c>
      <c r="B42" s="21">
        <v>0</v>
      </c>
      <c r="C42" s="21">
        <v>0</v>
      </c>
      <c r="D42" s="22">
        <v>0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15">
        <v>0</v>
      </c>
    </row>
    <row r="45" spans="1:244">
      <c r="A45" s="14" t="s">
        <v>49</v>
      </c>
      <c r="B45" s="2">
        <v>23.2</v>
      </c>
      <c r="C45" s="2">
        <v>0</v>
      </c>
      <c r="D45" s="15">
        <v>6.3515213292700409E-4</v>
      </c>
    </row>
    <row r="46" spans="1:244">
      <c r="A46" s="14" t="s">
        <v>50</v>
      </c>
      <c r="B46" s="2">
        <v>0</v>
      </c>
      <c r="C46" s="2">
        <v>0</v>
      </c>
      <c r="D46" s="15">
        <v>0</v>
      </c>
    </row>
    <row r="47" spans="1:244">
      <c r="A47" s="20" t="s">
        <v>51</v>
      </c>
      <c r="B47" s="21">
        <v>23.2</v>
      </c>
      <c r="C47" s="21">
        <v>0</v>
      </c>
      <c r="D47" s="22">
        <v>6.3515213292700409E-4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52</v>
      </c>
      <c r="B48" s="26">
        <v>23.2</v>
      </c>
      <c r="C48" s="26">
        <v>0</v>
      </c>
      <c r="D48" s="27">
        <v>6.3515213292700409E-4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53</v>
      </c>
      <c r="B49" s="17">
        <v>36216.762029841026</v>
      </c>
      <c r="C49" s="17">
        <v>1.6300000000000003</v>
      </c>
      <c r="D49" s="18">
        <v>0.99151524357600274</v>
      </c>
    </row>
    <row r="50" spans="1:244">
      <c r="A50" s="10" t="s">
        <v>84</v>
      </c>
    </row>
    <row r="51" spans="1:244">
      <c r="A51" s="5" t="s">
        <v>85</v>
      </c>
      <c r="B51" s="2">
        <v>0</v>
      </c>
      <c r="C51" s="2">
        <v>0</v>
      </c>
      <c r="D51" s="15">
        <v>0</v>
      </c>
    </row>
    <row r="52" spans="1:244">
      <c r="A52" s="5" t="s">
        <v>86</v>
      </c>
      <c r="B52" s="2">
        <v>309.92</v>
      </c>
      <c r="C52" s="2">
        <v>0.01</v>
      </c>
      <c r="D52" s="15">
        <v>8.48475642399729E-3</v>
      </c>
    </row>
    <row r="53" spans="1:244">
      <c r="A53" s="20" t="s">
        <v>87</v>
      </c>
      <c r="B53" s="21">
        <v>309.92</v>
      </c>
      <c r="C53" s="21">
        <v>0.01</v>
      </c>
      <c r="D53" s="22">
        <v>8.48475642399729E-3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3.5" thickBot="1">
      <c r="A54" s="50" t="s">
        <v>88</v>
      </c>
      <c r="B54" s="51">
        <v>36526.682029841024</v>
      </c>
      <c r="C54" s="51">
        <v>1.6400000000000003</v>
      </c>
      <c r="D54" s="52">
        <v>1</v>
      </c>
    </row>
    <row r="55" spans="1:244">
      <c r="A55" s="38" t="s">
        <v>58</v>
      </c>
      <c r="D55" s="39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9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731" t="s">
        <v>235</v>
      </c>
      <c r="B1" s="731"/>
      <c r="C1" s="731"/>
      <c r="D1" s="731"/>
    </row>
    <row r="2" spans="1:4">
      <c r="A2" s="731" t="s">
        <v>299</v>
      </c>
      <c r="B2" s="731"/>
      <c r="C2" s="731"/>
      <c r="D2" s="731"/>
    </row>
    <row r="3" spans="1:4">
      <c r="A3" s="731" t="s">
        <v>300</v>
      </c>
      <c r="B3" s="731"/>
      <c r="C3" s="731"/>
      <c r="D3" s="731"/>
    </row>
    <row r="4" spans="1:4">
      <c r="A4" s="731" t="s">
        <v>301</v>
      </c>
      <c r="B4" s="731"/>
      <c r="C4" s="731"/>
      <c r="D4" s="73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223"/>
      <c r="B6" s="224" t="s">
        <v>6</v>
      </c>
      <c r="C6" s="225">
        <v>39203</v>
      </c>
      <c r="D6" s="226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14</v>
      </c>
      <c r="B10" s="2">
        <v>0</v>
      </c>
      <c r="C10" s="2">
        <v>0</v>
      </c>
      <c r="D10" s="229">
        <v>0</v>
      </c>
    </row>
    <row r="11" spans="1:4">
      <c r="A11" s="5" t="s">
        <v>289</v>
      </c>
      <c r="B11" s="2">
        <v>602.5</v>
      </c>
      <c r="C11" s="2">
        <v>0.6</v>
      </c>
      <c r="D11" s="229">
        <v>5.3840401939376649E-2</v>
      </c>
    </row>
    <row r="12" spans="1:4">
      <c r="A12" s="5" t="s">
        <v>16</v>
      </c>
      <c r="B12" s="2">
        <v>1200</v>
      </c>
      <c r="C12" s="2">
        <v>1.2</v>
      </c>
      <c r="D12" s="229">
        <v>0.1072339955639037</v>
      </c>
    </row>
    <row r="13" spans="1:4">
      <c r="A13" s="5" t="s">
        <v>290</v>
      </c>
      <c r="B13" s="2">
        <v>3480</v>
      </c>
      <c r="C13" s="2">
        <v>3.4800000000000004</v>
      </c>
      <c r="D13" s="229">
        <v>0.31097858713532073</v>
      </c>
    </row>
    <row r="14" spans="1:4">
      <c r="A14" s="5" t="s">
        <v>291</v>
      </c>
      <c r="B14" s="2">
        <v>45.6</v>
      </c>
      <c r="C14" s="2">
        <v>0.04</v>
      </c>
      <c r="D14" s="229">
        <v>4.0748918314283409E-3</v>
      </c>
    </row>
    <row r="15" spans="1:4">
      <c r="A15" s="5" t="s">
        <v>292</v>
      </c>
      <c r="B15" s="2">
        <v>125</v>
      </c>
      <c r="C15" s="2">
        <v>0.13</v>
      </c>
      <c r="D15" s="229">
        <v>1.1170207871239969E-2</v>
      </c>
    </row>
    <row r="16" spans="1:4">
      <c r="A16" s="5" t="s">
        <v>293</v>
      </c>
      <c r="B16" s="2">
        <v>2609.65</v>
      </c>
      <c r="C16" s="2">
        <v>2.61</v>
      </c>
      <c r="D16" s="229">
        <v>0.23320266376945109</v>
      </c>
    </row>
    <row r="17" spans="1:4">
      <c r="A17" s="5" t="s">
        <v>294</v>
      </c>
      <c r="B17" s="2">
        <v>0</v>
      </c>
      <c r="C17" s="2">
        <v>0</v>
      </c>
      <c r="D17" s="229">
        <v>0</v>
      </c>
    </row>
    <row r="18" spans="1:4">
      <c r="A18" s="5" t="s">
        <v>35</v>
      </c>
      <c r="B18" s="2">
        <v>1207</v>
      </c>
      <c r="C18" s="2">
        <v>1.21</v>
      </c>
      <c r="D18" s="229">
        <v>0.10785952720469313</v>
      </c>
    </row>
    <row r="19" spans="1:4">
      <c r="A19" s="5" t="s">
        <v>295</v>
      </c>
      <c r="B19" s="2">
        <v>463.49</v>
      </c>
      <c r="C19" s="2">
        <v>0.46</v>
      </c>
      <c r="D19" s="229">
        <v>4.141823716992811E-2</v>
      </c>
    </row>
    <row r="20" spans="1:4">
      <c r="A20" s="230" t="s">
        <v>25</v>
      </c>
      <c r="B20" s="231">
        <v>9733.24</v>
      </c>
      <c r="C20" s="231">
        <v>9.73</v>
      </c>
      <c r="D20" s="232">
        <v>0.86977851248534166</v>
      </c>
    </row>
    <row r="21" spans="1:4">
      <c r="A21" s="10" t="s">
        <v>26</v>
      </c>
    </row>
    <row r="22" spans="1:4">
      <c r="A22" s="5" t="s">
        <v>249</v>
      </c>
      <c r="B22" s="2">
        <v>0</v>
      </c>
      <c r="C22" s="2">
        <v>0</v>
      </c>
      <c r="D22" s="229">
        <v>0</v>
      </c>
    </row>
    <row r="23" spans="1:4">
      <c r="A23" s="5" t="s">
        <v>296</v>
      </c>
      <c r="B23" s="2">
        <v>0</v>
      </c>
      <c r="C23" s="2">
        <v>0</v>
      </c>
      <c r="D23" s="229">
        <v>0</v>
      </c>
    </row>
    <row r="24" spans="1:4">
      <c r="A24" s="5" t="s">
        <v>297</v>
      </c>
      <c r="B24" s="2">
        <v>0</v>
      </c>
      <c r="C24" s="2">
        <v>0</v>
      </c>
      <c r="D24" s="229">
        <v>0</v>
      </c>
    </row>
    <row r="25" spans="1:4">
      <c r="A25" s="5" t="s">
        <v>298</v>
      </c>
      <c r="B25" s="2">
        <v>194.66</v>
      </c>
      <c r="C25" s="2">
        <v>0.19</v>
      </c>
      <c r="D25" s="229">
        <v>1.7395141313724577E-2</v>
      </c>
    </row>
    <row r="26" spans="1:4">
      <c r="A26" s="5" t="s">
        <v>74</v>
      </c>
      <c r="B26" s="2">
        <v>345</v>
      </c>
      <c r="C26" s="2">
        <v>0.35</v>
      </c>
      <c r="D26" s="229">
        <v>3.0829773724622315E-2</v>
      </c>
    </row>
    <row r="27" spans="1:4">
      <c r="A27" s="233" t="s">
        <v>36</v>
      </c>
      <c r="B27" s="234">
        <v>539.66</v>
      </c>
      <c r="C27" s="234">
        <v>0.54</v>
      </c>
      <c r="D27" s="235">
        <v>4.8224915038346888E-2</v>
      </c>
    </row>
    <row r="28" spans="1:4">
      <c r="A28" s="10" t="s">
        <v>37</v>
      </c>
    </row>
    <row r="29" spans="1:4">
      <c r="A29" s="5" t="s">
        <v>38</v>
      </c>
      <c r="B29" s="2">
        <v>564.93109407512452</v>
      </c>
      <c r="C29" s="2">
        <v>0.56000000000000005</v>
      </c>
      <c r="D29" s="229">
        <v>5.0483182029969306E-2</v>
      </c>
    </row>
    <row r="30" spans="1:4">
      <c r="A30" s="5" t="s">
        <v>39</v>
      </c>
      <c r="B30" s="2">
        <v>564.93109407512452</v>
      </c>
      <c r="C30" s="2">
        <v>0.56000000000000005</v>
      </c>
      <c r="D30" s="229">
        <v>5.0483182029969306E-2</v>
      </c>
    </row>
    <row r="31" spans="1:4" s="23" customFormat="1">
      <c r="A31" s="230" t="s">
        <v>40</v>
      </c>
      <c r="B31" s="231">
        <v>10837.831094075123</v>
      </c>
      <c r="C31" s="231">
        <v>10.83</v>
      </c>
      <c r="D31" s="232">
        <v>0.96848660955365784</v>
      </c>
    </row>
    <row r="32" spans="1:4">
      <c r="A32" s="10" t="s">
        <v>41</v>
      </c>
    </row>
    <row r="33" spans="1:246">
      <c r="A33" s="5" t="s">
        <v>42</v>
      </c>
      <c r="B33" s="2">
        <v>35.200000000000003</v>
      </c>
      <c r="C33" s="2">
        <v>0.04</v>
      </c>
      <c r="D33" s="229">
        <v>3.1455305365411753E-3</v>
      </c>
    </row>
    <row r="34" spans="1:246">
      <c r="A34" s="5" t="s">
        <v>43</v>
      </c>
      <c r="B34" s="2">
        <v>0</v>
      </c>
      <c r="C34" s="2">
        <v>0</v>
      </c>
      <c r="D34" s="229">
        <v>0</v>
      </c>
    </row>
    <row r="35" spans="1:246">
      <c r="A35" s="5" t="s">
        <v>44</v>
      </c>
      <c r="B35" s="2">
        <v>72.239999999999995</v>
      </c>
      <c r="C35" s="2">
        <v>7.0000000000000007E-2</v>
      </c>
      <c r="D35" s="229">
        <v>6.4554865329470024E-3</v>
      </c>
    </row>
    <row r="36" spans="1:246">
      <c r="A36" s="233" t="s">
        <v>46</v>
      </c>
      <c r="B36" s="234">
        <v>107.44</v>
      </c>
      <c r="C36" s="234">
        <v>0.11000000000000001</v>
      </c>
      <c r="D36" s="235">
        <v>9.6010170694881772E-3</v>
      </c>
      <c r="F36" s="229"/>
      <c r="G36" s="5"/>
      <c r="J36" s="229"/>
      <c r="K36" s="5"/>
      <c r="N36" s="229"/>
      <c r="O36" s="5"/>
      <c r="R36" s="229"/>
      <c r="S36" s="5"/>
      <c r="V36" s="229"/>
      <c r="W36" s="5"/>
      <c r="Z36" s="229"/>
      <c r="AA36" s="5"/>
      <c r="AD36" s="229"/>
      <c r="AE36" s="5"/>
      <c r="AH36" s="229"/>
      <c r="AI36" s="5"/>
      <c r="AL36" s="229"/>
      <c r="AM36" s="5"/>
      <c r="AP36" s="229"/>
      <c r="AQ36" s="5"/>
      <c r="AT36" s="229"/>
      <c r="AU36" s="5"/>
      <c r="AX36" s="229"/>
      <c r="AY36" s="5"/>
      <c r="BB36" s="229"/>
      <c r="BC36" s="5"/>
      <c r="BF36" s="229"/>
      <c r="BG36" s="5"/>
      <c r="BJ36" s="229"/>
      <c r="BK36" s="5"/>
      <c r="BN36" s="229"/>
      <c r="BO36" s="5"/>
      <c r="BR36" s="229"/>
      <c r="BS36" s="5"/>
      <c r="BV36" s="229"/>
      <c r="BW36" s="5"/>
      <c r="BZ36" s="229"/>
      <c r="CA36" s="5"/>
      <c r="CD36" s="229"/>
      <c r="CE36" s="5"/>
      <c r="CH36" s="229"/>
      <c r="CI36" s="5"/>
      <c r="CL36" s="229"/>
      <c r="CM36" s="5"/>
      <c r="CP36" s="229"/>
      <c r="CQ36" s="5"/>
      <c r="CT36" s="229"/>
      <c r="CU36" s="5"/>
      <c r="CX36" s="229"/>
      <c r="CY36" s="5"/>
      <c r="DB36" s="229"/>
      <c r="DC36" s="5"/>
      <c r="DF36" s="229"/>
      <c r="DG36" s="5"/>
      <c r="DJ36" s="229"/>
      <c r="DK36" s="5"/>
      <c r="DN36" s="229"/>
      <c r="DO36" s="5"/>
      <c r="DR36" s="229"/>
      <c r="DS36" s="5"/>
      <c r="DV36" s="229"/>
      <c r="DW36" s="5"/>
      <c r="DZ36" s="229"/>
      <c r="EA36" s="5"/>
      <c r="ED36" s="229"/>
      <c r="EE36" s="5"/>
      <c r="EH36" s="229"/>
      <c r="EI36" s="5"/>
      <c r="EL36" s="229"/>
      <c r="EM36" s="5"/>
      <c r="EP36" s="229"/>
      <c r="EQ36" s="5"/>
      <c r="ET36" s="229"/>
      <c r="EU36" s="5"/>
      <c r="EX36" s="229"/>
      <c r="EY36" s="5"/>
      <c r="FB36" s="229"/>
      <c r="FC36" s="5"/>
      <c r="FF36" s="229"/>
      <c r="FG36" s="5"/>
      <c r="FJ36" s="229"/>
      <c r="FK36" s="5"/>
      <c r="FN36" s="229"/>
      <c r="FO36" s="5"/>
      <c r="FR36" s="229"/>
      <c r="FS36" s="5"/>
      <c r="FV36" s="229"/>
      <c r="FW36" s="5"/>
      <c r="FZ36" s="229"/>
      <c r="GA36" s="5"/>
      <c r="GD36" s="229"/>
      <c r="GE36" s="5"/>
      <c r="GH36" s="229"/>
      <c r="GI36" s="5"/>
      <c r="GL36" s="229"/>
      <c r="GM36" s="5"/>
      <c r="GP36" s="229"/>
      <c r="GQ36" s="5"/>
      <c r="GT36" s="229"/>
      <c r="GU36" s="5"/>
      <c r="GX36" s="229"/>
      <c r="GY36" s="5"/>
      <c r="HB36" s="229"/>
      <c r="HC36" s="5"/>
      <c r="HF36" s="229"/>
      <c r="HG36" s="5"/>
      <c r="HJ36" s="229"/>
      <c r="HK36" s="5"/>
      <c r="HN36" s="229"/>
      <c r="HO36" s="5"/>
      <c r="HR36" s="229"/>
      <c r="HS36" s="5"/>
      <c r="HV36" s="229"/>
      <c r="HW36" s="5"/>
      <c r="HZ36" s="229"/>
      <c r="IA36" s="5"/>
      <c r="ID36" s="229"/>
      <c r="IE36" s="5"/>
      <c r="IH36" s="229"/>
      <c r="II36" s="5"/>
      <c r="IL36" s="229"/>
    </row>
    <row r="37" spans="1:246">
      <c r="A37" s="10" t="s">
        <v>47</v>
      </c>
    </row>
    <row r="38" spans="1:246">
      <c r="A38" s="5" t="s">
        <v>78</v>
      </c>
      <c r="B38" s="2">
        <v>29.7</v>
      </c>
      <c r="C38" s="2">
        <v>0.03</v>
      </c>
      <c r="D38" s="229">
        <v>2.6540413902066164E-3</v>
      </c>
    </row>
    <row r="39" spans="1:246">
      <c r="A39" s="5" t="s">
        <v>49</v>
      </c>
      <c r="B39" s="2">
        <v>0</v>
      </c>
      <c r="C39" s="2">
        <v>0</v>
      </c>
      <c r="D39" s="229">
        <v>0</v>
      </c>
    </row>
    <row r="40" spans="1:246">
      <c r="A40" s="5" t="s">
        <v>50</v>
      </c>
      <c r="B40" s="2">
        <v>3.61</v>
      </c>
      <c r="C40" s="2">
        <v>0</v>
      </c>
      <c r="D40" s="229">
        <v>3.2259560332141031E-4</v>
      </c>
    </row>
    <row r="41" spans="1:246">
      <c r="A41" s="233" t="s">
        <v>51</v>
      </c>
      <c r="B41" s="234">
        <v>33.31</v>
      </c>
      <c r="C41" s="234">
        <v>0.03</v>
      </c>
      <c r="D41" s="235">
        <v>2.9766369935280267E-3</v>
      </c>
      <c r="F41" s="229"/>
      <c r="G41" s="5"/>
      <c r="J41" s="229"/>
      <c r="K41" s="5"/>
      <c r="N41" s="229"/>
      <c r="O41" s="5"/>
      <c r="R41" s="229"/>
      <c r="S41" s="5"/>
      <c r="V41" s="229"/>
      <c r="W41" s="5"/>
      <c r="Z41" s="229"/>
      <c r="AA41" s="5"/>
      <c r="AD41" s="229"/>
      <c r="AE41" s="5"/>
      <c r="AH41" s="229"/>
      <c r="AI41" s="5"/>
      <c r="AL41" s="229"/>
      <c r="AM41" s="5"/>
      <c r="AP41" s="229"/>
      <c r="AQ41" s="5"/>
      <c r="AT41" s="229"/>
      <c r="AU41" s="5"/>
      <c r="AX41" s="229"/>
      <c r="AY41" s="5"/>
      <c r="BB41" s="229"/>
      <c r="BC41" s="5"/>
      <c r="BF41" s="229"/>
      <c r="BG41" s="5"/>
      <c r="BJ41" s="229"/>
      <c r="BK41" s="5"/>
      <c r="BN41" s="229"/>
      <c r="BO41" s="5"/>
      <c r="BR41" s="229"/>
      <c r="BS41" s="5"/>
      <c r="BV41" s="229"/>
      <c r="BW41" s="5"/>
      <c r="BZ41" s="229"/>
      <c r="CA41" s="5"/>
      <c r="CD41" s="229"/>
      <c r="CE41" s="5"/>
      <c r="CH41" s="229"/>
      <c r="CI41" s="5"/>
      <c r="CL41" s="229"/>
      <c r="CM41" s="5"/>
      <c r="CP41" s="229"/>
      <c r="CQ41" s="5"/>
      <c r="CT41" s="229"/>
      <c r="CU41" s="5"/>
      <c r="CX41" s="229"/>
      <c r="CY41" s="5"/>
      <c r="DB41" s="229"/>
      <c r="DC41" s="5"/>
      <c r="DF41" s="229"/>
      <c r="DG41" s="5"/>
      <c r="DJ41" s="229"/>
      <c r="DK41" s="5"/>
      <c r="DN41" s="229"/>
      <c r="DO41" s="5"/>
      <c r="DR41" s="229"/>
      <c r="DS41" s="5"/>
      <c r="DV41" s="229"/>
      <c r="DW41" s="5"/>
      <c r="DZ41" s="229"/>
      <c r="EA41" s="5"/>
      <c r="ED41" s="229"/>
      <c r="EE41" s="5"/>
      <c r="EH41" s="229"/>
      <c r="EI41" s="5"/>
      <c r="EL41" s="229"/>
      <c r="EM41" s="5"/>
      <c r="EP41" s="229"/>
      <c r="EQ41" s="5"/>
      <c r="ET41" s="229"/>
      <c r="EU41" s="5"/>
      <c r="EX41" s="229"/>
      <c r="EY41" s="5"/>
      <c r="FB41" s="229"/>
      <c r="FC41" s="5"/>
      <c r="FF41" s="229"/>
      <c r="FG41" s="5"/>
      <c r="FJ41" s="229"/>
      <c r="FK41" s="5"/>
      <c r="FN41" s="229"/>
      <c r="FO41" s="5"/>
      <c r="FR41" s="229"/>
      <c r="FS41" s="5"/>
      <c r="FV41" s="229"/>
      <c r="FW41" s="5"/>
      <c r="FZ41" s="229"/>
      <c r="GA41" s="5"/>
      <c r="GD41" s="229"/>
      <c r="GE41" s="5"/>
      <c r="GH41" s="229"/>
      <c r="GI41" s="5"/>
      <c r="GL41" s="229"/>
      <c r="GM41" s="5"/>
      <c r="GP41" s="229"/>
      <c r="GQ41" s="5"/>
      <c r="GT41" s="229"/>
      <c r="GU41" s="5"/>
      <c r="GX41" s="229"/>
      <c r="GY41" s="5"/>
      <c r="HB41" s="229"/>
      <c r="HC41" s="5"/>
      <c r="HF41" s="229"/>
      <c r="HG41" s="5"/>
      <c r="HJ41" s="229"/>
      <c r="HK41" s="5"/>
      <c r="HN41" s="229"/>
      <c r="HO41" s="5"/>
      <c r="HR41" s="229"/>
      <c r="HS41" s="5"/>
      <c r="HV41" s="229"/>
      <c r="HW41" s="5"/>
      <c r="HZ41" s="229"/>
      <c r="IA41" s="5"/>
      <c r="ID41" s="229"/>
      <c r="IE41" s="5"/>
      <c r="IH41" s="229"/>
      <c r="II41" s="5"/>
      <c r="IL41" s="229"/>
    </row>
    <row r="42" spans="1:246">
      <c r="A42" s="236" t="s">
        <v>52</v>
      </c>
      <c r="B42" s="237">
        <v>140.75</v>
      </c>
      <c r="C42" s="237">
        <v>0.14000000000000001</v>
      </c>
      <c r="D42" s="238">
        <v>1.2577654063016204E-2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3" customFormat="1">
      <c r="A43" s="230" t="s">
        <v>53</v>
      </c>
      <c r="B43" s="231">
        <v>10978.581094075123</v>
      </c>
      <c r="C43" s="231">
        <v>10.97</v>
      </c>
      <c r="D43" s="232">
        <v>0.98106426361667409</v>
      </c>
    </row>
    <row r="44" spans="1:246">
      <c r="A44" s="10" t="s">
        <v>84</v>
      </c>
    </row>
    <row r="45" spans="1:246">
      <c r="A45" s="5" t="s">
        <v>85</v>
      </c>
      <c r="B45" s="2">
        <v>61.9</v>
      </c>
      <c r="C45" s="2">
        <v>0.06</v>
      </c>
      <c r="D45" s="229">
        <v>5.5314869378380324E-3</v>
      </c>
    </row>
    <row r="46" spans="1:246">
      <c r="A46" s="5" t="s">
        <v>86</v>
      </c>
      <c r="B46" s="2">
        <v>150</v>
      </c>
      <c r="C46" s="2">
        <v>0.15</v>
      </c>
      <c r="D46" s="229">
        <v>1.3404249445487963E-2</v>
      </c>
    </row>
    <row r="47" spans="1:246">
      <c r="A47" s="233" t="s">
        <v>87</v>
      </c>
      <c r="B47" s="234">
        <v>211.9</v>
      </c>
      <c r="C47" s="234">
        <v>0.21</v>
      </c>
      <c r="D47" s="235">
        <v>1.8935736383325994E-2</v>
      </c>
      <c r="F47" s="229"/>
      <c r="G47" s="5"/>
      <c r="J47" s="229"/>
      <c r="K47" s="5"/>
      <c r="N47" s="229"/>
      <c r="O47" s="5"/>
      <c r="R47" s="229"/>
      <c r="S47" s="5"/>
      <c r="V47" s="229"/>
      <c r="W47" s="5"/>
      <c r="Z47" s="229"/>
      <c r="AA47" s="5"/>
      <c r="AD47" s="229"/>
      <c r="AE47" s="5"/>
      <c r="AH47" s="229"/>
      <c r="AI47" s="5"/>
      <c r="AL47" s="229"/>
      <c r="AM47" s="5"/>
      <c r="AP47" s="229"/>
      <c r="AQ47" s="5"/>
      <c r="AT47" s="229"/>
      <c r="AU47" s="5"/>
      <c r="AX47" s="229"/>
      <c r="AY47" s="5"/>
      <c r="BB47" s="229"/>
      <c r="BC47" s="5"/>
      <c r="BF47" s="229"/>
      <c r="BG47" s="5"/>
      <c r="BJ47" s="229"/>
      <c r="BK47" s="5"/>
      <c r="BN47" s="229"/>
      <c r="BO47" s="5"/>
      <c r="BR47" s="229"/>
      <c r="BS47" s="5"/>
      <c r="BV47" s="229"/>
      <c r="BW47" s="5"/>
      <c r="BZ47" s="229"/>
      <c r="CA47" s="5"/>
      <c r="CD47" s="229"/>
      <c r="CE47" s="5"/>
      <c r="CH47" s="229"/>
      <c r="CI47" s="5"/>
      <c r="CL47" s="229"/>
      <c r="CM47" s="5"/>
      <c r="CP47" s="229"/>
      <c r="CQ47" s="5"/>
      <c r="CT47" s="229"/>
      <c r="CU47" s="5"/>
      <c r="CX47" s="229"/>
      <c r="CY47" s="5"/>
      <c r="DB47" s="229"/>
      <c r="DC47" s="5"/>
      <c r="DF47" s="229"/>
      <c r="DG47" s="5"/>
      <c r="DJ47" s="229"/>
      <c r="DK47" s="5"/>
      <c r="DN47" s="229"/>
      <c r="DO47" s="5"/>
      <c r="DR47" s="229"/>
      <c r="DS47" s="5"/>
      <c r="DV47" s="229"/>
      <c r="DW47" s="5"/>
      <c r="DZ47" s="229"/>
      <c r="EA47" s="5"/>
      <c r="ED47" s="229"/>
      <c r="EE47" s="5"/>
      <c r="EH47" s="229"/>
      <c r="EI47" s="5"/>
      <c r="EL47" s="229"/>
      <c r="EM47" s="5"/>
      <c r="EP47" s="229"/>
      <c r="EQ47" s="5"/>
      <c r="ET47" s="229"/>
      <c r="EU47" s="5"/>
      <c r="EX47" s="229"/>
      <c r="EY47" s="5"/>
      <c r="FB47" s="229"/>
      <c r="FC47" s="5"/>
      <c r="FF47" s="229"/>
      <c r="FG47" s="5"/>
      <c r="FJ47" s="229"/>
      <c r="FK47" s="5"/>
      <c r="FN47" s="229"/>
      <c r="FO47" s="5"/>
      <c r="FR47" s="229"/>
      <c r="FS47" s="5"/>
      <c r="FV47" s="229"/>
      <c r="FW47" s="5"/>
      <c r="FZ47" s="229"/>
      <c r="GA47" s="5"/>
      <c r="GD47" s="229"/>
      <c r="GE47" s="5"/>
      <c r="GH47" s="229"/>
      <c r="GI47" s="5"/>
      <c r="GL47" s="229"/>
      <c r="GM47" s="5"/>
      <c r="GP47" s="229"/>
      <c r="GQ47" s="5"/>
      <c r="GT47" s="229"/>
      <c r="GU47" s="5"/>
      <c r="GX47" s="229"/>
      <c r="GY47" s="5"/>
      <c r="HB47" s="229"/>
      <c r="HC47" s="5"/>
      <c r="HF47" s="229"/>
      <c r="HG47" s="5"/>
      <c r="HJ47" s="229"/>
      <c r="HK47" s="5"/>
      <c r="HN47" s="229"/>
      <c r="HO47" s="5"/>
      <c r="HR47" s="229"/>
      <c r="HS47" s="5"/>
      <c r="HV47" s="229"/>
      <c r="HW47" s="5"/>
      <c r="HZ47" s="229"/>
      <c r="IA47" s="5"/>
      <c r="ID47" s="229"/>
      <c r="IE47" s="5"/>
      <c r="IH47" s="229"/>
      <c r="II47" s="5"/>
      <c r="IL47" s="229"/>
    </row>
    <row r="48" spans="1:246" s="23" customFormat="1" ht="13.5" thickBot="1">
      <c r="A48" s="239" t="s">
        <v>88</v>
      </c>
      <c r="B48" s="240">
        <v>11190.481094075123</v>
      </c>
      <c r="C48" s="240">
        <v>11.180000000000001</v>
      </c>
      <c r="D48" s="241">
        <v>1</v>
      </c>
    </row>
    <row r="49" spans="1:1">
      <c r="A49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731" t="s">
        <v>235</v>
      </c>
      <c r="B1" s="731"/>
      <c r="C1" s="731"/>
      <c r="D1" s="731"/>
    </row>
    <row r="2" spans="1:4">
      <c r="A2" s="731" t="s">
        <v>299</v>
      </c>
      <c r="B2" s="731"/>
      <c r="C2" s="731"/>
      <c r="D2" s="731"/>
    </row>
    <row r="3" spans="1:4">
      <c r="A3" s="731" t="s">
        <v>302</v>
      </c>
      <c r="B3" s="731"/>
      <c r="C3" s="731"/>
      <c r="D3" s="731"/>
    </row>
    <row r="4" spans="1:4">
      <c r="A4" s="731" t="s">
        <v>301</v>
      </c>
      <c r="B4" s="731"/>
      <c r="C4" s="731"/>
      <c r="D4" s="73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223"/>
      <c r="B6" s="224" t="s">
        <v>6</v>
      </c>
      <c r="C6" s="225">
        <v>39599</v>
      </c>
      <c r="D6" s="226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303</v>
      </c>
      <c r="B10" s="2">
        <v>595</v>
      </c>
      <c r="C10" s="2">
        <v>0.6</v>
      </c>
      <c r="D10" s="229">
        <v>4.6543498601152325E-2</v>
      </c>
    </row>
    <row r="11" spans="1:4">
      <c r="A11" s="5" t="s">
        <v>64</v>
      </c>
      <c r="B11" s="2">
        <v>1200</v>
      </c>
      <c r="C11" s="2">
        <v>1.2</v>
      </c>
      <c r="D11" s="229">
        <v>9.3869240876273602E-2</v>
      </c>
    </row>
    <row r="12" spans="1:4">
      <c r="A12" s="5" t="s">
        <v>304</v>
      </c>
      <c r="B12" s="2">
        <v>4944.67</v>
      </c>
      <c r="C12" s="2">
        <v>4.95</v>
      </c>
      <c r="D12" s="229">
        <v>0.38679368273640313</v>
      </c>
    </row>
    <row r="13" spans="1:4">
      <c r="A13" s="5" t="s">
        <v>245</v>
      </c>
      <c r="B13" s="2">
        <v>125</v>
      </c>
      <c r="C13" s="2">
        <v>0.13</v>
      </c>
      <c r="D13" s="229">
        <v>9.7780459246118324E-3</v>
      </c>
    </row>
    <row r="14" spans="1:4">
      <c r="A14" s="5" t="s">
        <v>305</v>
      </c>
      <c r="B14" s="2">
        <v>3370.65</v>
      </c>
      <c r="C14" s="2">
        <v>3.38</v>
      </c>
      <c r="D14" s="229">
        <v>0.26366696396634298</v>
      </c>
    </row>
    <row r="15" spans="1:4">
      <c r="A15" s="5" t="s">
        <v>247</v>
      </c>
      <c r="B15" s="2">
        <v>0</v>
      </c>
      <c r="C15" s="2">
        <v>0</v>
      </c>
      <c r="D15" s="229">
        <v>0</v>
      </c>
    </row>
    <row r="16" spans="1:4">
      <c r="A16" s="5" t="s">
        <v>306</v>
      </c>
      <c r="B16" s="2">
        <v>1207</v>
      </c>
      <c r="C16" s="2">
        <v>1.21</v>
      </c>
      <c r="D16" s="229">
        <v>9.4416811448051863E-2</v>
      </c>
    </row>
    <row r="17" spans="1:4">
      <c r="A17" s="230" t="s">
        <v>25</v>
      </c>
      <c r="B17" s="231">
        <v>11442.32</v>
      </c>
      <c r="C17" s="231">
        <v>11.47</v>
      </c>
      <c r="D17" s="243">
        <v>0.89506824355283576</v>
      </c>
    </row>
    <row r="18" spans="1:4">
      <c r="A18" s="10" t="s">
        <v>26</v>
      </c>
      <c r="D18" s="229"/>
    </row>
    <row r="19" spans="1:4">
      <c r="A19" s="5" t="s">
        <v>249</v>
      </c>
      <c r="B19" s="2">
        <v>0</v>
      </c>
      <c r="C19" s="2">
        <v>0</v>
      </c>
      <c r="D19" s="229">
        <v>0</v>
      </c>
    </row>
    <row r="20" spans="1:4">
      <c r="A20" s="5" t="s">
        <v>296</v>
      </c>
      <c r="B20" s="2">
        <v>0</v>
      </c>
      <c r="C20" s="2">
        <v>0</v>
      </c>
      <c r="D20" s="229">
        <v>0</v>
      </c>
    </row>
    <row r="21" spans="1:4">
      <c r="A21" s="5" t="s">
        <v>297</v>
      </c>
      <c r="B21" s="2">
        <v>0</v>
      </c>
      <c r="C21" s="2">
        <v>0</v>
      </c>
      <c r="D21" s="229">
        <v>0</v>
      </c>
    </row>
    <row r="22" spans="1:4">
      <c r="A22" s="5" t="s">
        <v>298</v>
      </c>
      <c r="B22" s="2">
        <v>228.85</v>
      </c>
      <c r="C22" s="2">
        <v>0.23</v>
      </c>
      <c r="D22" s="229">
        <v>1.7901646478779343E-2</v>
      </c>
    </row>
    <row r="23" spans="1:4">
      <c r="A23" s="5" t="s">
        <v>74</v>
      </c>
      <c r="B23" s="2">
        <v>345</v>
      </c>
      <c r="C23" s="2">
        <v>0.35</v>
      </c>
      <c r="D23" s="229">
        <v>2.698740675192866E-2</v>
      </c>
    </row>
    <row r="24" spans="1:4">
      <c r="A24" s="233" t="s">
        <v>36</v>
      </c>
      <c r="B24" s="234">
        <v>573.85</v>
      </c>
      <c r="C24" s="234">
        <v>0.57999999999999996</v>
      </c>
      <c r="D24" s="244">
        <v>4.4889053230708006E-2</v>
      </c>
    </row>
    <row r="25" spans="1:4">
      <c r="A25" s="10" t="s">
        <v>37</v>
      </c>
      <c r="D25" s="229"/>
    </row>
    <row r="26" spans="1:4">
      <c r="A26" s="5" t="s">
        <v>38</v>
      </c>
      <c r="B26" s="2">
        <v>658.58032641519071</v>
      </c>
      <c r="C26" s="2">
        <v>0.66</v>
      </c>
      <c r="D26" s="229">
        <v>5.1517029413868688E-2</v>
      </c>
    </row>
    <row r="27" spans="1:4">
      <c r="A27" s="5" t="s">
        <v>39</v>
      </c>
      <c r="B27" s="2">
        <v>658.58032641519071</v>
      </c>
      <c r="C27" s="2">
        <v>0.66</v>
      </c>
      <c r="D27" s="229">
        <v>5.1517029413868688E-2</v>
      </c>
    </row>
    <row r="28" spans="1:4" s="23" customFormat="1">
      <c r="A28" s="230" t="s">
        <v>40</v>
      </c>
      <c r="B28" s="231">
        <v>12674.750326415191</v>
      </c>
      <c r="C28" s="231">
        <v>12.71</v>
      </c>
      <c r="D28" s="232">
        <v>0.99147432619741249</v>
      </c>
    </row>
    <row r="29" spans="1:4">
      <c r="A29" s="10" t="s">
        <v>41</v>
      </c>
    </row>
    <row r="30" spans="1:4">
      <c r="A30" s="5" t="s">
        <v>42</v>
      </c>
      <c r="B30" s="2">
        <v>35.520000000000003</v>
      </c>
      <c r="C30" s="2">
        <v>0.04</v>
      </c>
      <c r="D30" s="229">
        <v>2.7785295299376988E-3</v>
      </c>
    </row>
    <row r="31" spans="1:4">
      <c r="A31" s="5" t="s">
        <v>43</v>
      </c>
      <c r="B31" s="2">
        <v>0</v>
      </c>
      <c r="C31" s="2">
        <v>0</v>
      </c>
      <c r="D31" s="229">
        <v>0</v>
      </c>
    </row>
    <row r="32" spans="1:4">
      <c r="A32" s="5" t="s">
        <v>44</v>
      </c>
      <c r="B32" s="2">
        <v>48.81</v>
      </c>
      <c r="C32" s="2">
        <v>0.05</v>
      </c>
      <c r="D32" s="229">
        <v>3.8181313726424288E-3</v>
      </c>
    </row>
    <row r="33" spans="1:246">
      <c r="A33" s="233" t="s">
        <v>46</v>
      </c>
      <c r="B33" s="234">
        <v>84.33</v>
      </c>
      <c r="C33" s="234">
        <v>0.09</v>
      </c>
      <c r="D33" s="235">
        <v>6.5966609025801277E-3</v>
      </c>
      <c r="F33" s="229"/>
      <c r="G33" s="5"/>
      <c r="J33" s="229"/>
      <c r="K33" s="5"/>
      <c r="N33" s="229"/>
      <c r="O33" s="5"/>
      <c r="R33" s="229"/>
      <c r="S33" s="5"/>
      <c r="V33" s="229"/>
      <c r="W33" s="5"/>
      <c r="Z33" s="229"/>
      <c r="AA33" s="5"/>
      <c r="AD33" s="229"/>
      <c r="AE33" s="5"/>
      <c r="AH33" s="229"/>
      <c r="AI33" s="5"/>
      <c r="AL33" s="229"/>
      <c r="AM33" s="5"/>
      <c r="AP33" s="229"/>
      <c r="AQ33" s="5"/>
      <c r="AT33" s="229"/>
      <c r="AU33" s="5"/>
      <c r="AX33" s="229"/>
      <c r="AY33" s="5"/>
      <c r="BB33" s="229"/>
      <c r="BC33" s="5"/>
      <c r="BF33" s="229"/>
      <c r="BG33" s="5"/>
      <c r="BJ33" s="229"/>
      <c r="BK33" s="5"/>
      <c r="BN33" s="229"/>
      <c r="BO33" s="5"/>
      <c r="BR33" s="229"/>
      <c r="BS33" s="5"/>
      <c r="BV33" s="229"/>
      <c r="BW33" s="5"/>
      <c r="BZ33" s="229"/>
      <c r="CA33" s="5"/>
      <c r="CD33" s="229"/>
      <c r="CE33" s="5"/>
      <c r="CH33" s="229"/>
      <c r="CI33" s="5"/>
      <c r="CL33" s="229"/>
      <c r="CM33" s="5"/>
      <c r="CP33" s="229"/>
      <c r="CQ33" s="5"/>
      <c r="CT33" s="229"/>
      <c r="CU33" s="5"/>
      <c r="CX33" s="229"/>
      <c r="CY33" s="5"/>
      <c r="DB33" s="229"/>
      <c r="DC33" s="5"/>
      <c r="DF33" s="229"/>
      <c r="DG33" s="5"/>
      <c r="DJ33" s="229"/>
      <c r="DK33" s="5"/>
      <c r="DN33" s="229"/>
      <c r="DO33" s="5"/>
      <c r="DR33" s="229"/>
      <c r="DS33" s="5"/>
      <c r="DV33" s="229"/>
      <c r="DW33" s="5"/>
      <c r="DZ33" s="229"/>
      <c r="EA33" s="5"/>
      <c r="ED33" s="229"/>
      <c r="EE33" s="5"/>
      <c r="EH33" s="229"/>
      <c r="EI33" s="5"/>
      <c r="EL33" s="229"/>
      <c r="EM33" s="5"/>
      <c r="EP33" s="229"/>
      <c r="EQ33" s="5"/>
      <c r="ET33" s="229"/>
      <c r="EU33" s="5"/>
      <c r="EX33" s="229"/>
      <c r="EY33" s="5"/>
      <c r="FB33" s="229"/>
      <c r="FC33" s="5"/>
      <c r="FF33" s="229"/>
      <c r="FG33" s="5"/>
      <c r="FJ33" s="229"/>
      <c r="FK33" s="5"/>
      <c r="FN33" s="229"/>
      <c r="FO33" s="5"/>
      <c r="FR33" s="229"/>
      <c r="FS33" s="5"/>
      <c r="FV33" s="229"/>
      <c r="FW33" s="5"/>
      <c r="FZ33" s="229"/>
      <c r="GA33" s="5"/>
      <c r="GD33" s="229"/>
      <c r="GE33" s="5"/>
      <c r="GH33" s="229"/>
      <c r="GI33" s="5"/>
      <c r="GL33" s="229"/>
      <c r="GM33" s="5"/>
      <c r="GP33" s="229"/>
      <c r="GQ33" s="5"/>
      <c r="GT33" s="229"/>
      <c r="GU33" s="5"/>
      <c r="GX33" s="229"/>
      <c r="GY33" s="5"/>
      <c r="HB33" s="229"/>
      <c r="HC33" s="5"/>
      <c r="HF33" s="229"/>
      <c r="HG33" s="5"/>
      <c r="HJ33" s="229"/>
      <c r="HK33" s="5"/>
      <c r="HN33" s="229"/>
      <c r="HO33" s="5"/>
      <c r="HR33" s="229"/>
      <c r="HS33" s="5"/>
      <c r="HV33" s="229"/>
      <c r="HW33" s="5"/>
      <c r="HZ33" s="229"/>
      <c r="IA33" s="5"/>
      <c r="ID33" s="229"/>
      <c r="IE33" s="5"/>
      <c r="IH33" s="229"/>
      <c r="II33" s="5"/>
      <c r="IL33" s="229"/>
    </row>
    <row r="34" spans="1:246">
      <c r="A34" s="10" t="s">
        <v>47</v>
      </c>
    </row>
    <row r="35" spans="1:246">
      <c r="A35" s="5" t="s">
        <v>78</v>
      </c>
      <c r="B35" s="2">
        <v>22.22</v>
      </c>
      <c r="C35" s="2">
        <v>0.02</v>
      </c>
      <c r="D35" s="229">
        <v>1.7381454435589994E-3</v>
      </c>
    </row>
    <row r="36" spans="1:246">
      <c r="A36" s="5" t="s">
        <v>49</v>
      </c>
      <c r="B36" s="2">
        <v>0</v>
      </c>
      <c r="C36" s="2">
        <v>0</v>
      </c>
      <c r="D36" s="229">
        <v>0</v>
      </c>
    </row>
    <row r="37" spans="1:246">
      <c r="A37" s="5" t="s">
        <v>50</v>
      </c>
      <c r="B37" s="2">
        <v>2.44</v>
      </c>
      <c r="C37" s="2">
        <v>0</v>
      </c>
      <c r="D37" s="229">
        <v>1.9086745644842298E-4</v>
      </c>
    </row>
    <row r="38" spans="1:246">
      <c r="A38" s="233" t="s">
        <v>51</v>
      </c>
      <c r="B38" s="234">
        <v>24.66</v>
      </c>
      <c r="C38" s="234">
        <v>0.02</v>
      </c>
      <c r="D38" s="235">
        <v>1.9290129000074225E-3</v>
      </c>
      <c r="F38" s="229"/>
      <c r="G38" s="5"/>
      <c r="J38" s="229"/>
      <c r="K38" s="5"/>
      <c r="N38" s="229"/>
      <c r="O38" s="5"/>
      <c r="R38" s="229"/>
      <c r="S38" s="5"/>
      <c r="V38" s="229"/>
      <c r="W38" s="5"/>
      <c r="Z38" s="229"/>
      <c r="AA38" s="5"/>
      <c r="AD38" s="229"/>
      <c r="AE38" s="5"/>
      <c r="AH38" s="229"/>
      <c r="AI38" s="5"/>
      <c r="AL38" s="229"/>
      <c r="AM38" s="5"/>
      <c r="AP38" s="229"/>
      <c r="AQ38" s="5"/>
      <c r="AT38" s="229"/>
      <c r="AU38" s="5"/>
      <c r="AX38" s="229"/>
      <c r="AY38" s="5"/>
      <c r="BB38" s="229"/>
      <c r="BC38" s="5"/>
      <c r="BF38" s="229"/>
      <c r="BG38" s="5"/>
      <c r="BJ38" s="229"/>
      <c r="BK38" s="5"/>
      <c r="BN38" s="229"/>
      <c r="BO38" s="5"/>
      <c r="BR38" s="229"/>
      <c r="BS38" s="5"/>
      <c r="BV38" s="229"/>
      <c r="BW38" s="5"/>
      <c r="BZ38" s="229"/>
      <c r="CA38" s="5"/>
      <c r="CD38" s="229"/>
      <c r="CE38" s="5"/>
      <c r="CH38" s="229"/>
      <c r="CI38" s="5"/>
      <c r="CL38" s="229"/>
      <c r="CM38" s="5"/>
      <c r="CP38" s="229"/>
      <c r="CQ38" s="5"/>
      <c r="CT38" s="229"/>
      <c r="CU38" s="5"/>
      <c r="CX38" s="229"/>
      <c r="CY38" s="5"/>
      <c r="DB38" s="229"/>
      <c r="DC38" s="5"/>
      <c r="DF38" s="229"/>
      <c r="DG38" s="5"/>
      <c r="DJ38" s="229"/>
      <c r="DK38" s="5"/>
      <c r="DN38" s="229"/>
      <c r="DO38" s="5"/>
      <c r="DR38" s="229"/>
      <c r="DS38" s="5"/>
      <c r="DV38" s="229"/>
      <c r="DW38" s="5"/>
      <c r="DZ38" s="229"/>
      <c r="EA38" s="5"/>
      <c r="ED38" s="229"/>
      <c r="EE38" s="5"/>
      <c r="EH38" s="229"/>
      <c r="EI38" s="5"/>
      <c r="EL38" s="229"/>
      <c r="EM38" s="5"/>
      <c r="EP38" s="229"/>
      <c r="EQ38" s="5"/>
      <c r="ET38" s="229"/>
      <c r="EU38" s="5"/>
      <c r="EX38" s="229"/>
      <c r="EY38" s="5"/>
      <c r="FB38" s="229"/>
      <c r="FC38" s="5"/>
      <c r="FF38" s="229"/>
      <c r="FG38" s="5"/>
      <c r="FJ38" s="229"/>
      <c r="FK38" s="5"/>
      <c r="FN38" s="229"/>
      <c r="FO38" s="5"/>
      <c r="FR38" s="229"/>
      <c r="FS38" s="5"/>
      <c r="FV38" s="229"/>
      <c r="FW38" s="5"/>
      <c r="FZ38" s="229"/>
      <c r="GA38" s="5"/>
      <c r="GD38" s="229"/>
      <c r="GE38" s="5"/>
      <c r="GH38" s="229"/>
      <c r="GI38" s="5"/>
      <c r="GL38" s="229"/>
      <c r="GM38" s="5"/>
      <c r="GP38" s="229"/>
      <c r="GQ38" s="5"/>
      <c r="GT38" s="229"/>
      <c r="GU38" s="5"/>
      <c r="GX38" s="229"/>
      <c r="GY38" s="5"/>
      <c r="HB38" s="229"/>
      <c r="HC38" s="5"/>
      <c r="HF38" s="229"/>
      <c r="HG38" s="5"/>
      <c r="HJ38" s="229"/>
      <c r="HK38" s="5"/>
      <c r="HN38" s="229"/>
      <c r="HO38" s="5"/>
      <c r="HR38" s="229"/>
      <c r="HS38" s="5"/>
      <c r="HV38" s="229"/>
      <c r="HW38" s="5"/>
      <c r="HZ38" s="229"/>
      <c r="IA38" s="5"/>
      <c r="ID38" s="229"/>
      <c r="IE38" s="5"/>
      <c r="IH38" s="229"/>
      <c r="II38" s="5"/>
      <c r="IL38" s="229"/>
    </row>
    <row r="39" spans="1:246" ht="13.5" thickBot="1">
      <c r="A39" s="245" t="s">
        <v>52</v>
      </c>
      <c r="B39" s="246">
        <v>108.99</v>
      </c>
      <c r="C39" s="246">
        <v>0.11</v>
      </c>
      <c r="D39" s="247">
        <v>8.5256738025875495E-3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3.5" thickBot="1">
      <c r="A40" s="248" t="s">
        <v>53</v>
      </c>
      <c r="B40" s="249">
        <v>12783.740326415191</v>
      </c>
      <c r="C40" s="249">
        <v>12.82</v>
      </c>
      <c r="D40" s="250">
        <v>1</v>
      </c>
    </row>
    <row r="41" spans="1:246" ht="13.5" thickBot="1"/>
    <row r="42" spans="1:246" ht="13.5" thickBot="1">
      <c r="A42" s="29" t="s">
        <v>54</v>
      </c>
      <c r="B42" s="30">
        <v>4944.67</v>
      </c>
      <c r="C42" s="251">
        <v>4.95</v>
      </c>
      <c r="D42" s="252">
        <v>1</v>
      </c>
    </row>
    <row r="43" spans="1:246">
      <c r="A43" s="2" t="s">
        <v>307</v>
      </c>
      <c r="B43" s="3">
        <v>4350</v>
      </c>
      <c r="C43" s="3">
        <v>4.37</v>
      </c>
      <c r="D43" s="253">
        <v>0.87973514916061135</v>
      </c>
    </row>
    <row r="44" spans="1:246">
      <c r="A44" s="2" t="s">
        <v>308</v>
      </c>
      <c r="B44" s="3">
        <v>49.8</v>
      </c>
      <c r="C44" s="3">
        <v>0.04</v>
      </c>
      <c r="D44" s="253">
        <v>1.0071450673149067E-2</v>
      </c>
    </row>
    <row r="45" spans="1:246" ht="13.5" thickBot="1">
      <c r="A45" s="254" t="s">
        <v>309</v>
      </c>
      <c r="B45" s="255">
        <v>544.87</v>
      </c>
      <c r="C45" s="255">
        <v>0.54</v>
      </c>
      <c r="D45" s="256">
        <v>0.1101934001662396</v>
      </c>
    </row>
    <row r="46" spans="1:246">
      <c r="A46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57" customWidth="1"/>
    <col min="2" max="3" width="12.625" style="257" customWidth="1"/>
    <col min="4" max="4" width="8.625" style="257" customWidth="1"/>
    <col min="5" max="256" width="11.5" style="257"/>
    <col min="257" max="257" width="45.625" style="257" customWidth="1"/>
    <col min="258" max="259" width="12.625" style="257" customWidth="1"/>
    <col min="260" max="260" width="8.625" style="257" customWidth="1"/>
    <col min="261" max="512" width="11.5" style="257"/>
    <col min="513" max="513" width="45.625" style="257" customWidth="1"/>
    <col min="514" max="515" width="12.625" style="257" customWidth="1"/>
    <col min="516" max="516" width="8.625" style="257" customWidth="1"/>
    <col min="517" max="768" width="11.5" style="257"/>
    <col min="769" max="769" width="45.625" style="257" customWidth="1"/>
    <col min="770" max="771" width="12.625" style="257" customWidth="1"/>
    <col min="772" max="772" width="8.625" style="257" customWidth="1"/>
    <col min="773" max="1024" width="11.5" style="257"/>
    <col min="1025" max="1025" width="45.625" style="257" customWidth="1"/>
    <col min="1026" max="1027" width="12.625" style="257" customWidth="1"/>
    <col min="1028" max="1028" width="8.625" style="257" customWidth="1"/>
    <col min="1029" max="1280" width="11.5" style="257"/>
    <col min="1281" max="1281" width="45.625" style="257" customWidth="1"/>
    <col min="1282" max="1283" width="12.625" style="257" customWidth="1"/>
    <col min="1284" max="1284" width="8.625" style="257" customWidth="1"/>
    <col min="1285" max="1536" width="11.5" style="257"/>
    <col min="1537" max="1537" width="45.625" style="257" customWidth="1"/>
    <col min="1538" max="1539" width="12.625" style="257" customWidth="1"/>
    <col min="1540" max="1540" width="8.625" style="257" customWidth="1"/>
    <col min="1541" max="1792" width="11.5" style="257"/>
    <col min="1793" max="1793" width="45.625" style="257" customWidth="1"/>
    <col min="1794" max="1795" width="12.625" style="257" customWidth="1"/>
    <col min="1796" max="1796" width="8.625" style="257" customWidth="1"/>
    <col min="1797" max="2048" width="11.5" style="257"/>
    <col min="2049" max="2049" width="45.625" style="257" customWidth="1"/>
    <col min="2050" max="2051" width="12.625" style="257" customWidth="1"/>
    <col min="2052" max="2052" width="8.625" style="257" customWidth="1"/>
    <col min="2053" max="2304" width="11.5" style="257"/>
    <col min="2305" max="2305" width="45.625" style="257" customWidth="1"/>
    <col min="2306" max="2307" width="12.625" style="257" customWidth="1"/>
    <col min="2308" max="2308" width="8.625" style="257" customWidth="1"/>
    <col min="2309" max="2560" width="11.5" style="257"/>
    <col min="2561" max="2561" width="45.625" style="257" customWidth="1"/>
    <col min="2562" max="2563" width="12.625" style="257" customWidth="1"/>
    <col min="2564" max="2564" width="8.625" style="257" customWidth="1"/>
    <col min="2565" max="2816" width="11.5" style="257"/>
    <col min="2817" max="2817" width="45.625" style="257" customWidth="1"/>
    <col min="2818" max="2819" width="12.625" style="257" customWidth="1"/>
    <col min="2820" max="2820" width="8.625" style="257" customWidth="1"/>
    <col min="2821" max="3072" width="11.5" style="257"/>
    <col min="3073" max="3073" width="45.625" style="257" customWidth="1"/>
    <col min="3074" max="3075" width="12.625" style="257" customWidth="1"/>
    <col min="3076" max="3076" width="8.625" style="257" customWidth="1"/>
    <col min="3077" max="3328" width="11.5" style="257"/>
    <col min="3329" max="3329" width="45.625" style="257" customWidth="1"/>
    <col min="3330" max="3331" width="12.625" style="257" customWidth="1"/>
    <col min="3332" max="3332" width="8.625" style="257" customWidth="1"/>
    <col min="3333" max="3584" width="11.5" style="257"/>
    <col min="3585" max="3585" width="45.625" style="257" customWidth="1"/>
    <col min="3586" max="3587" width="12.625" style="257" customWidth="1"/>
    <col min="3588" max="3588" width="8.625" style="257" customWidth="1"/>
    <col min="3589" max="3840" width="11.5" style="257"/>
    <col min="3841" max="3841" width="45.625" style="257" customWidth="1"/>
    <col min="3842" max="3843" width="12.625" style="257" customWidth="1"/>
    <col min="3844" max="3844" width="8.625" style="257" customWidth="1"/>
    <col min="3845" max="4096" width="11.5" style="257"/>
    <col min="4097" max="4097" width="45.625" style="257" customWidth="1"/>
    <col min="4098" max="4099" width="12.625" style="257" customWidth="1"/>
    <col min="4100" max="4100" width="8.625" style="257" customWidth="1"/>
    <col min="4101" max="4352" width="11.5" style="257"/>
    <col min="4353" max="4353" width="45.625" style="257" customWidth="1"/>
    <col min="4354" max="4355" width="12.625" style="257" customWidth="1"/>
    <col min="4356" max="4356" width="8.625" style="257" customWidth="1"/>
    <col min="4357" max="4608" width="11.5" style="257"/>
    <col min="4609" max="4609" width="45.625" style="257" customWidth="1"/>
    <col min="4610" max="4611" width="12.625" style="257" customWidth="1"/>
    <col min="4612" max="4612" width="8.625" style="257" customWidth="1"/>
    <col min="4613" max="4864" width="11.5" style="257"/>
    <col min="4865" max="4865" width="45.625" style="257" customWidth="1"/>
    <col min="4866" max="4867" width="12.625" style="257" customWidth="1"/>
    <col min="4868" max="4868" width="8.625" style="257" customWidth="1"/>
    <col min="4869" max="5120" width="11.5" style="257"/>
    <col min="5121" max="5121" width="45.625" style="257" customWidth="1"/>
    <col min="5122" max="5123" width="12.625" style="257" customWidth="1"/>
    <col min="5124" max="5124" width="8.625" style="257" customWidth="1"/>
    <col min="5125" max="5376" width="11.5" style="257"/>
    <col min="5377" max="5377" width="45.625" style="257" customWidth="1"/>
    <col min="5378" max="5379" width="12.625" style="257" customWidth="1"/>
    <col min="5380" max="5380" width="8.625" style="257" customWidth="1"/>
    <col min="5381" max="5632" width="11.5" style="257"/>
    <col min="5633" max="5633" width="45.625" style="257" customWidth="1"/>
    <col min="5634" max="5635" width="12.625" style="257" customWidth="1"/>
    <col min="5636" max="5636" width="8.625" style="257" customWidth="1"/>
    <col min="5637" max="5888" width="11.5" style="257"/>
    <col min="5889" max="5889" width="45.625" style="257" customWidth="1"/>
    <col min="5890" max="5891" width="12.625" style="257" customWidth="1"/>
    <col min="5892" max="5892" width="8.625" style="257" customWidth="1"/>
    <col min="5893" max="6144" width="11.5" style="257"/>
    <col min="6145" max="6145" width="45.625" style="257" customWidth="1"/>
    <col min="6146" max="6147" width="12.625" style="257" customWidth="1"/>
    <col min="6148" max="6148" width="8.625" style="257" customWidth="1"/>
    <col min="6149" max="6400" width="11.5" style="257"/>
    <col min="6401" max="6401" width="45.625" style="257" customWidth="1"/>
    <col min="6402" max="6403" width="12.625" style="257" customWidth="1"/>
    <col min="6404" max="6404" width="8.625" style="257" customWidth="1"/>
    <col min="6405" max="6656" width="11.5" style="257"/>
    <col min="6657" max="6657" width="45.625" style="257" customWidth="1"/>
    <col min="6658" max="6659" width="12.625" style="257" customWidth="1"/>
    <col min="6660" max="6660" width="8.625" style="257" customWidth="1"/>
    <col min="6661" max="6912" width="11.5" style="257"/>
    <col min="6913" max="6913" width="45.625" style="257" customWidth="1"/>
    <col min="6914" max="6915" width="12.625" style="257" customWidth="1"/>
    <col min="6916" max="6916" width="8.625" style="257" customWidth="1"/>
    <col min="6917" max="7168" width="11.5" style="257"/>
    <col min="7169" max="7169" width="45.625" style="257" customWidth="1"/>
    <col min="7170" max="7171" width="12.625" style="257" customWidth="1"/>
    <col min="7172" max="7172" width="8.625" style="257" customWidth="1"/>
    <col min="7173" max="7424" width="11.5" style="257"/>
    <col min="7425" max="7425" width="45.625" style="257" customWidth="1"/>
    <col min="7426" max="7427" width="12.625" style="257" customWidth="1"/>
    <col min="7428" max="7428" width="8.625" style="257" customWidth="1"/>
    <col min="7429" max="7680" width="11.5" style="257"/>
    <col min="7681" max="7681" width="45.625" style="257" customWidth="1"/>
    <col min="7682" max="7683" width="12.625" style="257" customWidth="1"/>
    <col min="7684" max="7684" width="8.625" style="257" customWidth="1"/>
    <col min="7685" max="7936" width="11.5" style="257"/>
    <col min="7937" max="7937" width="45.625" style="257" customWidth="1"/>
    <col min="7938" max="7939" width="12.625" style="257" customWidth="1"/>
    <col min="7940" max="7940" width="8.625" style="257" customWidth="1"/>
    <col min="7941" max="8192" width="11.5" style="257"/>
    <col min="8193" max="8193" width="45.625" style="257" customWidth="1"/>
    <col min="8194" max="8195" width="12.625" style="257" customWidth="1"/>
    <col min="8196" max="8196" width="8.625" style="257" customWidth="1"/>
    <col min="8197" max="8448" width="11.5" style="257"/>
    <col min="8449" max="8449" width="45.625" style="257" customWidth="1"/>
    <col min="8450" max="8451" width="12.625" style="257" customWidth="1"/>
    <col min="8452" max="8452" width="8.625" style="257" customWidth="1"/>
    <col min="8453" max="8704" width="11.5" style="257"/>
    <col min="8705" max="8705" width="45.625" style="257" customWidth="1"/>
    <col min="8706" max="8707" width="12.625" style="257" customWidth="1"/>
    <col min="8708" max="8708" width="8.625" style="257" customWidth="1"/>
    <col min="8709" max="8960" width="11.5" style="257"/>
    <col min="8961" max="8961" width="45.625" style="257" customWidth="1"/>
    <col min="8962" max="8963" width="12.625" style="257" customWidth="1"/>
    <col min="8964" max="8964" width="8.625" style="257" customWidth="1"/>
    <col min="8965" max="9216" width="11.5" style="257"/>
    <col min="9217" max="9217" width="45.625" style="257" customWidth="1"/>
    <col min="9218" max="9219" width="12.625" style="257" customWidth="1"/>
    <col min="9220" max="9220" width="8.625" style="257" customWidth="1"/>
    <col min="9221" max="9472" width="11.5" style="257"/>
    <col min="9473" max="9473" width="45.625" style="257" customWidth="1"/>
    <col min="9474" max="9475" width="12.625" style="257" customWidth="1"/>
    <col min="9476" max="9476" width="8.625" style="257" customWidth="1"/>
    <col min="9477" max="9728" width="11.5" style="257"/>
    <col min="9729" max="9729" width="45.625" style="257" customWidth="1"/>
    <col min="9730" max="9731" width="12.625" style="257" customWidth="1"/>
    <col min="9732" max="9732" width="8.625" style="257" customWidth="1"/>
    <col min="9733" max="9984" width="11.5" style="257"/>
    <col min="9985" max="9985" width="45.625" style="257" customWidth="1"/>
    <col min="9986" max="9987" width="12.625" style="257" customWidth="1"/>
    <col min="9988" max="9988" width="8.625" style="257" customWidth="1"/>
    <col min="9989" max="10240" width="11.5" style="257"/>
    <col min="10241" max="10241" width="45.625" style="257" customWidth="1"/>
    <col min="10242" max="10243" width="12.625" style="257" customWidth="1"/>
    <col min="10244" max="10244" width="8.625" style="257" customWidth="1"/>
    <col min="10245" max="10496" width="11.5" style="257"/>
    <col min="10497" max="10497" width="45.625" style="257" customWidth="1"/>
    <col min="10498" max="10499" width="12.625" style="257" customWidth="1"/>
    <col min="10500" max="10500" width="8.625" style="257" customWidth="1"/>
    <col min="10501" max="10752" width="11.5" style="257"/>
    <col min="10753" max="10753" width="45.625" style="257" customWidth="1"/>
    <col min="10754" max="10755" width="12.625" style="257" customWidth="1"/>
    <col min="10756" max="10756" width="8.625" style="257" customWidth="1"/>
    <col min="10757" max="11008" width="11.5" style="257"/>
    <col min="11009" max="11009" width="45.625" style="257" customWidth="1"/>
    <col min="11010" max="11011" width="12.625" style="257" customWidth="1"/>
    <col min="11012" max="11012" width="8.625" style="257" customWidth="1"/>
    <col min="11013" max="11264" width="11.5" style="257"/>
    <col min="11265" max="11265" width="45.625" style="257" customWidth="1"/>
    <col min="11266" max="11267" width="12.625" style="257" customWidth="1"/>
    <col min="11268" max="11268" width="8.625" style="257" customWidth="1"/>
    <col min="11269" max="11520" width="11.5" style="257"/>
    <col min="11521" max="11521" width="45.625" style="257" customWidth="1"/>
    <col min="11522" max="11523" width="12.625" style="257" customWidth="1"/>
    <col min="11524" max="11524" width="8.625" style="257" customWidth="1"/>
    <col min="11525" max="11776" width="11.5" style="257"/>
    <col min="11777" max="11777" width="45.625" style="257" customWidth="1"/>
    <col min="11778" max="11779" width="12.625" style="257" customWidth="1"/>
    <col min="11780" max="11780" width="8.625" style="257" customWidth="1"/>
    <col min="11781" max="12032" width="11.5" style="257"/>
    <col min="12033" max="12033" width="45.625" style="257" customWidth="1"/>
    <col min="12034" max="12035" width="12.625" style="257" customWidth="1"/>
    <col min="12036" max="12036" width="8.625" style="257" customWidth="1"/>
    <col min="12037" max="12288" width="11.5" style="257"/>
    <col min="12289" max="12289" width="45.625" style="257" customWidth="1"/>
    <col min="12290" max="12291" width="12.625" style="257" customWidth="1"/>
    <col min="12292" max="12292" width="8.625" style="257" customWidth="1"/>
    <col min="12293" max="12544" width="11.5" style="257"/>
    <col min="12545" max="12545" width="45.625" style="257" customWidth="1"/>
    <col min="12546" max="12547" width="12.625" style="257" customWidth="1"/>
    <col min="12548" max="12548" width="8.625" style="257" customWidth="1"/>
    <col min="12549" max="12800" width="11.5" style="257"/>
    <col min="12801" max="12801" width="45.625" style="257" customWidth="1"/>
    <col min="12802" max="12803" width="12.625" style="257" customWidth="1"/>
    <col min="12804" max="12804" width="8.625" style="257" customWidth="1"/>
    <col min="12805" max="13056" width="11.5" style="257"/>
    <col min="13057" max="13057" width="45.625" style="257" customWidth="1"/>
    <col min="13058" max="13059" width="12.625" style="257" customWidth="1"/>
    <col min="13060" max="13060" width="8.625" style="257" customWidth="1"/>
    <col min="13061" max="13312" width="11.5" style="257"/>
    <col min="13313" max="13313" width="45.625" style="257" customWidth="1"/>
    <col min="13314" max="13315" width="12.625" style="257" customWidth="1"/>
    <col min="13316" max="13316" width="8.625" style="257" customWidth="1"/>
    <col min="13317" max="13568" width="11.5" style="257"/>
    <col min="13569" max="13569" width="45.625" style="257" customWidth="1"/>
    <col min="13570" max="13571" width="12.625" style="257" customWidth="1"/>
    <col min="13572" max="13572" width="8.625" style="257" customWidth="1"/>
    <col min="13573" max="13824" width="11.5" style="257"/>
    <col min="13825" max="13825" width="45.625" style="257" customWidth="1"/>
    <col min="13826" max="13827" width="12.625" style="257" customWidth="1"/>
    <col min="13828" max="13828" width="8.625" style="257" customWidth="1"/>
    <col min="13829" max="14080" width="11.5" style="257"/>
    <col min="14081" max="14081" width="45.625" style="257" customWidth="1"/>
    <col min="14082" max="14083" width="12.625" style="257" customWidth="1"/>
    <col min="14084" max="14084" width="8.625" style="257" customWidth="1"/>
    <col min="14085" max="14336" width="11.5" style="257"/>
    <col min="14337" max="14337" width="45.625" style="257" customWidth="1"/>
    <col min="14338" max="14339" width="12.625" style="257" customWidth="1"/>
    <col min="14340" max="14340" width="8.625" style="257" customWidth="1"/>
    <col min="14341" max="14592" width="11.5" style="257"/>
    <col min="14593" max="14593" width="45.625" style="257" customWidth="1"/>
    <col min="14594" max="14595" width="12.625" style="257" customWidth="1"/>
    <col min="14596" max="14596" width="8.625" style="257" customWidth="1"/>
    <col min="14597" max="14848" width="11.5" style="257"/>
    <col min="14849" max="14849" width="45.625" style="257" customWidth="1"/>
    <col min="14850" max="14851" width="12.625" style="257" customWidth="1"/>
    <col min="14852" max="14852" width="8.625" style="257" customWidth="1"/>
    <col min="14853" max="15104" width="11.5" style="257"/>
    <col min="15105" max="15105" width="45.625" style="257" customWidth="1"/>
    <col min="15106" max="15107" width="12.625" style="257" customWidth="1"/>
    <col min="15108" max="15108" width="8.625" style="257" customWidth="1"/>
    <col min="15109" max="15360" width="11.5" style="257"/>
    <col min="15361" max="15361" width="45.625" style="257" customWidth="1"/>
    <col min="15362" max="15363" width="12.625" style="257" customWidth="1"/>
    <col min="15364" max="15364" width="8.625" style="257" customWidth="1"/>
    <col min="15365" max="15616" width="11.5" style="257"/>
    <col min="15617" max="15617" width="45.625" style="257" customWidth="1"/>
    <col min="15618" max="15619" width="12.625" style="257" customWidth="1"/>
    <col min="15620" max="15620" width="8.625" style="257" customWidth="1"/>
    <col min="15621" max="15872" width="11.5" style="257"/>
    <col min="15873" max="15873" width="45.625" style="257" customWidth="1"/>
    <col min="15874" max="15875" width="12.625" style="257" customWidth="1"/>
    <col min="15876" max="15876" width="8.625" style="257" customWidth="1"/>
    <col min="15877" max="16128" width="11.5" style="257"/>
    <col min="16129" max="16129" width="45.625" style="257" customWidth="1"/>
    <col min="16130" max="16131" width="12.625" style="257" customWidth="1"/>
    <col min="16132" max="16132" width="8.625" style="257" customWidth="1"/>
    <col min="16133" max="16384" width="11.5" style="257"/>
  </cols>
  <sheetData>
    <row r="1" spans="1:4">
      <c r="A1" s="734" t="s">
        <v>235</v>
      </c>
      <c r="B1" s="734"/>
      <c r="C1" s="734"/>
      <c r="D1" s="734"/>
    </row>
    <row r="2" spans="1:4">
      <c r="A2" s="734" t="s">
        <v>299</v>
      </c>
      <c r="B2" s="734"/>
      <c r="C2" s="734"/>
      <c r="D2" s="734"/>
    </row>
    <row r="3" spans="1:4">
      <c r="A3" s="734" t="s">
        <v>310</v>
      </c>
      <c r="B3" s="734"/>
      <c r="C3" s="734"/>
      <c r="D3" s="734"/>
    </row>
    <row r="4" spans="1:4">
      <c r="A4" s="734" t="s">
        <v>301</v>
      </c>
      <c r="B4" s="734"/>
      <c r="C4" s="734"/>
      <c r="D4" s="734"/>
    </row>
    <row r="5" spans="1:4" ht="13.5" thickBot="1">
      <c r="A5" s="258" t="s">
        <v>4</v>
      </c>
      <c r="B5" s="259">
        <v>20000</v>
      </c>
      <c r="C5" s="260" t="s">
        <v>5</v>
      </c>
    </row>
    <row r="6" spans="1:4">
      <c r="A6" s="261"/>
      <c r="B6" s="262" t="s">
        <v>6</v>
      </c>
      <c r="C6" s="263">
        <v>39934</v>
      </c>
      <c r="D6" s="264" t="s">
        <v>7</v>
      </c>
    </row>
    <row r="7" spans="1:4">
      <c r="A7" s="265" t="s">
        <v>8</v>
      </c>
      <c r="D7" s="266" t="s">
        <v>9</v>
      </c>
    </row>
    <row r="8" spans="1:4" ht="13.5" thickBot="1">
      <c r="A8" s="267"/>
      <c r="B8" s="268" t="s">
        <v>239</v>
      </c>
      <c r="C8" s="268" t="s">
        <v>61</v>
      </c>
      <c r="D8" s="268" t="s">
        <v>12</v>
      </c>
    </row>
    <row r="9" spans="1:4">
      <c r="A9" s="265" t="s">
        <v>13</v>
      </c>
    </row>
    <row r="10" spans="1:4">
      <c r="A10" s="260" t="s">
        <v>303</v>
      </c>
      <c r="B10" s="257">
        <v>600</v>
      </c>
      <c r="C10" s="257">
        <v>0.6</v>
      </c>
      <c r="D10" s="269">
        <v>4.4834895620832607E-2</v>
      </c>
    </row>
    <row r="11" spans="1:4">
      <c r="A11" s="260" t="s">
        <v>64</v>
      </c>
      <c r="B11" s="257">
        <v>1400</v>
      </c>
      <c r="C11" s="257">
        <v>1.4</v>
      </c>
      <c r="D11" s="269">
        <v>0.10461475644860942</v>
      </c>
    </row>
    <row r="12" spans="1:4">
      <c r="A12" s="260" t="s">
        <v>304</v>
      </c>
      <c r="B12" s="257">
        <v>4979.0200000000004</v>
      </c>
      <c r="C12" s="257">
        <v>4.9800000000000004</v>
      </c>
      <c r="D12" s="269">
        <v>0.37205640332339662</v>
      </c>
    </row>
    <row r="13" spans="1:4">
      <c r="A13" s="260" t="s">
        <v>245</v>
      </c>
      <c r="B13" s="257">
        <v>125</v>
      </c>
      <c r="C13" s="257">
        <v>0.13</v>
      </c>
      <c r="D13" s="269">
        <v>9.3406032543401265E-3</v>
      </c>
    </row>
    <row r="14" spans="1:4">
      <c r="A14" s="260" t="s">
        <v>305</v>
      </c>
      <c r="B14" s="257">
        <v>3595.64</v>
      </c>
      <c r="C14" s="257">
        <v>3.6</v>
      </c>
      <c r="D14" s="269">
        <v>0.26868357348348426</v>
      </c>
    </row>
    <row r="15" spans="1:4">
      <c r="A15" s="260" t="s">
        <v>247</v>
      </c>
      <c r="B15" s="257">
        <v>0</v>
      </c>
      <c r="C15" s="257">
        <v>0</v>
      </c>
      <c r="D15" s="269">
        <v>0</v>
      </c>
    </row>
    <row r="16" spans="1:4">
      <c r="A16" s="260" t="s">
        <v>306</v>
      </c>
      <c r="B16" s="257">
        <v>1338</v>
      </c>
      <c r="C16" s="257">
        <v>1.34</v>
      </c>
      <c r="D16" s="269">
        <v>9.9981817234456705E-2</v>
      </c>
    </row>
    <row r="17" spans="1:4">
      <c r="A17" s="270" t="s">
        <v>25</v>
      </c>
      <c r="B17" s="271">
        <v>12037.66</v>
      </c>
      <c r="C17" s="271">
        <v>12.05</v>
      </c>
      <c r="D17" s="272">
        <v>0.89951204936511964</v>
      </c>
    </row>
    <row r="18" spans="1:4">
      <c r="A18" s="265" t="s">
        <v>26</v>
      </c>
      <c r="D18" s="269"/>
    </row>
    <row r="19" spans="1:4">
      <c r="A19" s="260" t="s">
        <v>249</v>
      </c>
      <c r="B19" s="257">
        <v>0</v>
      </c>
      <c r="C19" s="257">
        <v>0</v>
      </c>
      <c r="D19" s="269">
        <v>0</v>
      </c>
    </row>
    <row r="20" spans="1:4">
      <c r="A20" s="260" t="s">
        <v>296</v>
      </c>
      <c r="B20" s="257">
        <v>0</v>
      </c>
      <c r="C20" s="257">
        <v>0</v>
      </c>
      <c r="D20" s="269">
        <v>0</v>
      </c>
    </row>
    <row r="21" spans="1:4">
      <c r="A21" s="260" t="s">
        <v>297</v>
      </c>
      <c r="B21" s="257">
        <v>0</v>
      </c>
      <c r="C21" s="257">
        <v>0</v>
      </c>
      <c r="D21" s="269">
        <v>0</v>
      </c>
    </row>
    <row r="22" spans="1:4">
      <c r="A22" s="260" t="s">
        <v>298</v>
      </c>
      <c r="B22" s="257">
        <v>240.75</v>
      </c>
      <c r="C22" s="257">
        <v>0.24</v>
      </c>
      <c r="D22" s="269">
        <v>1.7990001867859082E-2</v>
      </c>
    </row>
    <row r="23" spans="1:4">
      <c r="A23" s="260" t="s">
        <v>74</v>
      </c>
      <c r="B23" s="257">
        <v>345</v>
      </c>
      <c r="C23" s="257">
        <v>0.35</v>
      </c>
      <c r="D23" s="269">
        <v>2.5780064981978747E-2</v>
      </c>
    </row>
    <row r="24" spans="1:4">
      <c r="A24" s="273" t="s">
        <v>36</v>
      </c>
      <c r="B24" s="274">
        <v>585.75</v>
      </c>
      <c r="C24" s="274">
        <v>0.59</v>
      </c>
      <c r="D24" s="275">
        <v>4.3770066849837828E-2</v>
      </c>
    </row>
    <row r="25" spans="1:4">
      <c r="A25" s="265" t="s">
        <v>37</v>
      </c>
      <c r="D25" s="269"/>
    </row>
    <row r="26" spans="1:4">
      <c r="A26" s="260" t="s">
        <v>38</v>
      </c>
      <c r="B26" s="257">
        <v>615.98329647028345</v>
      </c>
      <c r="C26" s="257">
        <v>0.62</v>
      </c>
      <c r="D26" s="269">
        <v>4.6029244669035907E-2</v>
      </c>
    </row>
    <row r="27" spans="1:4">
      <c r="A27" s="260" t="s">
        <v>39</v>
      </c>
      <c r="B27" s="257">
        <v>615.98329647028345</v>
      </c>
      <c r="C27" s="257">
        <v>0.62</v>
      </c>
      <c r="D27" s="269">
        <v>4.6029244669035907E-2</v>
      </c>
    </row>
    <row r="28" spans="1:4" s="277" customFormat="1">
      <c r="A28" s="270" t="s">
        <v>40</v>
      </c>
      <c r="B28" s="271">
        <v>13239.393296470284</v>
      </c>
      <c r="C28" s="271">
        <v>13.26</v>
      </c>
      <c r="D28" s="276">
        <v>0.98931136088399341</v>
      </c>
    </row>
    <row r="29" spans="1:4">
      <c r="A29" s="265" t="s">
        <v>41</v>
      </c>
    </row>
    <row r="30" spans="1:4">
      <c r="A30" s="260" t="s">
        <v>42</v>
      </c>
      <c r="B30" s="257">
        <v>40.96</v>
      </c>
      <c r="C30" s="257">
        <v>0.04</v>
      </c>
      <c r="D30" s="269">
        <v>3.0607288743821725E-3</v>
      </c>
    </row>
    <row r="31" spans="1:4">
      <c r="A31" s="260" t="s">
        <v>43</v>
      </c>
      <c r="B31" s="257">
        <v>0</v>
      </c>
      <c r="C31" s="257">
        <v>0</v>
      </c>
      <c r="D31" s="269">
        <v>0</v>
      </c>
    </row>
    <row r="32" spans="1:4">
      <c r="A32" s="260" t="s">
        <v>44</v>
      </c>
      <c r="B32" s="257">
        <v>68.59</v>
      </c>
      <c r="C32" s="257">
        <v>7.0000000000000007E-2</v>
      </c>
      <c r="D32" s="269">
        <v>5.1253758177215144E-3</v>
      </c>
    </row>
    <row r="33" spans="1:246">
      <c r="A33" s="273" t="s">
        <v>46</v>
      </c>
      <c r="B33" s="274">
        <v>109.55</v>
      </c>
      <c r="C33" s="274">
        <v>0.11</v>
      </c>
      <c r="D33" s="278">
        <v>8.1861046921036882E-3</v>
      </c>
      <c r="F33" s="269"/>
      <c r="G33" s="260"/>
      <c r="J33" s="269"/>
      <c r="K33" s="260"/>
      <c r="N33" s="269"/>
      <c r="O33" s="260"/>
      <c r="R33" s="269"/>
      <c r="S33" s="260"/>
      <c r="V33" s="269"/>
      <c r="W33" s="260"/>
      <c r="Z33" s="269"/>
      <c r="AA33" s="260"/>
      <c r="AD33" s="269"/>
      <c r="AE33" s="260"/>
      <c r="AH33" s="269"/>
      <c r="AI33" s="260"/>
      <c r="AL33" s="269"/>
      <c r="AM33" s="260"/>
      <c r="AP33" s="269"/>
      <c r="AQ33" s="260"/>
      <c r="AT33" s="269"/>
      <c r="AU33" s="260"/>
      <c r="AX33" s="269"/>
      <c r="AY33" s="260"/>
      <c r="BB33" s="269"/>
      <c r="BC33" s="260"/>
      <c r="BF33" s="269"/>
      <c r="BG33" s="260"/>
      <c r="BJ33" s="269"/>
      <c r="BK33" s="260"/>
      <c r="BN33" s="269"/>
      <c r="BO33" s="260"/>
      <c r="BR33" s="269"/>
      <c r="BS33" s="260"/>
      <c r="BV33" s="269"/>
      <c r="BW33" s="260"/>
      <c r="BZ33" s="269"/>
      <c r="CA33" s="260"/>
      <c r="CD33" s="269"/>
      <c r="CE33" s="260"/>
      <c r="CH33" s="269"/>
      <c r="CI33" s="260"/>
      <c r="CL33" s="269"/>
      <c r="CM33" s="260"/>
      <c r="CP33" s="269"/>
      <c r="CQ33" s="260"/>
      <c r="CT33" s="269"/>
      <c r="CU33" s="260"/>
      <c r="CX33" s="269"/>
      <c r="CY33" s="260"/>
      <c r="DB33" s="269"/>
      <c r="DC33" s="260"/>
      <c r="DF33" s="269"/>
      <c r="DG33" s="260"/>
      <c r="DJ33" s="269"/>
      <c r="DK33" s="260"/>
      <c r="DN33" s="269"/>
      <c r="DO33" s="260"/>
      <c r="DR33" s="269"/>
      <c r="DS33" s="260"/>
      <c r="DV33" s="269"/>
      <c r="DW33" s="260"/>
      <c r="DZ33" s="269"/>
      <c r="EA33" s="260"/>
      <c r="ED33" s="269"/>
      <c r="EE33" s="260"/>
      <c r="EH33" s="269"/>
      <c r="EI33" s="260"/>
      <c r="EL33" s="269"/>
      <c r="EM33" s="260"/>
      <c r="EP33" s="269"/>
      <c r="EQ33" s="260"/>
      <c r="ET33" s="269"/>
      <c r="EU33" s="260"/>
      <c r="EX33" s="269"/>
      <c r="EY33" s="260"/>
      <c r="FB33" s="269"/>
      <c r="FC33" s="260"/>
      <c r="FF33" s="269"/>
      <c r="FG33" s="260"/>
      <c r="FJ33" s="269"/>
      <c r="FK33" s="260"/>
      <c r="FN33" s="269"/>
      <c r="FO33" s="260"/>
      <c r="FR33" s="269"/>
      <c r="FS33" s="260"/>
      <c r="FV33" s="269"/>
      <c r="FW33" s="260"/>
      <c r="FZ33" s="269"/>
      <c r="GA33" s="260"/>
      <c r="GD33" s="269"/>
      <c r="GE33" s="260"/>
      <c r="GH33" s="269"/>
      <c r="GI33" s="260"/>
      <c r="GL33" s="269"/>
      <c r="GM33" s="260"/>
      <c r="GP33" s="269"/>
      <c r="GQ33" s="260"/>
      <c r="GT33" s="269"/>
      <c r="GU33" s="260"/>
      <c r="GX33" s="269"/>
      <c r="GY33" s="260"/>
      <c r="HB33" s="269"/>
      <c r="HC33" s="260"/>
      <c r="HF33" s="269"/>
      <c r="HG33" s="260"/>
      <c r="HJ33" s="269"/>
      <c r="HK33" s="260"/>
      <c r="HN33" s="269"/>
      <c r="HO33" s="260"/>
      <c r="HR33" s="269"/>
      <c r="HS33" s="260"/>
      <c r="HV33" s="269"/>
      <c r="HW33" s="260"/>
      <c r="HZ33" s="269"/>
      <c r="IA33" s="260"/>
      <c r="ID33" s="269"/>
      <c r="IE33" s="260"/>
      <c r="IH33" s="269"/>
      <c r="II33" s="260"/>
      <c r="IL33" s="269"/>
    </row>
    <row r="34" spans="1:246">
      <c r="A34" s="265" t="s">
        <v>47</v>
      </c>
    </row>
    <row r="35" spans="1:246">
      <c r="A35" s="260" t="s">
        <v>78</v>
      </c>
      <c r="B35" s="257">
        <v>30.06</v>
      </c>
      <c r="C35" s="257">
        <v>0.03</v>
      </c>
      <c r="D35" s="269">
        <v>2.2462282706037133E-3</v>
      </c>
    </row>
    <row r="36" spans="1:246">
      <c r="A36" s="260" t="s">
        <v>49</v>
      </c>
      <c r="B36" s="257">
        <v>0</v>
      </c>
      <c r="C36" s="257">
        <v>0</v>
      </c>
      <c r="D36" s="269">
        <v>0</v>
      </c>
    </row>
    <row r="37" spans="1:246">
      <c r="A37" s="260" t="s">
        <v>50</v>
      </c>
      <c r="B37" s="257">
        <v>3.43</v>
      </c>
      <c r="C37" s="257">
        <v>0</v>
      </c>
      <c r="D37" s="269">
        <v>2.5630615329909307E-4</v>
      </c>
    </row>
    <row r="38" spans="1:246">
      <c r="A38" s="273" t="s">
        <v>51</v>
      </c>
      <c r="B38" s="274">
        <v>33.49</v>
      </c>
      <c r="C38" s="274">
        <v>0.03</v>
      </c>
      <c r="D38" s="278">
        <v>2.5025344239028068E-3</v>
      </c>
      <c r="F38" s="269"/>
      <c r="G38" s="260"/>
      <c r="J38" s="269"/>
      <c r="K38" s="260"/>
      <c r="N38" s="269"/>
      <c r="O38" s="260"/>
      <c r="R38" s="269"/>
      <c r="S38" s="260"/>
      <c r="V38" s="269"/>
      <c r="W38" s="260"/>
      <c r="Z38" s="269"/>
      <c r="AA38" s="260"/>
      <c r="AD38" s="269"/>
      <c r="AE38" s="260"/>
      <c r="AH38" s="269"/>
      <c r="AI38" s="260"/>
      <c r="AL38" s="269"/>
      <c r="AM38" s="260"/>
      <c r="AP38" s="269"/>
      <c r="AQ38" s="260"/>
      <c r="AT38" s="269"/>
      <c r="AU38" s="260"/>
      <c r="AX38" s="269"/>
      <c r="AY38" s="260"/>
      <c r="BB38" s="269"/>
      <c r="BC38" s="260"/>
      <c r="BF38" s="269"/>
      <c r="BG38" s="260"/>
      <c r="BJ38" s="269"/>
      <c r="BK38" s="260"/>
      <c r="BN38" s="269"/>
      <c r="BO38" s="260"/>
      <c r="BR38" s="269"/>
      <c r="BS38" s="260"/>
      <c r="BV38" s="269"/>
      <c r="BW38" s="260"/>
      <c r="BZ38" s="269"/>
      <c r="CA38" s="260"/>
      <c r="CD38" s="269"/>
      <c r="CE38" s="260"/>
      <c r="CH38" s="269"/>
      <c r="CI38" s="260"/>
      <c r="CL38" s="269"/>
      <c r="CM38" s="260"/>
      <c r="CP38" s="269"/>
      <c r="CQ38" s="260"/>
      <c r="CT38" s="269"/>
      <c r="CU38" s="260"/>
      <c r="CX38" s="269"/>
      <c r="CY38" s="260"/>
      <c r="DB38" s="269"/>
      <c r="DC38" s="260"/>
      <c r="DF38" s="269"/>
      <c r="DG38" s="260"/>
      <c r="DJ38" s="269"/>
      <c r="DK38" s="260"/>
      <c r="DN38" s="269"/>
      <c r="DO38" s="260"/>
      <c r="DR38" s="269"/>
      <c r="DS38" s="260"/>
      <c r="DV38" s="269"/>
      <c r="DW38" s="260"/>
      <c r="DZ38" s="269"/>
      <c r="EA38" s="260"/>
      <c r="ED38" s="269"/>
      <c r="EE38" s="260"/>
      <c r="EH38" s="269"/>
      <c r="EI38" s="260"/>
      <c r="EL38" s="269"/>
      <c r="EM38" s="260"/>
      <c r="EP38" s="269"/>
      <c r="EQ38" s="260"/>
      <c r="ET38" s="269"/>
      <c r="EU38" s="260"/>
      <c r="EX38" s="269"/>
      <c r="EY38" s="260"/>
      <c r="FB38" s="269"/>
      <c r="FC38" s="260"/>
      <c r="FF38" s="269"/>
      <c r="FG38" s="260"/>
      <c r="FJ38" s="269"/>
      <c r="FK38" s="260"/>
      <c r="FN38" s="269"/>
      <c r="FO38" s="260"/>
      <c r="FR38" s="269"/>
      <c r="FS38" s="260"/>
      <c r="FV38" s="269"/>
      <c r="FW38" s="260"/>
      <c r="FZ38" s="269"/>
      <c r="GA38" s="260"/>
      <c r="GD38" s="269"/>
      <c r="GE38" s="260"/>
      <c r="GH38" s="269"/>
      <c r="GI38" s="260"/>
      <c r="GL38" s="269"/>
      <c r="GM38" s="260"/>
      <c r="GP38" s="269"/>
      <c r="GQ38" s="260"/>
      <c r="GT38" s="269"/>
      <c r="GU38" s="260"/>
      <c r="GX38" s="269"/>
      <c r="GY38" s="260"/>
      <c r="HB38" s="269"/>
      <c r="HC38" s="260"/>
      <c r="HF38" s="269"/>
      <c r="HG38" s="260"/>
      <c r="HJ38" s="269"/>
      <c r="HK38" s="260"/>
      <c r="HN38" s="269"/>
      <c r="HO38" s="260"/>
      <c r="HR38" s="269"/>
      <c r="HS38" s="260"/>
      <c r="HV38" s="269"/>
      <c r="HW38" s="260"/>
      <c r="HZ38" s="269"/>
      <c r="IA38" s="260"/>
      <c r="ID38" s="269"/>
      <c r="IE38" s="260"/>
      <c r="IH38" s="269"/>
      <c r="II38" s="260"/>
      <c r="IL38" s="269"/>
    </row>
    <row r="39" spans="1:246" ht="13.5" thickBot="1">
      <c r="A39" s="279" t="s">
        <v>52</v>
      </c>
      <c r="B39" s="280">
        <v>143.04</v>
      </c>
      <c r="C39" s="280">
        <v>0.14000000000000001</v>
      </c>
      <c r="D39" s="281">
        <v>1.0688639116006494E-2</v>
      </c>
      <c r="E39" s="260"/>
      <c r="I39" s="260"/>
      <c r="M39" s="260"/>
      <c r="Q39" s="260"/>
      <c r="U39" s="260"/>
      <c r="Y39" s="260"/>
      <c r="AC39" s="260"/>
      <c r="AG39" s="260"/>
      <c r="AK39" s="260"/>
      <c r="AO39" s="260"/>
      <c r="AS39" s="260"/>
      <c r="AW39" s="260"/>
      <c r="BA39" s="260"/>
      <c r="BE39" s="260"/>
      <c r="BI39" s="260"/>
      <c r="BM39" s="260"/>
      <c r="BQ39" s="260"/>
      <c r="BU39" s="260"/>
      <c r="BY39" s="260"/>
      <c r="CC39" s="260"/>
      <c r="CG39" s="260"/>
      <c r="CK39" s="260"/>
      <c r="CO39" s="260"/>
      <c r="CS39" s="260"/>
      <c r="CW39" s="260"/>
      <c r="DA39" s="260"/>
      <c r="DE39" s="260"/>
      <c r="DI39" s="260"/>
      <c r="DM39" s="260"/>
      <c r="DQ39" s="260"/>
      <c r="DU39" s="260"/>
      <c r="DY39" s="260"/>
      <c r="EC39" s="260"/>
      <c r="EG39" s="260"/>
      <c r="EK39" s="260"/>
      <c r="EO39" s="260"/>
      <c r="ES39" s="260"/>
      <c r="EW39" s="260"/>
      <c r="FA39" s="260"/>
      <c r="FE39" s="260"/>
      <c r="FI39" s="260"/>
      <c r="FM39" s="260"/>
      <c r="FQ39" s="260"/>
      <c r="FU39" s="260"/>
      <c r="FY39" s="260"/>
      <c r="GC39" s="260"/>
      <c r="GG39" s="260"/>
      <c r="GK39" s="260"/>
      <c r="GO39" s="260"/>
      <c r="GS39" s="260"/>
      <c r="GW39" s="260"/>
      <c r="HA39" s="260"/>
      <c r="HE39" s="260"/>
      <c r="HI39" s="260"/>
      <c r="HM39" s="260"/>
      <c r="HQ39" s="260"/>
      <c r="HU39" s="260"/>
      <c r="HY39" s="260"/>
      <c r="IC39" s="260"/>
      <c r="IG39" s="260"/>
    </row>
    <row r="40" spans="1:246" s="277" customFormat="1" ht="13.5" thickBot="1">
      <c r="A40" s="282" t="s">
        <v>53</v>
      </c>
      <c r="B40" s="283">
        <v>13382.433296470284</v>
      </c>
      <c r="C40" s="283">
        <v>13.4</v>
      </c>
      <c r="D40" s="284">
        <v>1</v>
      </c>
    </row>
    <row r="41" spans="1:246" ht="13.5" thickBot="1"/>
    <row r="42" spans="1:246" ht="13.5" thickBot="1">
      <c r="A42" s="285" t="s">
        <v>54</v>
      </c>
      <c r="B42" s="286">
        <v>4979.0200000000004</v>
      </c>
      <c r="C42" s="287">
        <v>4.9800000000000004</v>
      </c>
      <c r="D42" s="288">
        <v>1</v>
      </c>
    </row>
    <row r="43" spans="1:246">
      <c r="A43" s="257" t="s">
        <v>307</v>
      </c>
      <c r="B43" s="258">
        <v>4350</v>
      </c>
      <c r="C43" s="258">
        <v>4.37</v>
      </c>
      <c r="D43" s="289">
        <v>0.87366590212531781</v>
      </c>
    </row>
    <row r="44" spans="1:246">
      <c r="A44" s="257" t="s">
        <v>308</v>
      </c>
      <c r="B44" s="258">
        <v>55.8</v>
      </c>
      <c r="C44" s="258">
        <v>0.04</v>
      </c>
      <c r="D44" s="289">
        <v>1.1207024675538559E-2</v>
      </c>
    </row>
    <row r="45" spans="1:246" ht="13.5" thickBot="1">
      <c r="A45" s="290" t="s">
        <v>309</v>
      </c>
      <c r="B45" s="291">
        <v>573.22</v>
      </c>
      <c r="C45" s="291">
        <v>0.56999999999999995</v>
      </c>
      <c r="D45" s="292">
        <v>0.1151270731991436</v>
      </c>
    </row>
    <row r="46" spans="1:246">
      <c r="A46" s="293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94" customWidth="1"/>
    <col min="2" max="3" width="12.625" style="294" customWidth="1"/>
    <col min="4" max="4" width="8.625" style="294" customWidth="1"/>
    <col min="5" max="256" width="11.5" style="294"/>
    <col min="257" max="257" width="45.625" style="294" customWidth="1"/>
    <col min="258" max="259" width="12.625" style="294" customWidth="1"/>
    <col min="260" max="260" width="8.625" style="294" customWidth="1"/>
    <col min="261" max="512" width="11.5" style="294"/>
    <col min="513" max="513" width="45.625" style="294" customWidth="1"/>
    <col min="514" max="515" width="12.625" style="294" customWidth="1"/>
    <col min="516" max="516" width="8.625" style="294" customWidth="1"/>
    <col min="517" max="768" width="11.5" style="294"/>
    <col min="769" max="769" width="45.625" style="294" customWidth="1"/>
    <col min="770" max="771" width="12.625" style="294" customWidth="1"/>
    <col min="772" max="772" width="8.625" style="294" customWidth="1"/>
    <col min="773" max="1024" width="11.5" style="294"/>
    <col min="1025" max="1025" width="45.625" style="294" customWidth="1"/>
    <col min="1026" max="1027" width="12.625" style="294" customWidth="1"/>
    <col min="1028" max="1028" width="8.625" style="294" customWidth="1"/>
    <col min="1029" max="1280" width="11.5" style="294"/>
    <col min="1281" max="1281" width="45.625" style="294" customWidth="1"/>
    <col min="1282" max="1283" width="12.625" style="294" customWidth="1"/>
    <col min="1284" max="1284" width="8.625" style="294" customWidth="1"/>
    <col min="1285" max="1536" width="11.5" style="294"/>
    <col min="1537" max="1537" width="45.625" style="294" customWidth="1"/>
    <col min="1538" max="1539" width="12.625" style="294" customWidth="1"/>
    <col min="1540" max="1540" width="8.625" style="294" customWidth="1"/>
    <col min="1541" max="1792" width="11.5" style="294"/>
    <col min="1793" max="1793" width="45.625" style="294" customWidth="1"/>
    <col min="1794" max="1795" width="12.625" style="294" customWidth="1"/>
    <col min="1796" max="1796" width="8.625" style="294" customWidth="1"/>
    <col min="1797" max="2048" width="11.5" style="294"/>
    <col min="2049" max="2049" width="45.625" style="294" customWidth="1"/>
    <col min="2050" max="2051" width="12.625" style="294" customWidth="1"/>
    <col min="2052" max="2052" width="8.625" style="294" customWidth="1"/>
    <col min="2053" max="2304" width="11.5" style="294"/>
    <col min="2305" max="2305" width="45.625" style="294" customWidth="1"/>
    <col min="2306" max="2307" width="12.625" style="294" customWidth="1"/>
    <col min="2308" max="2308" width="8.625" style="294" customWidth="1"/>
    <col min="2309" max="2560" width="11.5" style="294"/>
    <col min="2561" max="2561" width="45.625" style="294" customWidth="1"/>
    <col min="2562" max="2563" width="12.625" style="294" customWidth="1"/>
    <col min="2564" max="2564" width="8.625" style="294" customWidth="1"/>
    <col min="2565" max="2816" width="11.5" style="294"/>
    <col min="2817" max="2817" width="45.625" style="294" customWidth="1"/>
    <col min="2818" max="2819" width="12.625" style="294" customWidth="1"/>
    <col min="2820" max="2820" width="8.625" style="294" customWidth="1"/>
    <col min="2821" max="3072" width="11.5" style="294"/>
    <col min="3073" max="3073" width="45.625" style="294" customWidth="1"/>
    <col min="3074" max="3075" width="12.625" style="294" customWidth="1"/>
    <col min="3076" max="3076" width="8.625" style="294" customWidth="1"/>
    <col min="3077" max="3328" width="11.5" style="294"/>
    <col min="3329" max="3329" width="45.625" style="294" customWidth="1"/>
    <col min="3330" max="3331" width="12.625" style="294" customWidth="1"/>
    <col min="3332" max="3332" width="8.625" style="294" customWidth="1"/>
    <col min="3333" max="3584" width="11.5" style="294"/>
    <col min="3585" max="3585" width="45.625" style="294" customWidth="1"/>
    <col min="3586" max="3587" width="12.625" style="294" customWidth="1"/>
    <col min="3588" max="3588" width="8.625" style="294" customWidth="1"/>
    <col min="3589" max="3840" width="11.5" style="294"/>
    <col min="3841" max="3841" width="45.625" style="294" customWidth="1"/>
    <col min="3842" max="3843" width="12.625" style="294" customWidth="1"/>
    <col min="3844" max="3844" width="8.625" style="294" customWidth="1"/>
    <col min="3845" max="4096" width="11.5" style="294"/>
    <col min="4097" max="4097" width="45.625" style="294" customWidth="1"/>
    <col min="4098" max="4099" width="12.625" style="294" customWidth="1"/>
    <col min="4100" max="4100" width="8.625" style="294" customWidth="1"/>
    <col min="4101" max="4352" width="11.5" style="294"/>
    <col min="4353" max="4353" width="45.625" style="294" customWidth="1"/>
    <col min="4354" max="4355" width="12.625" style="294" customWidth="1"/>
    <col min="4356" max="4356" width="8.625" style="294" customWidth="1"/>
    <col min="4357" max="4608" width="11.5" style="294"/>
    <col min="4609" max="4609" width="45.625" style="294" customWidth="1"/>
    <col min="4610" max="4611" width="12.625" style="294" customWidth="1"/>
    <col min="4612" max="4612" width="8.625" style="294" customWidth="1"/>
    <col min="4613" max="4864" width="11.5" style="294"/>
    <col min="4865" max="4865" width="45.625" style="294" customWidth="1"/>
    <col min="4866" max="4867" width="12.625" style="294" customWidth="1"/>
    <col min="4868" max="4868" width="8.625" style="294" customWidth="1"/>
    <col min="4869" max="5120" width="11.5" style="294"/>
    <col min="5121" max="5121" width="45.625" style="294" customWidth="1"/>
    <col min="5122" max="5123" width="12.625" style="294" customWidth="1"/>
    <col min="5124" max="5124" width="8.625" style="294" customWidth="1"/>
    <col min="5125" max="5376" width="11.5" style="294"/>
    <col min="5377" max="5377" width="45.625" style="294" customWidth="1"/>
    <col min="5378" max="5379" width="12.625" style="294" customWidth="1"/>
    <col min="5380" max="5380" width="8.625" style="294" customWidth="1"/>
    <col min="5381" max="5632" width="11.5" style="294"/>
    <col min="5633" max="5633" width="45.625" style="294" customWidth="1"/>
    <col min="5634" max="5635" width="12.625" style="294" customWidth="1"/>
    <col min="5636" max="5636" width="8.625" style="294" customWidth="1"/>
    <col min="5637" max="5888" width="11.5" style="294"/>
    <col min="5889" max="5889" width="45.625" style="294" customWidth="1"/>
    <col min="5890" max="5891" width="12.625" style="294" customWidth="1"/>
    <col min="5892" max="5892" width="8.625" style="294" customWidth="1"/>
    <col min="5893" max="6144" width="11.5" style="294"/>
    <col min="6145" max="6145" width="45.625" style="294" customWidth="1"/>
    <col min="6146" max="6147" width="12.625" style="294" customWidth="1"/>
    <col min="6148" max="6148" width="8.625" style="294" customWidth="1"/>
    <col min="6149" max="6400" width="11.5" style="294"/>
    <col min="6401" max="6401" width="45.625" style="294" customWidth="1"/>
    <col min="6402" max="6403" width="12.625" style="294" customWidth="1"/>
    <col min="6404" max="6404" width="8.625" style="294" customWidth="1"/>
    <col min="6405" max="6656" width="11.5" style="294"/>
    <col min="6657" max="6657" width="45.625" style="294" customWidth="1"/>
    <col min="6658" max="6659" width="12.625" style="294" customWidth="1"/>
    <col min="6660" max="6660" width="8.625" style="294" customWidth="1"/>
    <col min="6661" max="6912" width="11.5" style="294"/>
    <col min="6913" max="6913" width="45.625" style="294" customWidth="1"/>
    <col min="6914" max="6915" width="12.625" style="294" customWidth="1"/>
    <col min="6916" max="6916" width="8.625" style="294" customWidth="1"/>
    <col min="6917" max="7168" width="11.5" style="294"/>
    <col min="7169" max="7169" width="45.625" style="294" customWidth="1"/>
    <col min="7170" max="7171" width="12.625" style="294" customWidth="1"/>
    <col min="7172" max="7172" width="8.625" style="294" customWidth="1"/>
    <col min="7173" max="7424" width="11.5" style="294"/>
    <col min="7425" max="7425" width="45.625" style="294" customWidth="1"/>
    <col min="7426" max="7427" width="12.625" style="294" customWidth="1"/>
    <col min="7428" max="7428" width="8.625" style="294" customWidth="1"/>
    <col min="7429" max="7680" width="11.5" style="294"/>
    <col min="7681" max="7681" width="45.625" style="294" customWidth="1"/>
    <col min="7682" max="7683" width="12.625" style="294" customWidth="1"/>
    <col min="7684" max="7684" width="8.625" style="294" customWidth="1"/>
    <col min="7685" max="7936" width="11.5" style="294"/>
    <col min="7937" max="7937" width="45.625" style="294" customWidth="1"/>
    <col min="7938" max="7939" width="12.625" style="294" customWidth="1"/>
    <col min="7940" max="7940" width="8.625" style="294" customWidth="1"/>
    <col min="7941" max="8192" width="11.5" style="294"/>
    <col min="8193" max="8193" width="45.625" style="294" customWidth="1"/>
    <col min="8194" max="8195" width="12.625" style="294" customWidth="1"/>
    <col min="8196" max="8196" width="8.625" style="294" customWidth="1"/>
    <col min="8197" max="8448" width="11.5" style="294"/>
    <col min="8449" max="8449" width="45.625" style="294" customWidth="1"/>
    <col min="8450" max="8451" width="12.625" style="294" customWidth="1"/>
    <col min="8452" max="8452" width="8.625" style="294" customWidth="1"/>
    <col min="8453" max="8704" width="11.5" style="294"/>
    <col min="8705" max="8705" width="45.625" style="294" customWidth="1"/>
    <col min="8706" max="8707" width="12.625" style="294" customWidth="1"/>
    <col min="8708" max="8708" width="8.625" style="294" customWidth="1"/>
    <col min="8709" max="8960" width="11.5" style="294"/>
    <col min="8961" max="8961" width="45.625" style="294" customWidth="1"/>
    <col min="8962" max="8963" width="12.625" style="294" customWidth="1"/>
    <col min="8964" max="8964" width="8.625" style="294" customWidth="1"/>
    <col min="8965" max="9216" width="11.5" style="294"/>
    <col min="9217" max="9217" width="45.625" style="294" customWidth="1"/>
    <col min="9218" max="9219" width="12.625" style="294" customWidth="1"/>
    <col min="9220" max="9220" width="8.625" style="294" customWidth="1"/>
    <col min="9221" max="9472" width="11.5" style="294"/>
    <col min="9473" max="9473" width="45.625" style="294" customWidth="1"/>
    <col min="9474" max="9475" width="12.625" style="294" customWidth="1"/>
    <col min="9476" max="9476" width="8.625" style="294" customWidth="1"/>
    <col min="9477" max="9728" width="11.5" style="294"/>
    <col min="9729" max="9729" width="45.625" style="294" customWidth="1"/>
    <col min="9730" max="9731" width="12.625" style="294" customWidth="1"/>
    <col min="9732" max="9732" width="8.625" style="294" customWidth="1"/>
    <col min="9733" max="9984" width="11.5" style="294"/>
    <col min="9985" max="9985" width="45.625" style="294" customWidth="1"/>
    <col min="9986" max="9987" width="12.625" style="294" customWidth="1"/>
    <col min="9988" max="9988" width="8.625" style="294" customWidth="1"/>
    <col min="9989" max="10240" width="11.5" style="294"/>
    <col min="10241" max="10241" width="45.625" style="294" customWidth="1"/>
    <col min="10242" max="10243" width="12.625" style="294" customWidth="1"/>
    <col min="10244" max="10244" width="8.625" style="294" customWidth="1"/>
    <col min="10245" max="10496" width="11.5" style="294"/>
    <col min="10497" max="10497" width="45.625" style="294" customWidth="1"/>
    <col min="10498" max="10499" width="12.625" style="294" customWidth="1"/>
    <col min="10500" max="10500" width="8.625" style="294" customWidth="1"/>
    <col min="10501" max="10752" width="11.5" style="294"/>
    <col min="10753" max="10753" width="45.625" style="294" customWidth="1"/>
    <col min="10754" max="10755" width="12.625" style="294" customWidth="1"/>
    <col min="10756" max="10756" width="8.625" style="294" customWidth="1"/>
    <col min="10757" max="11008" width="11.5" style="294"/>
    <col min="11009" max="11009" width="45.625" style="294" customWidth="1"/>
    <col min="11010" max="11011" width="12.625" style="294" customWidth="1"/>
    <col min="11012" max="11012" width="8.625" style="294" customWidth="1"/>
    <col min="11013" max="11264" width="11.5" style="294"/>
    <col min="11265" max="11265" width="45.625" style="294" customWidth="1"/>
    <col min="11266" max="11267" width="12.625" style="294" customWidth="1"/>
    <col min="11268" max="11268" width="8.625" style="294" customWidth="1"/>
    <col min="11269" max="11520" width="11.5" style="294"/>
    <col min="11521" max="11521" width="45.625" style="294" customWidth="1"/>
    <col min="11522" max="11523" width="12.625" style="294" customWidth="1"/>
    <col min="11524" max="11524" width="8.625" style="294" customWidth="1"/>
    <col min="11525" max="11776" width="11.5" style="294"/>
    <col min="11777" max="11777" width="45.625" style="294" customWidth="1"/>
    <col min="11778" max="11779" width="12.625" style="294" customWidth="1"/>
    <col min="11780" max="11780" width="8.625" style="294" customWidth="1"/>
    <col min="11781" max="12032" width="11.5" style="294"/>
    <col min="12033" max="12033" width="45.625" style="294" customWidth="1"/>
    <col min="12034" max="12035" width="12.625" style="294" customWidth="1"/>
    <col min="12036" max="12036" width="8.625" style="294" customWidth="1"/>
    <col min="12037" max="12288" width="11.5" style="294"/>
    <col min="12289" max="12289" width="45.625" style="294" customWidth="1"/>
    <col min="12290" max="12291" width="12.625" style="294" customWidth="1"/>
    <col min="12292" max="12292" width="8.625" style="294" customWidth="1"/>
    <col min="12293" max="12544" width="11.5" style="294"/>
    <col min="12545" max="12545" width="45.625" style="294" customWidth="1"/>
    <col min="12546" max="12547" width="12.625" style="294" customWidth="1"/>
    <col min="12548" max="12548" width="8.625" style="294" customWidth="1"/>
    <col min="12549" max="12800" width="11.5" style="294"/>
    <col min="12801" max="12801" width="45.625" style="294" customWidth="1"/>
    <col min="12802" max="12803" width="12.625" style="294" customWidth="1"/>
    <col min="12804" max="12804" width="8.625" style="294" customWidth="1"/>
    <col min="12805" max="13056" width="11.5" style="294"/>
    <col min="13057" max="13057" width="45.625" style="294" customWidth="1"/>
    <col min="13058" max="13059" width="12.625" style="294" customWidth="1"/>
    <col min="13060" max="13060" width="8.625" style="294" customWidth="1"/>
    <col min="13061" max="13312" width="11.5" style="294"/>
    <col min="13313" max="13313" width="45.625" style="294" customWidth="1"/>
    <col min="13314" max="13315" width="12.625" style="294" customWidth="1"/>
    <col min="13316" max="13316" width="8.625" style="294" customWidth="1"/>
    <col min="13317" max="13568" width="11.5" style="294"/>
    <col min="13569" max="13569" width="45.625" style="294" customWidth="1"/>
    <col min="13570" max="13571" width="12.625" style="294" customWidth="1"/>
    <col min="13572" max="13572" width="8.625" style="294" customWidth="1"/>
    <col min="13573" max="13824" width="11.5" style="294"/>
    <col min="13825" max="13825" width="45.625" style="294" customWidth="1"/>
    <col min="13826" max="13827" width="12.625" style="294" customWidth="1"/>
    <col min="13828" max="13828" width="8.625" style="294" customWidth="1"/>
    <col min="13829" max="14080" width="11.5" style="294"/>
    <col min="14081" max="14081" width="45.625" style="294" customWidth="1"/>
    <col min="14082" max="14083" width="12.625" style="294" customWidth="1"/>
    <col min="14084" max="14084" width="8.625" style="294" customWidth="1"/>
    <col min="14085" max="14336" width="11.5" style="294"/>
    <col min="14337" max="14337" width="45.625" style="294" customWidth="1"/>
    <col min="14338" max="14339" width="12.625" style="294" customWidth="1"/>
    <col min="14340" max="14340" width="8.625" style="294" customWidth="1"/>
    <col min="14341" max="14592" width="11.5" style="294"/>
    <col min="14593" max="14593" width="45.625" style="294" customWidth="1"/>
    <col min="14594" max="14595" width="12.625" style="294" customWidth="1"/>
    <col min="14596" max="14596" width="8.625" style="294" customWidth="1"/>
    <col min="14597" max="14848" width="11.5" style="294"/>
    <col min="14849" max="14849" width="45.625" style="294" customWidth="1"/>
    <col min="14850" max="14851" width="12.625" style="294" customWidth="1"/>
    <col min="14852" max="14852" width="8.625" style="294" customWidth="1"/>
    <col min="14853" max="15104" width="11.5" style="294"/>
    <col min="15105" max="15105" width="45.625" style="294" customWidth="1"/>
    <col min="15106" max="15107" width="12.625" style="294" customWidth="1"/>
    <col min="15108" max="15108" width="8.625" style="294" customWidth="1"/>
    <col min="15109" max="15360" width="11.5" style="294"/>
    <col min="15361" max="15361" width="45.625" style="294" customWidth="1"/>
    <col min="15362" max="15363" width="12.625" style="294" customWidth="1"/>
    <col min="15364" max="15364" width="8.625" style="294" customWidth="1"/>
    <col min="15365" max="15616" width="11.5" style="294"/>
    <col min="15617" max="15617" width="45.625" style="294" customWidth="1"/>
    <col min="15618" max="15619" width="12.625" style="294" customWidth="1"/>
    <col min="15620" max="15620" width="8.625" style="294" customWidth="1"/>
    <col min="15621" max="15872" width="11.5" style="294"/>
    <col min="15873" max="15873" width="45.625" style="294" customWidth="1"/>
    <col min="15874" max="15875" width="12.625" style="294" customWidth="1"/>
    <col min="15876" max="15876" width="8.625" style="294" customWidth="1"/>
    <col min="15877" max="16128" width="11.5" style="294"/>
    <col min="16129" max="16129" width="45.625" style="294" customWidth="1"/>
    <col min="16130" max="16131" width="12.625" style="294" customWidth="1"/>
    <col min="16132" max="16132" width="8.625" style="294" customWidth="1"/>
    <col min="16133" max="16384" width="11.5" style="294"/>
  </cols>
  <sheetData>
    <row r="1" spans="1:4">
      <c r="A1" s="735" t="s">
        <v>235</v>
      </c>
      <c r="B1" s="735"/>
      <c r="C1" s="735"/>
      <c r="D1" s="735"/>
    </row>
    <row r="2" spans="1:4">
      <c r="A2" s="735" t="s">
        <v>299</v>
      </c>
      <c r="B2" s="735"/>
      <c r="C2" s="735"/>
      <c r="D2" s="735"/>
    </row>
    <row r="3" spans="1:4">
      <c r="A3" s="735" t="s">
        <v>311</v>
      </c>
      <c r="B3" s="735"/>
      <c r="C3" s="735"/>
      <c r="D3" s="735"/>
    </row>
    <row r="4" spans="1:4">
      <c r="A4" s="735" t="s">
        <v>301</v>
      </c>
      <c r="B4" s="735"/>
      <c r="C4" s="735"/>
      <c r="D4" s="735"/>
    </row>
    <row r="5" spans="1:4" ht="13.5" thickBot="1">
      <c r="A5" s="295" t="s">
        <v>4</v>
      </c>
      <c r="B5" s="296">
        <v>20000</v>
      </c>
      <c r="C5" s="297" t="s">
        <v>5</v>
      </c>
    </row>
    <row r="6" spans="1:4">
      <c r="A6" s="298"/>
      <c r="B6" s="299" t="s">
        <v>6</v>
      </c>
      <c r="C6" s="300" t="s">
        <v>312</v>
      </c>
      <c r="D6" s="301" t="s">
        <v>7</v>
      </c>
    </row>
    <row r="7" spans="1:4">
      <c r="A7" s="302" t="s">
        <v>8</v>
      </c>
      <c r="D7" s="303" t="s">
        <v>9</v>
      </c>
    </row>
    <row r="8" spans="1:4" ht="13.5" thickBot="1">
      <c r="A8" s="304"/>
      <c r="B8" s="305" t="s">
        <v>239</v>
      </c>
      <c r="C8" s="305" t="s">
        <v>61</v>
      </c>
      <c r="D8" s="305" t="s">
        <v>12</v>
      </c>
    </row>
    <row r="9" spans="1:4">
      <c r="A9" s="302" t="s">
        <v>13</v>
      </c>
    </row>
    <row r="10" spans="1:4">
      <c r="A10" s="297" t="s">
        <v>303</v>
      </c>
      <c r="B10" s="294">
        <v>600</v>
      </c>
      <c r="C10" s="294">
        <v>0.6</v>
      </c>
      <c r="D10" s="306">
        <v>4.4902610983793376E-2</v>
      </c>
    </row>
    <row r="11" spans="1:4">
      <c r="A11" s="297" t="s">
        <v>64</v>
      </c>
      <c r="B11" s="294">
        <v>1500</v>
      </c>
      <c r="C11" s="294">
        <v>1.5</v>
      </c>
      <c r="D11" s="306">
        <v>0.11225652745948343</v>
      </c>
    </row>
    <row r="12" spans="1:4">
      <c r="A12" s="297" t="s">
        <v>304</v>
      </c>
      <c r="B12" s="294">
        <v>5850.91</v>
      </c>
      <c r="C12" s="294">
        <v>5.87</v>
      </c>
      <c r="D12" s="306">
        <v>0.43786855938531077</v>
      </c>
    </row>
    <row r="13" spans="1:4">
      <c r="A13" s="297" t="s">
        <v>245</v>
      </c>
      <c r="B13" s="294">
        <v>225</v>
      </c>
      <c r="C13" s="294">
        <v>0.23</v>
      </c>
      <c r="D13" s="306">
        <v>1.6838479118922514E-2</v>
      </c>
    </row>
    <row r="14" spans="1:4">
      <c r="A14" s="297" t="s">
        <v>305</v>
      </c>
      <c r="B14" s="294">
        <v>3357.98</v>
      </c>
      <c r="C14" s="294">
        <v>3.36</v>
      </c>
      <c r="D14" s="306">
        <v>0.25130344938559745</v>
      </c>
    </row>
    <row r="15" spans="1:4">
      <c r="A15" s="297" t="s">
        <v>247</v>
      </c>
      <c r="B15" s="294">
        <v>0</v>
      </c>
      <c r="C15" s="294">
        <v>0</v>
      </c>
      <c r="D15" s="306">
        <v>0</v>
      </c>
    </row>
    <row r="16" spans="1:4">
      <c r="A16" s="297" t="s">
        <v>306</v>
      </c>
      <c r="B16" s="294">
        <v>430</v>
      </c>
      <c r="C16" s="294">
        <v>0.43</v>
      </c>
      <c r="D16" s="306">
        <v>3.218020453838525E-2</v>
      </c>
    </row>
    <row r="17" spans="1:4">
      <c r="A17" s="307" t="s">
        <v>25</v>
      </c>
      <c r="B17" s="308">
        <v>11963.89</v>
      </c>
      <c r="C17" s="308">
        <v>11.99</v>
      </c>
      <c r="D17" s="309">
        <v>0.89534983087149278</v>
      </c>
    </row>
    <row r="18" spans="1:4">
      <c r="A18" s="302" t="s">
        <v>26</v>
      </c>
      <c r="D18" s="306"/>
    </row>
    <row r="19" spans="1:4">
      <c r="A19" s="297" t="s">
        <v>249</v>
      </c>
      <c r="B19" s="294">
        <v>0</v>
      </c>
      <c r="C19" s="294">
        <v>0</v>
      </c>
      <c r="D19" s="306">
        <v>0</v>
      </c>
    </row>
    <row r="20" spans="1:4">
      <c r="A20" s="297" t="s">
        <v>296</v>
      </c>
      <c r="B20" s="294">
        <v>0</v>
      </c>
      <c r="C20" s="294">
        <v>0</v>
      </c>
      <c r="D20" s="306">
        <v>0</v>
      </c>
    </row>
    <row r="21" spans="1:4">
      <c r="A21" s="297" t="s">
        <v>297</v>
      </c>
      <c r="B21" s="294">
        <v>0</v>
      </c>
      <c r="C21" s="294">
        <v>0</v>
      </c>
      <c r="D21" s="306">
        <v>0</v>
      </c>
    </row>
    <row r="22" spans="1:4">
      <c r="A22" s="297" t="s">
        <v>298</v>
      </c>
      <c r="B22" s="294">
        <v>239.28</v>
      </c>
      <c r="C22" s="294">
        <v>0.24</v>
      </c>
      <c r="D22" s="306">
        <v>1.7907161260336799E-2</v>
      </c>
    </row>
    <row r="23" spans="1:4">
      <c r="A23" s="297" t="s">
        <v>74</v>
      </c>
      <c r="B23" s="294">
        <v>391</v>
      </c>
      <c r="C23" s="294">
        <v>0.39</v>
      </c>
      <c r="D23" s="306">
        <v>2.9261534824438683E-2</v>
      </c>
    </row>
    <row r="24" spans="1:4">
      <c r="A24" s="310" t="s">
        <v>36</v>
      </c>
      <c r="B24" s="311">
        <v>630.28</v>
      </c>
      <c r="C24" s="311">
        <v>0.63</v>
      </c>
      <c r="D24" s="312">
        <v>4.7168696084775474E-2</v>
      </c>
    </row>
    <row r="25" spans="1:4">
      <c r="A25" s="302" t="s">
        <v>37</v>
      </c>
      <c r="D25" s="306"/>
    </row>
    <row r="26" spans="1:4">
      <c r="A26" s="297" t="s">
        <v>38</v>
      </c>
      <c r="B26" s="294">
        <v>625.04192375910986</v>
      </c>
      <c r="C26" s="294">
        <v>0.63</v>
      </c>
      <c r="D26" s="306">
        <v>4.6776690585195242E-2</v>
      </c>
    </row>
    <row r="27" spans="1:4">
      <c r="A27" s="297" t="s">
        <v>39</v>
      </c>
      <c r="B27" s="294">
        <v>625.04192375910986</v>
      </c>
      <c r="C27" s="294">
        <v>0.63</v>
      </c>
      <c r="D27" s="306">
        <v>4.6776690585195242E-2</v>
      </c>
    </row>
    <row r="28" spans="1:4" s="314" customFormat="1">
      <c r="A28" s="307" t="s">
        <v>40</v>
      </c>
      <c r="B28" s="308">
        <v>13219.211923759111</v>
      </c>
      <c r="C28" s="308">
        <v>13.25</v>
      </c>
      <c r="D28" s="313">
        <v>0.98929521754146355</v>
      </c>
    </row>
    <row r="29" spans="1:4">
      <c r="A29" s="302" t="s">
        <v>41</v>
      </c>
    </row>
    <row r="30" spans="1:4">
      <c r="A30" s="297" t="s">
        <v>42</v>
      </c>
      <c r="B30" s="294">
        <v>40.96</v>
      </c>
      <c r="C30" s="294">
        <v>0.04</v>
      </c>
      <c r="D30" s="306">
        <v>3.0653515764936276E-3</v>
      </c>
    </row>
    <row r="31" spans="1:4">
      <c r="A31" s="297" t="s">
        <v>43</v>
      </c>
      <c r="B31" s="294">
        <v>0</v>
      </c>
      <c r="C31" s="294">
        <v>0</v>
      </c>
      <c r="D31" s="306">
        <v>0</v>
      </c>
    </row>
    <row r="32" spans="1:4">
      <c r="A32" s="297" t="s">
        <v>44</v>
      </c>
      <c r="B32" s="294">
        <v>68.59</v>
      </c>
      <c r="C32" s="294">
        <v>7.0000000000000007E-2</v>
      </c>
      <c r="D32" s="306">
        <v>5.1331168122973128E-3</v>
      </c>
    </row>
    <row r="33" spans="1:246">
      <c r="A33" s="310" t="s">
        <v>46</v>
      </c>
      <c r="B33" s="311">
        <v>109.55</v>
      </c>
      <c r="C33" s="311">
        <v>0.11</v>
      </c>
      <c r="D33" s="315">
        <v>8.1984683887909408E-3</v>
      </c>
      <c r="F33" s="306"/>
      <c r="G33" s="297"/>
      <c r="J33" s="306"/>
      <c r="K33" s="297"/>
      <c r="N33" s="306"/>
      <c r="O33" s="297"/>
      <c r="R33" s="306"/>
      <c r="S33" s="297"/>
      <c r="V33" s="306"/>
      <c r="W33" s="297"/>
      <c r="Z33" s="306"/>
      <c r="AA33" s="297"/>
      <c r="AD33" s="306"/>
      <c r="AE33" s="297"/>
      <c r="AH33" s="306"/>
      <c r="AI33" s="297"/>
      <c r="AL33" s="306"/>
      <c r="AM33" s="297"/>
      <c r="AP33" s="306"/>
      <c r="AQ33" s="297"/>
      <c r="AT33" s="306"/>
      <c r="AU33" s="297"/>
      <c r="AX33" s="306"/>
      <c r="AY33" s="297"/>
      <c r="BB33" s="306"/>
      <c r="BC33" s="297"/>
      <c r="BF33" s="306"/>
      <c r="BG33" s="297"/>
      <c r="BJ33" s="306"/>
      <c r="BK33" s="297"/>
      <c r="BN33" s="306"/>
      <c r="BO33" s="297"/>
      <c r="BR33" s="306"/>
      <c r="BS33" s="297"/>
      <c r="BV33" s="306"/>
      <c r="BW33" s="297"/>
      <c r="BZ33" s="306"/>
      <c r="CA33" s="297"/>
      <c r="CD33" s="306"/>
      <c r="CE33" s="297"/>
      <c r="CH33" s="306"/>
      <c r="CI33" s="297"/>
      <c r="CL33" s="306"/>
      <c r="CM33" s="297"/>
      <c r="CP33" s="306"/>
      <c r="CQ33" s="297"/>
      <c r="CT33" s="306"/>
      <c r="CU33" s="297"/>
      <c r="CX33" s="306"/>
      <c r="CY33" s="297"/>
      <c r="DB33" s="306"/>
      <c r="DC33" s="297"/>
      <c r="DF33" s="306"/>
      <c r="DG33" s="297"/>
      <c r="DJ33" s="306"/>
      <c r="DK33" s="297"/>
      <c r="DN33" s="306"/>
      <c r="DO33" s="297"/>
      <c r="DR33" s="306"/>
      <c r="DS33" s="297"/>
      <c r="DV33" s="306"/>
      <c r="DW33" s="297"/>
      <c r="DZ33" s="306"/>
      <c r="EA33" s="297"/>
      <c r="ED33" s="306"/>
      <c r="EE33" s="297"/>
      <c r="EH33" s="306"/>
      <c r="EI33" s="297"/>
      <c r="EL33" s="306"/>
      <c r="EM33" s="297"/>
      <c r="EP33" s="306"/>
      <c r="EQ33" s="297"/>
      <c r="ET33" s="306"/>
      <c r="EU33" s="297"/>
      <c r="EX33" s="306"/>
      <c r="EY33" s="297"/>
      <c r="FB33" s="306"/>
      <c r="FC33" s="297"/>
      <c r="FF33" s="306"/>
      <c r="FG33" s="297"/>
      <c r="FJ33" s="306"/>
      <c r="FK33" s="297"/>
      <c r="FN33" s="306"/>
      <c r="FO33" s="297"/>
      <c r="FR33" s="306"/>
      <c r="FS33" s="297"/>
      <c r="FV33" s="306"/>
      <c r="FW33" s="297"/>
      <c r="FZ33" s="306"/>
      <c r="GA33" s="297"/>
      <c r="GD33" s="306"/>
      <c r="GE33" s="297"/>
      <c r="GH33" s="306"/>
      <c r="GI33" s="297"/>
      <c r="GL33" s="306"/>
      <c r="GM33" s="297"/>
      <c r="GP33" s="306"/>
      <c r="GQ33" s="297"/>
      <c r="GT33" s="306"/>
      <c r="GU33" s="297"/>
      <c r="GX33" s="306"/>
      <c r="GY33" s="297"/>
      <c r="HB33" s="306"/>
      <c r="HC33" s="297"/>
      <c r="HF33" s="306"/>
      <c r="HG33" s="297"/>
      <c r="HJ33" s="306"/>
      <c r="HK33" s="297"/>
      <c r="HN33" s="306"/>
      <c r="HO33" s="297"/>
      <c r="HR33" s="306"/>
      <c r="HS33" s="297"/>
      <c r="HV33" s="306"/>
      <c r="HW33" s="297"/>
      <c r="HZ33" s="306"/>
      <c r="IA33" s="297"/>
      <c r="ID33" s="306"/>
      <c r="IE33" s="297"/>
      <c r="IH33" s="306"/>
      <c r="II33" s="297"/>
      <c r="IL33" s="306"/>
    </row>
    <row r="34" spans="1:246">
      <c r="A34" s="302" t="s">
        <v>47</v>
      </c>
    </row>
    <row r="35" spans="1:246">
      <c r="A35" s="297" t="s">
        <v>78</v>
      </c>
      <c r="B35" s="294">
        <v>30.06</v>
      </c>
      <c r="C35" s="294">
        <v>0.03</v>
      </c>
      <c r="D35" s="306">
        <v>2.2496208102880479E-3</v>
      </c>
    </row>
    <row r="36" spans="1:246">
      <c r="A36" s="297" t="s">
        <v>49</v>
      </c>
      <c r="B36" s="294">
        <v>0</v>
      </c>
      <c r="C36" s="294">
        <v>0</v>
      </c>
      <c r="D36" s="306">
        <v>0</v>
      </c>
    </row>
    <row r="37" spans="1:246">
      <c r="A37" s="297" t="s">
        <v>50</v>
      </c>
      <c r="B37" s="294">
        <v>3.43</v>
      </c>
      <c r="C37" s="294">
        <v>0</v>
      </c>
      <c r="D37" s="306">
        <v>2.5669325945735215E-4</v>
      </c>
    </row>
    <row r="38" spans="1:246">
      <c r="A38" s="310" t="s">
        <v>51</v>
      </c>
      <c r="B38" s="311">
        <v>33.49</v>
      </c>
      <c r="C38" s="311">
        <v>0.03</v>
      </c>
      <c r="D38" s="315">
        <v>2.5063140697454004E-3</v>
      </c>
      <c r="F38" s="306"/>
      <c r="G38" s="297"/>
      <c r="J38" s="306"/>
      <c r="K38" s="297"/>
      <c r="N38" s="306"/>
      <c r="O38" s="297"/>
      <c r="R38" s="306"/>
      <c r="S38" s="297"/>
      <c r="V38" s="306"/>
      <c r="W38" s="297"/>
      <c r="Z38" s="306"/>
      <c r="AA38" s="297"/>
      <c r="AD38" s="306"/>
      <c r="AE38" s="297"/>
      <c r="AH38" s="306"/>
      <c r="AI38" s="297"/>
      <c r="AL38" s="306"/>
      <c r="AM38" s="297"/>
      <c r="AP38" s="306"/>
      <c r="AQ38" s="297"/>
      <c r="AT38" s="306"/>
      <c r="AU38" s="297"/>
      <c r="AX38" s="306"/>
      <c r="AY38" s="297"/>
      <c r="BB38" s="306"/>
      <c r="BC38" s="297"/>
      <c r="BF38" s="306"/>
      <c r="BG38" s="297"/>
      <c r="BJ38" s="306"/>
      <c r="BK38" s="297"/>
      <c r="BN38" s="306"/>
      <c r="BO38" s="297"/>
      <c r="BR38" s="306"/>
      <c r="BS38" s="297"/>
      <c r="BV38" s="306"/>
      <c r="BW38" s="297"/>
      <c r="BZ38" s="306"/>
      <c r="CA38" s="297"/>
      <c r="CD38" s="306"/>
      <c r="CE38" s="297"/>
      <c r="CH38" s="306"/>
      <c r="CI38" s="297"/>
      <c r="CL38" s="306"/>
      <c r="CM38" s="297"/>
      <c r="CP38" s="306"/>
      <c r="CQ38" s="297"/>
      <c r="CT38" s="306"/>
      <c r="CU38" s="297"/>
      <c r="CX38" s="306"/>
      <c r="CY38" s="297"/>
      <c r="DB38" s="306"/>
      <c r="DC38" s="297"/>
      <c r="DF38" s="306"/>
      <c r="DG38" s="297"/>
      <c r="DJ38" s="306"/>
      <c r="DK38" s="297"/>
      <c r="DN38" s="306"/>
      <c r="DO38" s="297"/>
      <c r="DR38" s="306"/>
      <c r="DS38" s="297"/>
      <c r="DV38" s="306"/>
      <c r="DW38" s="297"/>
      <c r="DZ38" s="306"/>
      <c r="EA38" s="297"/>
      <c r="ED38" s="306"/>
      <c r="EE38" s="297"/>
      <c r="EH38" s="306"/>
      <c r="EI38" s="297"/>
      <c r="EL38" s="306"/>
      <c r="EM38" s="297"/>
      <c r="EP38" s="306"/>
      <c r="EQ38" s="297"/>
      <c r="ET38" s="306"/>
      <c r="EU38" s="297"/>
      <c r="EX38" s="306"/>
      <c r="EY38" s="297"/>
      <c r="FB38" s="306"/>
      <c r="FC38" s="297"/>
      <c r="FF38" s="306"/>
      <c r="FG38" s="297"/>
      <c r="FJ38" s="306"/>
      <c r="FK38" s="297"/>
      <c r="FN38" s="306"/>
      <c r="FO38" s="297"/>
      <c r="FR38" s="306"/>
      <c r="FS38" s="297"/>
      <c r="FV38" s="306"/>
      <c r="FW38" s="297"/>
      <c r="FZ38" s="306"/>
      <c r="GA38" s="297"/>
      <c r="GD38" s="306"/>
      <c r="GE38" s="297"/>
      <c r="GH38" s="306"/>
      <c r="GI38" s="297"/>
      <c r="GL38" s="306"/>
      <c r="GM38" s="297"/>
      <c r="GP38" s="306"/>
      <c r="GQ38" s="297"/>
      <c r="GT38" s="306"/>
      <c r="GU38" s="297"/>
      <c r="GX38" s="306"/>
      <c r="GY38" s="297"/>
      <c r="HB38" s="306"/>
      <c r="HC38" s="297"/>
      <c r="HF38" s="306"/>
      <c r="HG38" s="297"/>
      <c r="HJ38" s="306"/>
      <c r="HK38" s="297"/>
      <c r="HN38" s="306"/>
      <c r="HO38" s="297"/>
      <c r="HR38" s="306"/>
      <c r="HS38" s="297"/>
      <c r="HV38" s="306"/>
      <c r="HW38" s="297"/>
      <c r="HZ38" s="306"/>
      <c r="IA38" s="297"/>
      <c r="ID38" s="306"/>
      <c r="IE38" s="297"/>
      <c r="IH38" s="306"/>
      <c r="II38" s="297"/>
      <c r="IL38" s="306"/>
    </row>
    <row r="39" spans="1:246" ht="13.5" thickBot="1">
      <c r="A39" s="316" t="s">
        <v>52</v>
      </c>
      <c r="B39" s="317">
        <v>143.04</v>
      </c>
      <c r="C39" s="317">
        <v>0.14000000000000001</v>
      </c>
      <c r="D39" s="318">
        <v>1.0704782458536342E-2</v>
      </c>
      <c r="E39" s="297"/>
      <c r="I39" s="297"/>
      <c r="M39" s="297"/>
      <c r="Q39" s="297"/>
      <c r="U39" s="297"/>
      <c r="Y39" s="297"/>
      <c r="AC39" s="297"/>
      <c r="AG39" s="297"/>
      <c r="AK39" s="297"/>
      <c r="AO39" s="297"/>
      <c r="AS39" s="297"/>
      <c r="AW39" s="297"/>
      <c r="BA39" s="297"/>
      <c r="BE39" s="297"/>
      <c r="BI39" s="297"/>
      <c r="BM39" s="297"/>
      <c r="BQ39" s="297"/>
      <c r="BU39" s="297"/>
      <c r="BY39" s="297"/>
      <c r="CC39" s="297"/>
      <c r="CG39" s="297"/>
      <c r="CK39" s="297"/>
      <c r="CO39" s="297"/>
      <c r="CS39" s="297"/>
      <c r="CW39" s="297"/>
      <c r="DA39" s="297"/>
      <c r="DE39" s="297"/>
      <c r="DI39" s="297"/>
      <c r="DM39" s="297"/>
      <c r="DQ39" s="297"/>
      <c r="DU39" s="297"/>
      <c r="DY39" s="297"/>
      <c r="EC39" s="297"/>
      <c r="EG39" s="297"/>
      <c r="EK39" s="297"/>
      <c r="EO39" s="297"/>
      <c r="ES39" s="297"/>
      <c r="EW39" s="297"/>
      <c r="FA39" s="297"/>
      <c r="FE39" s="297"/>
      <c r="FI39" s="297"/>
      <c r="FM39" s="297"/>
      <c r="FQ39" s="297"/>
      <c r="FU39" s="297"/>
      <c r="FY39" s="297"/>
      <c r="GC39" s="297"/>
      <c r="GG39" s="297"/>
      <c r="GK39" s="297"/>
      <c r="GO39" s="297"/>
      <c r="GS39" s="297"/>
      <c r="GW39" s="297"/>
      <c r="HA39" s="297"/>
      <c r="HE39" s="297"/>
      <c r="HI39" s="297"/>
      <c r="HM39" s="297"/>
      <c r="HQ39" s="297"/>
      <c r="HU39" s="297"/>
      <c r="HY39" s="297"/>
      <c r="IC39" s="297"/>
      <c r="IG39" s="297"/>
    </row>
    <row r="40" spans="1:246" s="314" customFormat="1" ht="13.5" thickBot="1">
      <c r="A40" s="319" t="s">
        <v>53</v>
      </c>
      <c r="B40" s="320">
        <v>13362.251923759111</v>
      </c>
      <c r="C40" s="320">
        <v>13.39</v>
      </c>
      <c r="D40" s="321">
        <v>1</v>
      </c>
    </row>
    <row r="41" spans="1:246" ht="13.5" thickBot="1"/>
    <row r="42" spans="1:246" ht="13.5" thickBot="1">
      <c r="A42" s="322" t="s">
        <v>54</v>
      </c>
      <c r="B42" s="323">
        <v>5850.91</v>
      </c>
      <c r="C42" s="324">
        <v>5.87</v>
      </c>
      <c r="D42" s="325">
        <v>1</v>
      </c>
    </row>
    <row r="43" spans="1:246">
      <c r="A43" s="294" t="s">
        <v>307</v>
      </c>
      <c r="B43" s="295">
        <v>5220</v>
      </c>
      <c r="C43" s="295">
        <v>5.22</v>
      </c>
      <c r="D43" s="326">
        <v>0.89216891047717362</v>
      </c>
    </row>
    <row r="44" spans="1:246">
      <c r="A44" s="294" t="s">
        <v>308</v>
      </c>
      <c r="B44" s="295">
        <v>61.2</v>
      </c>
      <c r="C44" s="295">
        <v>0.08</v>
      </c>
      <c r="D44" s="326">
        <v>1.045991136421514E-2</v>
      </c>
    </row>
    <row r="45" spans="1:246" ht="13.5" thickBot="1">
      <c r="A45" s="327" t="s">
        <v>309</v>
      </c>
      <c r="B45" s="328">
        <v>569.71</v>
      </c>
      <c r="C45" s="328">
        <v>0.56999999999999995</v>
      </c>
      <c r="D45" s="329">
        <v>9.7371178158611238E-2</v>
      </c>
    </row>
    <row r="46" spans="1:246">
      <c r="A46" s="38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330" customWidth="1"/>
    <col min="2" max="2" width="13.75" style="330" bestFit="1" customWidth="1"/>
    <col min="3" max="3" width="12.625" style="330" customWidth="1"/>
    <col min="4" max="4" width="8.625" style="330" customWidth="1"/>
    <col min="5" max="256" width="11.5" style="330"/>
    <col min="257" max="257" width="45.625" style="330" customWidth="1"/>
    <col min="258" max="259" width="12.625" style="330" customWidth="1"/>
    <col min="260" max="260" width="8.625" style="330" customWidth="1"/>
    <col min="261" max="512" width="11.5" style="330"/>
    <col min="513" max="513" width="45.625" style="330" customWidth="1"/>
    <col min="514" max="515" width="12.625" style="330" customWidth="1"/>
    <col min="516" max="516" width="8.625" style="330" customWidth="1"/>
    <col min="517" max="768" width="11.5" style="330"/>
    <col min="769" max="769" width="45.625" style="330" customWidth="1"/>
    <col min="770" max="771" width="12.625" style="330" customWidth="1"/>
    <col min="772" max="772" width="8.625" style="330" customWidth="1"/>
    <col min="773" max="1024" width="11.5" style="330"/>
    <col min="1025" max="1025" width="45.625" style="330" customWidth="1"/>
    <col min="1026" max="1027" width="12.625" style="330" customWidth="1"/>
    <col min="1028" max="1028" width="8.625" style="330" customWidth="1"/>
    <col min="1029" max="1280" width="11.5" style="330"/>
    <col min="1281" max="1281" width="45.625" style="330" customWidth="1"/>
    <col min="1282" max="1283" width="12.625" style="330" customWidth="1"/>
    <col min="1284" max="1284" width="8.625" style="330" customWidth="1"/>
    <col min="1285" max="1536" width="11.5" style="330"/>
    <col min="1537" max="1537" width="45.625" style="330" customWidth="1"/>
    <col min="1538" max="1539" width="12.625" style="330" customWidth="1"/>
    <col min="1540" max="1540" width="8.625" style="330" customWidth="1"/>
    <col min="1541" max="1792" width="11.5" style="330"/>
    <col min="1793" max="1793" width="45.625" style="330" customWidth="1"/>
    <col min="1794" max="1795" width="12.625" style="330" customWidth="1"/>
    <col min="1796" max="1796" width="8.625" style="330" customWidth="1"/>
    <col min="1797" max="2048" width="11.5" style="330"/>
    <col min="2049" max="2049" width="45.625" style="330" customWidth="1"/>
    <col min="2050" max="2051" width="12.625" style="330" customWidth="1"/>
    <col min="2052" max="2052" width="8.625" style="330" customWidth="1"/>
    <col min="2053" max="2304" width="11.5" style="330"/>
    <col min="2305" max="2305" width="45.625" style="330" customWidth="1"/>
    <col min="2306" max="2307" width="12.625" style="330" customWidth="1"/>
    <col min="2308" max="2308" width="8.625" style="330" customWidth="1"/>
    <col min="2309" max="2560" width="11.5" style="330"/>
    <col min="2561" max="2561" width="45.625" style="330" customWidth="1"/>
    <col min="2562" max="2563" width="12.625" style="330" customWidth="1"/>
    <col min="2564" max="2564" width="8.625" style="330" customWidth="1"/>
    <col min="2565" max="2816" width="11.5" style="330"/>
    <col min="2817" max="2817" width="45.625" style="330" customWidth="1"/>
    <col min="2818" max="2819" width="12.625" style="330" customWidth="1"/>
    <col min="2820" max="2820" width="8.625" style="330" customWidth="1"/>
    <col min="2821" max="3072" width="11.5" style="330"/>
    <col min="3073" max="3073" width="45.625" style="330" customWidth="1"/>
    <col min="3074" max="3075" width="12.625" style="330" customWidth="1"/>
    <col min="3076" max="3076" width="8.625" style="330" customWidth="1"/>
    <col min="3077" max="3328" width="11.5" style="330"/>
    <col min="3329" max="3329" width="45.625" style="330" customWidth="1"/>
    <col min="3330" max="3331" width="12.625" style="330" customWidth="1"/>
    <col min="3332" max="3332" width="8.625" style="330" customWidth="1"/>
    <col min="3333" max="3584" width="11.5" style="330"/>
    <col min="3585" max="3585" width="45.625" style="330" customWidth="1"/>
    <col min="3586" max="3587" width="12.625" style="330" customWidth="1"/>
    <col min="3588" max="3588" width="8.625" style="330" customWidth="1"/>
    <col min="3589" max="3840" width="11.5" style="330"/>
    <col min="3841" max="3841" width="45.625" style="330" customWidth="1"/>
    <col min="3842" max="3843" width="12.625" style="330" customWidth="1"/>
    <col min="3844" max="3844" width="8.625" style="330" customWidth="1"/>
    <col min="3845" max="4096" width="11.5" style="330"/>
    <col min="4097" max="4097" width="45.625" style="330" customWidth="1"/>
    <col min="4098" max="4099" width="12.625" style="330" customWidth="1"/>
    <col min="4100" max="4100" width="8.625" style="330" customWidth="1"/>
    <col min="4101" max="4352" width="11.5" style="330"/>
    <col min="4353" max="4353" width="45.625" style="330" customWidth="1"/>
    <col min="4354" max="4355" width="12.625" style="330" customWidth="1"/>
    <col min="4356" max="4356" width="8.625" style="330" customWidth="1"/>
    <col min="4357" max="4608" width="11.5" style="330"/>
    <col min="4609" max="4609" width="45.625" style="330" customWidth="1"/>
    <col min="4610" max="4611" width="12.625" style="330" customWidth="1"/>
    <col min="4612" max="4612" width="8.625" style="330" customWidth="1"/>
    <col min="4613" max="4864" width="11.5" style="330"/>
    <col min="4865" max="4865" width="45.625" style="330" customWidth="1"/>
    <col min="4866" max="4867" width="12.625" style="330" customWidth="1"/>
    <col min="4868" max="4868" width="8.625" style="330" customWidth="1"/>
    <col min="4869" max="5120" width="11.5" style="330"/>
    <col min="5121" max="5121" width="45.625" style="330" customWidth="1"/>
    <col min="5122" max="5123" width="12.625" style="330" customWidth="1"/>
    <col min="5124" max="5124" width="8.625" style="330" customWidth="1"/>
    <col min="5125" max="5376" width="11.5" style="330"/>
    <col min="5377" max="5377" width="45.625" style="330" customWidth="1"/>
    <col min="5378" max="5379" width="12.625" style="330" customWidth="1"/>
    <col min="5380" max="5380" width="8.625" style="330" customWidth="1"/>
    <col min="5381" max="5632" width="11.5" style="330"/>
    <col min="5633" max="5633" width="45.625" style="330" customWidth="1"/>
    <col min="5634" max="5635" width="12.625" style="330" customWidth="1"/>
    <col min="5636" max="5636" width="8.625" style="330" customWidth="1"/>
    <col min="5637" max="5888" width="11.5" style="330"/>
    <col min="5889" max="5889" width="45.625" style="330" customWidth="1"/>
    <col min="5890" max="5891" width="12.625" style="330" customWidth="1"/>
    <col min="5892" max="5892" width="8.625" style="330" customWidth="1"/>
    <col min="5893" max="6144" width="11.5" style="330"/>
    <col min="6145" max="6145" width="45.625" style="330" customWidth="1"/>
    <col min="6146" max="6147" width="12.625" style="330" customWidth="1"/>
    <col min="6148" max="6148" width="8.625" style="330" customWidth="1"/>
    <col min="6149" max="6400" width="11.5" style="330"/>
    <col min="6401" max="6401" width="45.625" style="330" customWidth="1"/>
    <col min="6402" max="6403" width="12.625" style="330" customWidth="1"/>
    <col min="6404" max="6404" width="8.625" style="330" customWidth="1"/>
    <col min="6405" max="6656" width="11.5" style="330"/>
    <col min="6657" max="6657" width="45.625" style="330" customWidth="1"/>
    <col min="6658" max="6659" width="12.625" style="330" customWidth="1"/>
    <col min="6660" max="6660" width="8.625" style="330" customWidth="1"/>
    <col min="6661" max="6912" width="11.5" style="330"/>
    <col min="6913" max="6913" width="45.625" style="330" customWidth="1"/>
    <col min="6914" max="6915" width="12.625" style="330" customWidth="1"/>
    <col min="6916" max="6916" width="8.625" style="330" customWidth="1"/>
    <col min="6917" max="7168" width="11.5" style="330"/>
    <col min="7169" max="7169" width="45.625" style="330" customWidth="1"/>
    <col min="7170" max="7171" width="12.625" style="330" customWidth="1"/>
    <col min="7172" max="7172" width="8.625" style="330" customWidth="1"/>
    <col min="7173" max="7424" width="11.5" style="330"/>
    <col min="7425" max="7425" width="45.625" style="330" customWidth="1"/>
    <col min="7426" max="7427" width="12.625" style="330" customWidth="1"/>
    <col min="7428" max="7428" width="8.625" style="330" customWidth="1"/>
    <col min="7429" max="7680" width="11.5" style="330"/>
    <col min="7681" max="7681" width="45.625" style="330" customWidth="1"/>
    <col min="7682" max="7683" width="12.625" style="330" customWidth="1"/>
    <col min="7684" max="7684" width="8.625" style="330" customWidth="1"/>
    <col min="7685" max="7936" width="11.5" style="330"/>
    <col min="7937" max="7937" width="45.625" style="330" customWidth="1"/>
    <col min="7938" max="7939" width="12.625" style="330" customWidth="1"/>
    <col min="7940" max="7940" width="8.625" style="330" customWidth="1"/>
    <col min="7941" max="8192" width="11.5" style="330"/>
    <col min="8193" max="8193" width="45.625" style="330" customWidth="1"/>
    <col min="8194" max="8195" width="12.625" style="330" customWidth="1"/>
    <col min="8196" max="8196" width="8.625" style="330" customWidth="1"/>
    <col min="8197" max="8448" width="11.5" style="330"/>
    <col min="8449" max="8449" width="45.625" style="330" customWidth="1"/>
    <col min="8450" max="8451" width="12.625" style="330" customWidth="1"/>
    <col min="8452" max="8452" width="8.625" style="330" customWidth="1"/>
    <col min="8453" max="8704" width="11.5" style="330"/>
    <col min="8705" max="8705" width="45.625" style="330" customWidth="1"/>
    <col min="8706" max="8707" width="12.625" style="330" customWidth="1"/>
    <col min="8708" max="8708" width="8.625" style="330" customWidth="1"/>
    <col min="8709" max="8960" width="11.5" style="330"/>
    <col min="8961" max="8961" width="45.625" style="330" customWidth="1"/>
    <col min="8962" max="8963" width="12.625" style="330" customWidth="1"/>
    <col min="8964" max="8964" width="8.625" style="330" customWidth="1"/>
    <col min="8965" max="9216" width="11.5" style="330"/>
    <col min="9217" max="9217" width="45.625" style="330" customWidth="1"/>
    <col min="9218" max="9219" width="12.625" style="330" customWidth="1"/>
    <col min="9220" max="9220" width="8.625" style="330" customWidth="1"/>
    <col min="9221" max="9472" width="11.5" style="330"/>
    <col min="9473" max="9473" width="45.625" style="330" customWidth="1"/>
    <col min="9474" max="9475" width="12.625" style="330" customWidth="1"/>
    <col min="9476" max="9476" width="8.625" style="330" customWidth="1"/>
    <col min="9477" max="9728" width="11.5" style="330"/>
    <col min="9729" max="9729" width="45.625" style="330" customWidth="1"/>
    <col min="9730" max="9731" width="12.625" style="330" customWidth="1"/>
    <col min="9732" max="9732" width="8.625" style="330" customWidth="1"/>
    <col min="9733" max="9984" width="11.5" style="330"/>
    <col min="9985" max="9985" width="45.625" style="330" customWidth="1"/>
    <col min="9986" max="9987" width="12.625" style="330" customWidth="1"/>
    <col min="9988" max="9988" width="8.625" style="330" customWidth="1"/>
    <col min="9989" max="10240" width="11.5" style="330"/>
    <col min="10241" max="10241" width="45.625" style="330" customWidth="1"/>
    <col min="10242" max="10243" width="12.625" style="330" customWidth="1"/>
    <col min="10244" max="10244" width="8.625" style="330" customWidth="1"/>
    <col min="10245" max="10496" width="11.5" style="330"/>
    <col min="10497" max="10497" width="45.625" style="330" customWidth="1"/>
    <col min="10498" max="10499" width="12.625" style="330" customWidth="1"/>
    <col min="10500" max="10500" width="8.625" style="330" customWidth="1"/>
    <col min="10501" max="10752" width="11.5" style="330"/>
    <col min="10753" max="10753" width="45.625" style="330" customWidth="1"/>
    <col min="10754" max="10755" width="12.625" style="330" customWidth="1"/>
    <col min="10756" max="10756" width="8.625" style="330" customWidth="1"/>
    <col min="10757" max="11008" width="11.5" style="330"/>
    <col min="11009" max="11009" width="45.625" style="330" customWidth="1"/>
    <col min="11010" max="11011" width="12.625" style="330" customWidth="1"/>
    <col min="11012" max="11012" width="8.625" style="330" customWidth="1"/>
    <col min="11013" max="11264" width="11.5" style="330"/>
    <col min="11265" max="11265" width="45.625" style="330" customWidth="1"/>
    <col min="11266" max="11267" width="12.625" style="330" customWidth="1"/>
    <col min="11268" max="11268" width="8.625" style="330" customWidth="1"/>
    <col min="11269" max="11520" width="11.5" style="330"/>
    <col min="11521" max="11521" width="45.625" style="330" customWidth="1"/>
    <col min="11522" max="11523" width="12.625" style="330" customWidth="1"/>
    <col min="11524" max="11524" width="8.625" style="330" customWidth="1"/>
    <col min="11525" max="11776" width="11.5" style="330"/>
    <col min="11777" max="11777" width="45.625" style="330" customWidth="1"/>
    <col min="11778" max="11779" width="12.625" style="330" customWidth="1"/>
    <col min="11780" max="11780" width="8.625" style="330" customWidth="1"/>
    <col min="11781" max="12032" width="11.5" style="330"/>
    <col min="12033" max="12033" width="45.625" style="330" customWidth="1"/>
    <col min="12034" max="12035" width="12.625" style="330" customWidth="1"/>
    <col min="12036" max="12036" width="8.625" style="330" customWidth="1"/>
    <col min="12037" max="12288" width="11.5" style="330"/>
    <col min="12289" max="12289" width="45.625" style="330" customWidth="1"/>
    <col min="12290" max="12291" width="12.625" style="330" customWidth="1"/>
    <col min="12292" max="12292" width="8.625" style="330" customWidth="1"/>
    <col min="12293" max="12544" width="11.5" style="330"/>
    <col min="12545" max="12545" width="45.625" style="330" customWidth="1"/>
    <col min="12546" max="12547" width="12.625" style="330" customWidth="1"/>
    <col min="12548" max="12548" width="8.625" style="330" customWidth="1"/>
    <col min="12549" max="12800" width="11.5" style="330"/>
    <col min="12801" max="12801" width="45.625" style="330" customWidth="1"/>
    <col min="12802" max="12803" width="12.625" style="330" customWidth="1"/>
    <col min="12804" max="12804" width="8.625" style="330" customWidth="1"/>
    <col min="12805" max="13056" width="11.5" style="330"/>
    <col min="13057" max="13057" width="45.625" style="330" customWidth="1"/>
    <col min="13058" max="13059" width="12.625" style="330" customWidth="1"/>
    <col min="13060" max="13060" width="8.625" style="330" customWidth="1"/>
    <col min="13061" max="13312" width="11.5" style="330"/>
    <col min="13313" max="13313" width="45.625" style="330" customWidth="1"/>
    <col min="13314" max="13315" width="12.625" style="330" customWidth="1"/>
    <col min="13316" max="13316" width="8.625" style="330" customWidth="1"/>
    <col min="13317" max="13568" width="11.5" style="330"/>
    <col min="13569" max="13569" width="45.625" style="330" customWidth="1"/>
    <col min="13570" max="13571" width="12.625" style="330" customWidth="1"/>
    <col min="13572" max="13572" width="8.625" style="330" customWidth="1"/>
    <col min="13573" max="13824" width="11.5" style="330"/>
    <col min="13825" max="13825" width="45.625" style="330" customWidth="1"/>
    <col min="13826" max="13827" width="12.625" style="330" customWidth="1"/>
    <col min="13828" max="13828" width="8.625" style="330" customWidth="1"/>
    <col min="13829" max="14080" width="11.5" style="330"/>
    <col min="14081" max="14081" width="45.625" style="330" customWidth="1"/>
    <col min="14082" max="14083" width="12.625" style="330" customWidth="1"/>
    <col min="14084" max="14084" width="8.625" style="330" customWidth="1"/>
    <col min="14085" max="14336" width="11.5" style="330"/>
    <col min="14337" max="14337" width="45.625" style="330" customWidth="1"/>
    <col min="14338" max="14339" width="12.625" style="330" customWidth="1"/>
    <col min="14340" max="14340" width="8.625" style="330" customWidth="1"/>
    <col min="14341" max="14592" width="11.5" style="330"/>
    <col min="14593" max="14593" width="45.625" style="330" customWidth="1"/>
    <col min="14594" max="14595" width="12.625" style="330" customWidth="1"/>
    <col min="14596" max="14596" width="8.625" style="330" customWidth="1"/>
    <col min="14597" max="14848" width="11.5" style="330"/>
    <col min="14849" max="14849" width="45.625" style="330" customWidth="1"/>
    <col min="14850" max="14851" width="12.625" style="330" customWidth="1"/>
    <col min="14852" max="14852" width="8.625" style="330" customWidth="1"/>
    <col min="14853" max="15104" width="11.5" style="330"/>
    <col min="15105" max="15105" width="45.625" style="330" customWidth="1"/>
    <col min="15106" max="15107" width="12.625" style="330" customWidth="1"/>
    <col min="15108" max="15108" width="8.625" style="330" customWidth="1"/>
    <col min="15109" max="15360" width="11.5" style="330"/>
    <col min="15361" max="15361" width="45.625" style="330" customWidth="1"/>
    <col min="15362" max="15363" width="12.625" style="330" customWidth="1"/>
    <col min="15364" max="15364" width="8.625" style="330" customWidth="1"/>
    <col min="15365" max="15616" width="11.5" style="330"/>
    <col min="15617" max="15617" width="45.625" style="330" customWidth="1"/>
    <col min="15618" max="15619" width="12.625" style="330" customWidth="1"/>
    <col min="15620" max="15620" width="8.625" style="330" customWidth="1"/>
    <col min="15621" max="15872" width="11.5" style="330"/>
    <col min="15873" max="15873" width="45.625" style="330" customWidth="1"/>
    <col min="15874" max="15875" width="12.625" style="330" customWidth="1"/>
    <col min="15876" max="15876" width="8.625" style="330" customWidth="1"/>
    <col min="15877" max="16128" width="11.5" style="330"/>
    <col min="16129" max="16129" width="45.625" style="330" customWidth="1"/>
    <col min="16130" max="16131" width="12.625" style="330" customWidth="1"/>
    <col min="16132" max="16132" width="8.625" style="330" customWidth="1"/>
    <col min="16133" max="16384" width="11.5" style="330"/>
  </cols>
  <sheetData>
    <row r="1" spans="1:4">
      <c r="A1" s="736" t="s">
        <v>235</v>
      </c>
      <c r="B1" s="736"/>
      <c r="C1" s="736"/>
      <c r="D1" s="736"/>
    </row>
    <row r="2" spans="1:4">
      <c r="A2" s="736" t="s">
        <v>299</v>
      </c>
      <c r="B2" s="736"/>
      <c r="C2" s="736"/>
      <c r="D2" s="736"/>
    </row>
    <row r="3" spans="1:4">
      <c r="A3" s="736" t="s">
        <v>313</v>
      </c>
      <c r="B3" s="736"/>
      <c r="C3" s="736"/>
      <c r="D3" s="736"/>
    </row>
    <row r="4" spans="1:4">
      <c r="A4" s="736" t="s">
        <v>314</v>
      </c>
      <c r="B4" s="736"/>
      <c r="C4" s="736"/>
      <c r="D4" s="736"/>
    </row>
    <row r="5" spans="1:4" ht="13.5" thickBot="1">
      <c r="A5" s="331" t="s">
        <v>4</v>
      </c>
      <c r="B5" s="332">
        <v>20000</v>
      </c>
      <c r="C5" s="333" t="s">
        <v>5</v>
      </c>
    </row>
    <row r="6" spans="1:4">
      <c r="A6" s="334"/>
      <c r="B6" s="335" t="s">
        <v>6</v>
      </c>
      <c r="C6" s="336">
        <v>40664</v>
      </c>
      <c r="D6" s="337" t="s">
        <v>7</v>
      </c>
    </row>
    <row r="7" spans="1:4">
      <c r="A7" s="338" t="s">
        <v>8</v>
      </c>
      <c r="D7" s="339" t="s">
        <v>9</v>
      </c>
    </row>
    <row r="8" spans="1:4" ht="13.5" thickBot="1">
      <c r="A8" s="340"/>
      <c r="B8" s="341" t="s">
        <v>239</v>
      </c>
      <c r="C8" s="341" t="s">
        <v>61</v>
      </c>
      <c r="D8" s="341" t="s">
        <v>12</v>
      </c>
    </row>
    <row r="9" spans="1:4">
      <c r="A9" s="338" t="s">
        <v>13</v>
      </c>
      <c r="B9" s="142"/>
      <c r="C9" s="143"/>
      <c r="D9" s="143"/>
    </row>
    <row r="10" spans="1:4">
      <c r="A10" s="333" t="s">
        <v>303</v>
      </c>
      <c r="B10" s="143">
        <v>597.5</v>
      </c>
      <c r="C10" s="143">
        <v>0.6</v>
      </c>
      <c r="D10" s="342">
        <v>4.3785700363165085E-2</v>
      </c>
    </row>
    <row r="11" spans="1:4">
      <c r="A11" s="333" t="s">
        <v>64</v>
      </c>
      <c r="B11" s="142">
        <v>1600</v>
      </c>
      <c r="C11" s="142">
        <v>1.6</v>
      </c>
      <c r="D11" s="342">
        <v>0.11725041101433328</v>
      </c>
    </row>
    <row r="12" spans="1:4">
      <c r="A12" s="333" t="s">
        <v>304</v>
      </c>
      <c r="B12" s="142">
        <v>6750.78</v>
      </c>
      <c r="C12" s="142">
        <v>6.79</v>
      </c>
      <c r="D12" s="342">
        <v>0.49470733104208803</v>
      </c>
    </row>
    <row r="13" spans="1:4">
      <c r="A13" s="333" t="s">
        <v>245</v>
      </c>
      <c r="B13" s="142">
        <v>225</v>
      </c>
      <c r="C13" s="142">
        <v>0.23</v>
      </c>
      <c r="D13" s="342">
        <v>1.6488339048890618E-2</v>
      </c>
    </row>
    <row r="14" spans="1:4">
      <c r="A14" s="333" t="s">
        <v>305</v>
      </c>
      <c r="B14" s="142">
        <v>2851.64</v>
      </c>
      <c r="C14" s="142">
        <v>2.86</v>
      </c>
      <c r="D14" s="342">
        <v>0.20897247629057086</v>
      </c>
    </row>
    <row r="15" spans="1:4">
      <c r="A15" s="333" t="s">
        <v>247</v>
      </c>
      <c r="B15" s="142">
        <v>0</v>
      </c>
      <c r="C15" s="142">
        <v>0</v>
      </c>
      <c r="D15" s="342">
        <v>0</v>
      </c>
    </row>
    <row r="16" spans="1:4">
      <c r="A16" s="333" t="s">
        <v>306</v>
      </c>
      <c r="B16" s="142">
        <v>478</v>
      </c>
      <c r="C16" s="142">
        <v>0.48</v>
      </c>
      <c r="D16" s="342">
        <v>3.5028560290532071E-2</v>
      </c>
    </row>
    <row r="17" spans="1:4">
      <c r="A17" s="343" t="s">
        <v>25</v>
      </c>
      <c r="B17" s="362">
        <v>12502.92</v>
      </c>
      <c r="C17" s="362">
        <v>12.56</v>
      </c>
      <c r="D17" s="344">
        <v>0.9162328180495799</v>
      </c>
    </row>
    <row r="18" spans="1:4">
      <c r="A18" s="338" t="s">
        <v>26</v>
      </c>
      <c r="B18" s="143"/>
      <c r="C18" s="143"/>
      <c r="D18" s="342"/>
    </row>
    <row r="19" spans="1:4">
      <c r="A19" s="333" t="s">
        <v>249</v>
      </c>
      <c r="B19" s="142">
        <v>0</v>
      </c>
      <c r="C19" s="142">
        <v>0</v>
      </c>
      <c r="D19" s="342">
        <v>0</v>
      </c>
    </row>
    <row r="20" spans="1:4">
      <c r="A20" s="333" t="s">
        <v>296</v>
      </c>
      <c r="B20" s="142">
        <v>0</v>
      </c>
      <c r="C20" s="142">
        <v>0</v>
      </c>
      <c r="D20" s="342">
        <v>0</v>
      </c>
    </row>
    <row r="21" spans="1:4">
      <c r="A21" s="333" t="s">
        <v>297</v>
      </c>
      <c r="B21" s="142">
        <v>0</v>
      </c>
      <c r="C21" s="142">
        <v>0</v>
      </c>
      <c r="D21" s="342">
        <v>0</v>
      </c>
    </row>
    <row r="22" spans="1:4">
      <c r="A22" s="333" t="s">
        <v>298</v>
      </c>
      <c r="B22" s="142">
        <v>250.06</v>
      </c>
      <c r="C22" s="142">
        <v>0.25</v>
      </c>
      <c r="D22" s="342">
        <v>1.8324773611402615E-2</v>
      </c>
    </row>
    <row r="23" spans="1:4">
      <c r="A23" s="333" t="s">
        <v>74</v>
      </c>
      <c r="B23" s="142">
        <v>0</v>
      </c>
      <c r="C23" s="142">
        <v>0</v>
      </c>
      <c r="D23" s="342">
        <v>0</v>
      </c>
    </row>
    <row r="24" spans="1:4">
      <c r="A24" s="345" t="s">
        <v>36</v>
      </c>
      <c r="B24" s="361">
        <v>250.06</v>
      </c>
      <c r="C24" s="361">
        <v>0.25</v>
      </c>
      <c r="D24" s="346">
        <v>1.8324773611402615E-2</v>
      </c>
    </row>
    <row r="25" spans="1:4">
      <c r="A25" s="338" t="s">
        <v>37</v>
      </c>
      <c r="B25" s="143"/>
      <c r="C25" s="143"/>
      <c r="D25" s="342"/>
    </row>
    <row r="26" spans="1:4">
      <c r="A26" s="333" t="s">
        <v>38</v>
      </c>
      <c r="B26" s="142">
        <v>758.98760166553234</v>
      </c>
      <c r="C26" s="142">
        <v>0.76</v>
      </c>
      <c r="D26" s="342">
        <v>5.5619755156291716E-2</v>
      </c>
    </row>
    <row r="27" spans="1:4">
      <c r="A27" s="333" t="s">
        <v>39</v>
      </c>
      <c r="B27" s="142">
        <v>758.98760166553234</v>
      </c>
      <c r="C27" s="142">
        <v>0.76</v>
      </c>
      <c r="D27" s="342">
        <v>5.5619755156291716E-2</v>
      </c>
    </row>
    <row r="28" spans="1:4" s="348" customFormat="1">
      <c r="A28" s="343" t="s">
        <v>40</v>
      </c>
      <c r="B28" s="362">
        <v>13511.96760166553</v>
      </c>
      <c r="C28" s="362">
        <v>13.57</v>
      </c>
      <c r="D28" s="347">
        <v>0.99017734681727421</v>
      </c>
    </row>
    <row r="29" spans="1:4">
      <c r="A29" s="338" t="s">
        <v>41</v>
      </c>
      <c r="B29" s="143"/>
      <c r="C29" s="143"/>
      <c r="D29" s="143"/>
    </row>
    <row r="30" spans="1:4">
      <c r="A30" s="333" t="s">
        <v>42</v>
      </c>
      <c r="B30" s="142">
        <v>42.4</v>
      </c>
      <c r="C30" s="142">
        <v>0.04</v>
      </c>
      <c r="D30" s="342">
        <v>3.1071358918798322E-3</v>
      </c>
    </row>
    <row r="31" spans="1:4">
      <c r="A31" s="333" t="s">
        <v>43</v>
      </c>
      <c r="B31" s="142">
        <v>0</v>
      </c>
      <c r="C31" s="142">
        <v>0</v>
      </c>
      <c r="D31" s="342">
        <v>0</v>
      </c>
    </row>
    <row r="32" spans="1:4">
      <c r="A32" s="333" t="s">
        <v>44</v>
      </c>
      <c r="B32" s="142">
        <v>60.94</v>
      </c>
      <c r="C32" s="142">
        <v>0.06</v>
      </c>
      <c r="D32" s="342">
        <v>4.4657750295084191E-3</v>
      </c>
    </row>
    <row r="33" spans="1:246">
      <c r="A33" s="345" t="s">
        <v>46</v>
      </c>
      <c r="B33" s="361">
        <v>103.34</v>
      </c>
      <c r="C33" s="361">
        <v>0.1</v>
      </c>
      <c r="D33" s="349">
        <v>7.5729109213882517E-3</v>
      </c>
      <c r="F33" s="350"/>
      <c r="G33" s="333"/>
      <c r="J33" s="350"/>
      <c r="K33" s="333"/>
      <c r="N33" s="350"/>
      <c r="O33" s="333"/>
      <c r="R33" s="350"/>
      <c r="S33" s="333"/>
      <c r="V33" s="350"/>
      <c r="W33" s="333"/>
      <c r="Z33" s="350"/>
      <c r="AA33" s="333"/>
      <c r="AD33" s="350"/>
      <c r="AE33" s="333"/>
      <c r="AH33" s="350"/>
      <c r="AI33" s="333"/>
      <c r="AL33" s="350"/>
      <c r="AM33" s="333"/>
      <c r="AP33" s="350"/>
      <c r="AQ33" s="333"/>
      <c r="AT33" s="350"/>
      <c r="AU33" s="333"/>
      <c r="AX33" s="350"/>
      <c r="AY33" s="333"/>
      <c r="BB33" s="350"/>
      <c r="BC33" s="333"/>
      <c r="BF33" s="350"/>
      <c r="BG33" s="333"/>
      <c r="BJ33" s="350"/>
      <c r="BK33" s="333"/>
      <c r="BN33" s="350"/>
      <c r="BO33" s="333"/>
      <c r="BR33" s="350"/>
      <c r="BS33" s="333"/>
      <c r="BV33" s="350"/>
      <c r="BW33" s="333"/>
      <c r="BZ33" s="350"/>
      <c r="CA33" s="333"/>
      <c r="CD33" s="350"/>
      <c r="CE33" s="333"/>
      <c r="CH33" s="350"/>
      <c r="CI33" s="333"/>
      <c r="CL33" s="350"/>
      <c r="CM33" s="333"/>
      <c r="CP33" s="350"/>
      <c r="CQ33" s="333"/>
      <c r="CT33" s="350"/>
      <c r="CU33" s="333"/>
      <c r="CX33" s="350"/>
      <c r="CY33" s="333"/>
      <c r="DB33" s="350"/>
      <c r="DC33" s="333"/>
      <c r="DF33" s="350"/>
      <c r="DG33" s="333"/>
      <c r="DJ33" s="350"/>
      <c r="DK33" s="333"/>
      <c r="DN33" s="350"/>
      <c r="DO33" s="333"/>
      <c r="DR33" s="350"/>
      <c r="DS33" s="333"/>
      <c r="DV33" s="350"/>
      <c r="DW33" s="333"/>
      <c r="DZ33" s="350"/>
      <c r="EA33" s="333"/>
      <c r="ED33" s="350"/>
      <c r="EE33" s="333"/>
      <c r="EH33" s="350"/>
      <c r="EI33" s="333"/>
      <c r="EL33" s="350"/>
      <c r="EM33" s="333"/>
      <c r="EP33" s="350"/>
      <c r="EQ33" s="333"/>
      <c r="ET33" s="350"/>
      <c r="EU33" s="333"/>
      <c r="EX33" s="350"/>
      <c r="EY33" s="333"/>
      <c r="FB33" s="350"/>
      <c r="FC33" s="333"/>
      <c r="FF33" s="350"/>
      <c r="FG33" s="333"/>
      <c r="FJ33" s="350"/>
      <c r="FK33" s="333"/>
      <c r="FN33" s="350"/>
      <c r="FO33" s="333"/>
      <c r="FR33" s="350"/>
      <c r="FS33" s="333"/>
      <c r="FV33" s="350"/>
      <c r="FW33" s="333"/>
      <c r="FZ33" s="350"/>
      <c r="GA33" s="333"/>
      <c r="GD33" s="350"/>
      <c r="GE33" s="333"/>
      <c r="GH33" s="350"/>
      <c r="GI33" s="333"/>
      <c r="GL33" s="350"/>
      <c r="GM33" s="333"/>
      <c r="GP33" s="350"/>
      <c r="GQ33" s="333"/>
      <c r="GT33" s="350"/>
      <c r="GU33" s="333"/>
      <c r="GX33" s="350"/>
      <c r="GY33" s="333"/>
      <c r="HB33" s="350"/>
      <c r="HC33" s="333"/>
      <c r="HF33" s="350"/>
      <c r="HG33" s="333"/>
      <c r="HJ33" s="350"/>
      <c r="HK33" s="333"/>
      <c r="HN33" s="350"/>
      <c r="HO33" s="333"/>
      <c r="HR33" s="350"/>
      <c r="HS33" s="333"/>
      <c r="HV33" s="350"/>
      <c r="HW33" s="333"/>
      <c r="HZ33" s="350"/>
      <c r="IA33" s="333"/>
      <c r="ID33" s="350"/>
      <c r="IE33" s="333"/>
      <c r="IH33" s="350"/>
      <c r="II33" s="333"/>
      <c r="IL33" s="350"/>
    </row>
    <row r="34" spans="1:246">
      <c r="A34" s="338" t="s">
        <v>47</v>
      </c>
      <c r="B34" s="143"/>
      <c r="C34" s="143"/>
      <c r="D34" s="143"/>
    </row>
    <row r="35" spans="1:246">
      <c r="A35" s="333" t="s">
        <v>78</v>
      </c>
      <c r="B35" s="142">
        <v>27.65</v>
      </c>
      <c r="C35" s="142">
        <v>0.03</v>
      </c>
      <c r="D35" s="342">
        <v>2.026233665341447E-3</v>
      </c>
    </row>
    <row r="36" spans="1:246">
      <c r="A36" s="333" t="s">
        <v>49</v>
      </c>
      <c r="B36" s="142">
        <v>0</v>
      </c>
      <c r="C36" s="142">
        <v>0</v>
      </c>
      <c r="D36" s="342">
        <v>0</v>
      </c>
    </row>
    <row r="37" spans="1:246">
      <c r="A37" s="333" t="s">
        <v>50</v>
      </c>
      <c r="B37" s="142">
        <v>3.05</v>
      </c>
      <c r="C37" s="142">
        <v>0</v>
      </c>
      <c r="D37" s="342">
        <v>2.2350859599607281E-4</v>
      </c>
    </row>
    <row r="38" spans="1:246">
      <c r="A38" s="345" t="s">
        <v>51</v>
      </c>
      <c r="B38" s="361">
        <v>30.7</v>
      </c>
      <c r="C38" s="361">
        <v>0.03</v>
      </c>
      <c r="D38" s="349">
        <v>2.2497422613375201E-3</v>
      </c>
      <c r="F38" s="350"/>
      <c r="G38" s="333"/>
      <c r="J38" s="350"/>
      <c r="K38" s="333"/>
      <c r="N38" s="350"/>
      <c r="O38" s="333"/>
      <c r="R38" s="350"/>
      <c r="S38" s="333"/>
      <c r="V38" s="350"/>
      <c r="W38" s="333"/>
      <c r="Z38" s="350"/>
      <c r="AA38" s="333"/>
      <c r="AD38" s="350"/>
      <c r="AE38" s="333"/>
      <c r="AH38" s="350"/>
      <c r="AI38" s="333"/>
      <c r="AL38" s="350"/>
      <c r="AM38" s="333"/>
      <c r="AP38" s="350"/>
      <c r="AQ38" s="333"/>
      <c r="AT38" s="350"/>
      <c r="AU38" s="333"/>
      <c r="AX38" s="350"/>
      <c r="AY38" s="333"/>
      <c r="BB38" s="350"/>
      <c r="BC38" s="333"/>
      <c r="BF38" s="350"/>
      <c r="BG38" s="333"/>
      <c r="BJ38" s="350"/>
      <c r="BK38" s="333"/>
      <c r="BN38" s="350"/>
      <c r="BO38" s="333"/>
      <c r="BR38" s="350"/>
      <c r="BS38" s="333"/>
      <c r="BV38" s="350"/>
      <c r="BW38" s="333"/>
      <c r="BZ38" s="350"/>
      <c r="CA38" s="333"/>
      <c r="CD38" s="350"/>
      <c r="CE38" s="333"/>
      <c r="CH38" s="350"/>
      <c r="CI38" s="333"/>
      <c r="CL38" s="350"/>
      <c r="CM38" s="333"/>
      <c r="CP38" s="350"/>
      <c r="CQ38" s="333"/>
      <c r="CT38" s="350"/>
      <c r="CU38" s="333"/>
      <c r="CX38" s="350"/>
      <c r="CY38" s="333"/>
      <c r="DB38" s="350"/>
      <c r="DC38" s="333"/>
      <c r="DF38" s="350"/>
      <c r="DG38" s="333"/>
      <c r="DJ38" s="350"/>
      <c r="DK38" s="333"/>
      <c r="DN38" s="350"/>
      <c r="DO38" s="333"/>
      <c r="DR38" s="350"/>
      <c r="DS38" s="333"/>
      <c r="DV38" s="350"/>
      <c r="DW38" s="333"/>
      <c r="DZ38" s="350"/>
      <c r="EA38" s="333"/>
      <c r="ED38" s="350"/>
      <c r="EE38" s="333"/>
      <c r="EH38" s="350"/>
      <c r="EI38" s="333"/>
      <c r="EL38" s="350"/>
      <c r="EM38" s="333"/>
      <c r="EP38" s="350"/>
      <c r="EQ38" s="333"/>
      <c r="ET38" s="350"/>
      <c r="EU38" s="333"/>
      <c r="EX38" s="350"/>
      <c r="EY38" s="333"/>
      <c r="FB38" s="350"/>
      <c r="FC38" s="333"/>
      <c r="FF38" s="350"/>
      <c r="FG38" s="333"/>
      <c r="FJ38" s="350"/>
      <c r="FK38" s="333"/>
      <c r="FN38" s="350"/>
      <c r="FO38" s="333"/>
      <c r="FR38" s="350"/>
      <c r="FS38" s="333"/>
      <c r="FV38" s="350"/>
      <c r="FW38" s="333"/>
      <c r="FZ38" s="350"/>
      <c r="GA38" s="333"/>
      <c r="GD38" s="350"/>
      <c r="GE38" s="333"/>
      <c r="GH38" s="350"/>
      <c r="GI38" s="333"/>
      <c r="GL38" s="350"/>
      <c r="GM38" s="333"/>
      <c r="GP38" s="350"/>
      <c r="GQ38" s="333"/>
      <c r="GT38" s="350"/>
      <c r="GU38" s="333"/>
      <c r="GX38" s="350"/>
      <c r="GY38" s="333"/>
      <c r="HB38" s="350"/>
      <c r="HC38" s="333"/>
      <c r="HF38" s="350"/>
      <c r="HG38" s="333"/>
      <c r="HJ38" s="350"/>
      <c r="HK38" s="333"/>
      <c r="HN38" s="350"/>
      <c r="HO38" s="333"/>
      <c r="HR38" s="350"/>
      <c r="HS38" s="333"/>
      <c r="HV38" s="350"/>
      <c r="HW38" s="333"/>
      <c r="HZ38" s="350"/>
      <c r="IA38" s="333"/>
      <c r="ID38" s="350"/>
      <c r="IE38" s="333"/>
      <c r="IH38" s="350"/>
      <c r="II38" s="333"/>
      <c r="IL38" s="350"/>
    </row>
    <row r="39" spans="1:246" ht="13.5" thickBot="1">
      <c r="A39" s="351" t="s">
        <v>52</v>
      </c>
      <c r="B39" s="363">
        <v>134.04</v>
      </c>
      <c r="C39" s="363">
        <v>0.13</v>
      </c>
      <c r="D39" s="352">
        <v>9.8226531827257709E-3</v>
      </c>
      <c r="E39" s="333"/>
      <c r="I39" s="333"/>
      <c r="M39" s="333"/>
      <c r="Q39" s="333"/>
      <c r="U39" s="333"/>
      <c r="Y39" s="333"/>
      <c r="AC39" s="333"/>
      <c r="AG39" s="333"/>
      <c r="AK39" s="333"/>
      <c r="AO39" s="333"/>
      <c r="AS39" s="333"/>
      <c r="AW39" s="333"/>
      <c r="BA39" s="333"/>
      <c r="BE39" s="333"/>
      <c r="BI39" s="333"/>
      <c r="BM39" s="333"/>
      <c r="BQ39" s="333"/>
      <c r="BU39" s="333"/>
      <c r="BY39" s="333"/>
      <c r="CC39" s="333"/>
      <c r="CG39" s="333"/>
      <c r="CK39" s="333"/>
      <c r="CO39" s="333"/>
      <c r="CS39" s="333"/>
      <c r="CW39" s="333"/>
      <c r="DA39" s="333"/>
      <c r="DE39" s="333"/>
      <c r="DI39" s="333"/>
      <c r="DM39" s="333"/>
      <c r="DQ39" s="333"/>
      <c r="DU39" s="333"/>
      <c r="DY39" s="333"/>
      <c r="EC39" s="333"/>
      <c r="EG39" s="333"/>
      <c r="EK39" s="333"/>
      <c r="EO39" s="333"/>
      <c r="ES39" s="333"/>
      <c r="EW39" s="333"/>
      <c r="FA39" s="333"/>
      <c r="FE39" s="333"/>
      <c r="FI39" s="333"/>
      <c r="FM39" s="333"/>
      <c r="FQ39" s="333"/>
      <c r="FU39" s="333"/>
      <c r="FY39" s="333"/>
      <c r="GC39" s="333"/>
      <c r="GG39" s="333"/>
      <c r="GK39" s="333"/>
      <c r="GO39" s="333"/>
      <c r="GS39" s="333"/>
      <c r="GW39" s="333"/>
      <c r="HA39" s="333"/>
      <c r="HE39" s="333"/>
      <c r="HI39" s="333"/>
      <c r="HM39" s="333"/>
      <c r="HQ39" s="333"/>
      <c r="HU39" s="333"/>
      <c r="HY39" s="333"/>
      <c r="IC39" s="333"/>
      <c r="IG39" s="333"/>
    </row>
    <row r="40" spans="1:246" s="348" customFormat="1" ht="13.5" thickBot="1">
      <c r="A40" s="353" t="s">
        <v>53</v>
      </c>
      <c r="B40" s="364">
        <v>13646.007601665531</v>
      </c>
      <c r="C40" s="364">
        <v>13.7</v>
      </c>
      <c r="D40" s="354">
        <v>1</v>
      </c>
    </row>
    <row r="41" spans="1:246" ht="13.5" thickBot="1">
      <c r="B41" s="143"/>
      <c r="C41" s="143"/>
      <c r="D41" s="143"/>
    </row>
    <row r="42" spans="1:246" ht="13.5" thickBot="1">
      <c r="A42" s="355" t="s">
        <v>54</v>
      </c>
      <c r="B42" s="365">
        <v>6750.78</v>
      </c>
      <c r="C42" s="356">
        <v>6.79</v>
      </c>
      <c r="D42" s="356">
        <v>1</v>
      </c>
    </row>
    <row r="43" spans="1:246">
      <c r="A43" s="330" t="s">
        <v>307</v>
      </c>
      <c r="B43" s="366">
        <v>6090</v>
      </c>
      <c r="C43" s="366">
        <v>6.11</v>
      </c>
      <c r="D43" s="357">
        <v>0.90211797747815814</v>
      </c>
    </row>
    <row r="44" spans="1:246">
      <c r="A44" s="330" t="s">
        <v>308</v>
      </c>
      <c r="B44" s="367">
        <v>65.400000000000006</v>
      </c>
      <c r="C44" s="366">
        <v>0.08</v>
      </c>
      <c r="D44" s="357">
        <v>9.6877694133122409E-3</v>
      </c>
    </row>
    <row r="45" spans="1:246" ht="13.5" thickBot="1">
      <c r="A45" s="358" t="s">
        <v>309</v>
      </c>
      <c r="B45" s="359">
        <v>595.38</v>
      </c>
      <c r="C45" s="368">
        <v>0.6</v>
      </c>
      <c r="D45" s="359">
        <v>8.8194253108529685E-2</v>
      </c>
    </row>
    <row r="46" spans="1:246">
      <c r="A46" s="360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102" customWidth="1"/>
    <col min="2" max="3" width="12" style="102" customWidth="1"/>
    <col min="4" max="5" width="16.375" style="102" customWidth="1"/>
    <col min="6" max="256" width="9" style="102"/>
    <col min="257" max="257" width="30.75" style="102" customWidth="1"/>
    <col min="258" max="259" width="12" style="102" customWidth="1"/>
    <col min="260" max="261" width="16.375" style="102" customWidth="1"/>
    <col min="262" max="512" width="9" style="102"/>
    <col min="513" max="513" width="30.75" style="102" customWidth="1"/>
    <col min="514" max="515" width="12" style="102" customWidth="1"/>
    <col min="516" max="517" width="16.375" style="102" customWidth="1"/>
    <col min="518" max="768" width="9" style="102"/>
    <col min="769" max="769" width="30.75" style="102" customWidth="1"/>
    <col min="770" max="771" width="12" style="102" customWidth="1"/>
    <col min="772" max="773" width="16.375" style="102" customWidth="1"/>
    <col min="774" max="1024" width="9" style="102"/>
    <col min="1025" max="1025" width="30.75" style="102" customWidth="1"/>
    <col min="1026" max="1027" width="12" style="102" customWidth="1"/>
    <col min="1028" max="1029" width="16.375" style="102" customWidth="1"/>
    <col min="1030" max="1280" width="9" style="102"/>
    <col min="1281" max="1281" width="30.75" style="102" customWidth="1"/>
    <col min="1282" max="1283" width="12" style="102" customWidth="1"/>
    <col min="1284" max="1285" width="16.375" style="102" customWidth="1"/>
    <col min="1286" max="1536" width="9" style="102"/>
    <col min="1537" max="1537" width="30.75" style="102" customWidth="1"/>
    <col min="1538" max="1539" width="12" style="102" customWidth="1"/>
    <col min="1540" max="1541" width="16.375" style="102" customWidth="1"/>
    <col min="1542" max="1792" width="9" style="102"/>
    <col min="1793" max="1793" width="30.75" style="102" customWidth="1"/>
    <col min="1794" max="1795" width="12" style="102" customWidth="1"/>
    <col min="1796" max="1797" width="16.375" style="102" customWidth="1"/>
    <col min="1798" max="2048" width="9" style="102"/>
    <col min="2049" max="2049" width="30.75" style="102" customWidth="1"/>
    <col min="2050" max="2051" width="12" style="102" customWidth="1"/>
    <col min="2052" max="2053" width="16.375" style="102" customWidth="1"/>
    <col min="2054" max="2304" width="9" style="102"/>
    <col min="2305" max="2305" width="30.75" style="102" customWidth="1"/>
    <col min="2306" max="2307" width="12" style="102" customWidth="1"/>
    <col min="2308" max="2309" width="16.375" style="102" customWidth="1"/>
    <col min="2310" max="2560" width="9" style="102"/>
    <col min="2561" max="2561" width="30.75" style="102" customWidth="1"/>
    <col min="2562" max="2563" width="12" style="102" customWidth="1"/>
    <col min="2564" max="2565" width="16.375" style="102" customWidth="1"/>
    <col min="2566" max="2816" width="9" style="102"/>
    <col min="2817" max="2817" width="30.75" style="102" customWidth="1"/>
    <col min="2818" max="2819" width="12" style="102" customWidth="1"/>
    <col min="2820" max="2821" width="16.375" style="102" customWidth="1"/>
    <col min="2822" max="3072" width="9" style="102"/>
    <col min="3073" max="3073" width="30.75" style="102" customWidth="1"/>
    <col min="3074" max="3075" width="12" style="102" customWidth="1"/>
    <col min="3076" max="3077" width="16.375" style="102" customWidth="1"/>
    <col min="3078" max="3328" width="9" style="102"/>
    <col min="3329" max="3329" width="30.75" style="102" customWidth="1"/>
    <col min="3330" max="3331" width="12" style="102" customWidth="1"/>
    <col min="3332" max="3333" width="16.375" style="102" customWidth="1"/>
    <col min="3334" max="3584" width="9" style="102"/>
    <col min="3585" max="3585" width="30.75" style="102" customWidth="1"/>
    <col min="3586" max="3587" width="12" style="102" customWidth="1"/>
    <col min="3588" max="3589" width="16.375" style="102" customWidth="1"/>
    <col min="3590" max="3840" width="9" style="102"/>
    <col min="3841" max="3841" width="30.75" style="102" customWidth="1"/>
    <col min="3842" max="3843" width="12" style="102" customWidth="1"/>
    <col min="3844" max="3845" width="16.375" style="102" customWidth="1"/>
    <col min="3846" max="4096" width="9" style="102"/>
    <col min="4097" max="4097" width="30.75" style="102" customWidth="1"/>
    <col min="4098" max="4099" width="12" style="102" customWidth="1"/>
    <col min="4100" max="4101" width="16.375" style="102" customWidth="1"/>
    <col min="4102" max="4352" width="9" style="102"/>
    <col min="4353" max="4353" width="30.75" style="102" customWidth="1"/>
    <col min="4354" max="4355" width="12" style="102" customWidth="1"/>
    <col min="4356" max="4357" width="16.375" style="102" customWidth="1"/>
    <col min="4358" max="4608" width="9" style="102"/>
    <col min="4609" max="4609" width="30.75" style="102" customWidth="1"/>
    <col min="4610" max="4611" width="12" style="102" customWidth="1"/>
    <col min="4612" max="4613" width="16.375" style="102" customWidth="1"/>
    <col min="4614" max="4864" width="9" style="102"/>
    <col min="4865" max="4865" width="30.75" style="102" customWidth="1"/>
    <col min="4866" max="4867" width="12" style="102" customWidth="1"/>
    <col min="4868" max="4869" width="16.375" style="102" customWidth="1"/>
    <col min="4870" max="5120" width="9" style="102"/>
    <col min="5121" max="5121" width="30.75" style="102" customWidth="1"/>
    <col min="5122" max="5123" width="12" style="102" customWidth="1"/>
    <col min="5124" max="5125" width="16.375" style="102" customWidth="1"/>
    <col min="5126" max="5376" width="9" style="102"/>
    <col min="5377" max="5377" width="30.75" style="102" customWidth="1"/>
    <col min="5378" max="5379" width="12" style="102" customWidth="1"/>
    <col min="5380" max="5381" width="16.375" style="102" customWidth="1"/>
    <col min="5382" max="5632" width="9" style="102"/>
    <col min="5633" max="5633" width="30.75" style="102" customWidth="1"/>
    <col min="5634" max="5635" width="12" style="102" customWidth="1"/>
    <col min="5636" max="5637" width="16.375" style="102" customWidth="1"/>
    <col min="5638" max="5888" width="9" style="102"/>
    <col min="5889" max="5889" width="30.75" style="102" customWidth="1"/>
    <col min="5890" max="5891" width="12" style="102" customWidth="1"/>
    <col min="5892" max="5893" width="16.375" style="102" customWidth="1"/>
    <col min="5894" max="6144" width="9" style="102"/>
    <col min="6145" max="6145" width="30.75" style="102" customWidth="1"/>
    <col min="6146" max="6147" width="12" style="102" customWidth="1"/>
    <col min="6148" max="6149" width="16.375" style="102" customWidth="1"/>
    <col min="6150" max="6400" width="9" style="102"/>
    <col min="6401" max="6401" width="30.75" style="102" customWidth="1"/>
    <col min="6402" max="6403" width="12" style="102" customWidth="1"/>
    <col min="6404" max="6405" width="16.375" style="102" customWidth="1"/>
    <col min="6406" max="6656" width="9" style="102"/>
    <col min="6657" max="6657" width="30.75" style="102" customWidth="1"/>
    <col min="6658" max="6659" width="12" style="102" customWidth="1"/>
    <col min="6660" max="6661" width="16.375" style="102" customWidth="1"/>
    <col min="6662" max="6912" width="9" style="102"/>
    <col min="6913" max="6913" width="30.75" style="102" customWidth="1"/>
    <col min="6914" max="6915" width="12" style="102" customWidth="1"/>
    <col min="6916" max="6917" width="16.375" style="102" customWidth="1"/>
    <col min="6918" max="7168" width="9" style="102"/>
    <col min="7169" max="7169" width="30.75" style="102" customWidth="1"/>
    <col min="7170" max="7171" width="12" style="102" customWidth="1"/>
    <col min="7172" max="7173" width="16.375" style="102" customWidth="1"/>
    <col min="7174" max="7424" width="9" style="102"/>
    <col min="7425" max="7425" width="30.75" style="102" customWidth="1"/>
    <col min="7426" max="7427" width="12" style="102" customWidth="1"/>
    <col min="7428" max="7429" width="16.375" style="102" customWidth="1"/>
    <col min="7430" max="7680" width="9" style="102"/>
    <col min="7681" max="7681" width="30.75" style="102" customWidth="1"/>
    <col min="7682" max="7683" width="12" style="102" customWidth="1"/>
    <col min="7684" max="7685" width="16.375" style="102" customWidth="1"/>
    <col min="7686" max="7936" width="9" style="102"/>
    <col min="7937" max="7937" width="30.75" style="102" customWidth="1"/>
    <col min="7938" max="7939" width="12" style="102" customWidth="1"/>
    <col min="7940" max="7941" width="16.375" style="102" customWidth="1"/>
    <col min="7942" max="8192" width="9" style="102"/>
    <col min="8193" max="8193" width="30.75" style="102" customWidth="1"/>
    <col min="8194" max="8195" width="12" style="102" customWidth="1"/>
    <col min="8196" max="8197" width="16.375" style="102" customWidth="1"/>
    <col min="8198" max="8448" width="9" style="102"/>
    <col min="8449" max="8449" width="30.75" style="102" customWidth="1"/>
    <col min="8450" max="8451" width="12" style="102" customWidth="1"/>
    <col min="8452" max="8453" width="16.375" style="102" customWidth="1"/>
    <col min="8454" max="8704" width="9" style="102"/>
    <col min="8705" max="8705" width="30.75" style="102" customWidth="1"/>
    <col min="8706" max="8707" width="12" style="102" customWidth="1"/>
    <col min="8708" max="8709" width="16.375" style="102" customWidth="1"/>
    <col min="8710" max="8960" width="9" style="102"/>
    <col min="8961" max="8961" width="30.75" style="102" customWidth="1"/>
    <col min="8962" max="8963" width="12" style="102" customWidth="1"/>
    <col min="8964" max="8965" width="16.375" style="102" customWidth="1"/>
    <col min="8966" max="9216" width="9" style="102"/>
    <col min="9217" max="9217" width="30.75" style="102" customWidth="1"/>
    <col min="9218" max="9219" width="12" style="102" customWidth="1"/>
    <col min="9220" max="9221" width="16.375" style="102" customWidth="1"/>
    <col min="9222" max="9472" width="9" style="102"/>
    <col min="9473" max="9473" width="30.75" style="102" customWidth="1"/>
    <col min="9474" max="9475" width="12" style="102" customWidth="1"/>
    <col min="9476" max="9477" width="16.375" style="102" customWidth="1"/>
    <col min="9478" max="9728" width="9" style="102"/>
    <col min="9729" max="9729" width="30.75" style="102" customWidth="1"/>
    <col min="9730" max="9731" width="12" style="102" customWidth="1"/>
    <col min="9732" max="9733" width="16.375" style="102" customWidth="1"/>
    <col min="9734" max="9984" width="9" style="102"/>
    <col min="9985" max="9985" width="30.75" style="102" customWidth="1"/>
    <col min="9986" max="9987" width="12" style="102" customWidth="1"/>
    <col min="9988" max="9989" width="16.375" style="102" customWidth="1"/>
    <col min="9990" max="10240" width="9" style="102"/>
    <col min="10241" max="10241" width="30.75" style="102" customWidth="1"/>
    <col min="10242" max="10243" width="12" style="102" customWidth="1"/>
    <col min="10244" max="10245" width="16.375" style="102" customWidth="1"/>
    <col min="10246" max="10496" width="9" style="102"/>
    <col min="10497" max="10497" width="30.75" style="102" customWidth="1"/>
    <col min="10498" max="10499" width="12" style="102" customWidth="1"/>
    <col min="10500" max="10501" width="16.375" style="102" customWidth="1"/>
    <col min="10502" max="10752" width="9" style="102"/>
    <col min="10753" max="10753" width="30.75" style="102" customWidth="1"/>
    <col min="10754" max="10755" width="12" style="102" customWidth="1"/>
    <col min="10756" max="10757" width="16.375" style="102" customWidth="1"/>
    <col min="10758" max="11008" width="9" style="102"/>
    <col min="11009" max="11009" width="30.75" style="102" customWidth="1"/>
    <col min="11010" max="11011" width="12" style="102" customWidth="1"/>
    <col min="11012" max="11013" width="16.375" style="102" customWidth="1"/>
    <col min="11014" max="11264" width="9" style="102"/>
    <col min="11265" max="11265" width="30.75" style="102" customWidth="1"/>
    <col min="11266" max="11267" width="12" style="102" customWidth="1"/>
    <col min="11268" max="11269" width="16.375" style="102" customWidth="1"/>
    <col min="11270" max="11520" width="9" style="102"/>
    <col min="11521" max="11521" width="30.75" style="102" customWidth="1"/>
    <col min="11522" max="11523" width="12" style="102" customWidth="1"/>
    <col min="11524" max="11525" width="16.375" style="102" customWidth="1"/>
    <col min="11526" max="11776" width="9" style="102"/>
    <col min="11777" max="11777" width="30.75" style="102" customWidth="1"/>
    <col min="11778" max="11779" width="12" style="102" customWidth="1"/>
    <col min="11780" max="11781" width="16.375" style="102" customWidth="1"/>
    <col min="11782" max="12032" width="9" style="102"/>
    <col min="12033" max="12033" width="30.75" style="102" customWidth="1"/>
    <col min="12034" max="12035" width="12" style="102" customWidth="1"/>
    <col min="12036" max="12037" width="16.375" style="102" customWidth="1"/>
    <col min="12038" max="12288" width="9" style="102"/>
    <col min="12289" max="12289" width="30.75" style="102" customWidth="1"/>
    <col min="12290" max="12291" width="12" style="102" customWidth="1"/>
    <col min="12292" max="12293" width="16.375" style="102" customWidth="1"/>
    <col min="12294" max="12544" width="9" style="102"/>
    <col min="12545" max="12545" width="30.75" style="102" customWidth="1"/>
    <col min="12546" max="12547" width="12" style="102" customWidth="1"/>
    <col min="12548" max="12549" width="16.375" style="102" customWidth="1"/>
    <col min="12550" max="12800" width="9" style="102"/>
    <col min="12801" max="12801" width="30.75" style="102" customWidth="1"/>
    <col min="12802" max="12803" width="12" style="102" customWidth="1"/>
    <col min="12804" max="12805" width="16.375" style="102" customWidth="1"/>
    <col min="12806" max="13056" width="9" style="102"/>
    <col min="13057" max="13057" width="30.75" style="102" customWidth="1"/>
    <col min="13058" max="13059" width="12" style="102" customWidth="1"/>
    <col min="13060" max="13061" width="16.375" style="102" customWidth="1"/>
    <col min="13062" max="13312" width="9" style="102"/>
    <col min="13313" max="13313" width="30.75" style="102" customWidth="1"/>
    <col min="13314" max="13315" width="12" style="102" customWidth="1"/>
    <col min="13316" max="13317" width="16.375" style="102" customWidth="1"/>
    <col min="13318" max="13568" width="9" style="102"/>
    <col min="13569" max="13569" width="30.75" style="102" customWidth="1"/>
    <col min="13570" max="13571" width="12" style="102" customWidth="1"/>
    <col min="13572" max="13573" width="16.375" style="102" customWidth="1"/>
    <col min="13574" max="13824" width="9" style="102"/>
    <col min="13825" max="13825" width="30.75" style="102" customWidth="1"/>
    <col min="13826" max="13827" width="12" style="102" customWidth="1"/>
    <col min="13828" max="13829" width="16.375" style="102" customWidth="1"/>
    <col min="13830" max="14080" width="9" style="102"/>
    <col min="14081" max="14081" width="30.75" style="102" customWidth="1"/>
    <col min="14082" max="14083" width="12" style="102" customWidth="1"/>
    <col min="14084" max="14085" width="16.375" style="102" customWidth="1"/>
    <col min="14086" max="14336" width="9" style="102"/>
    <col min="14337" max="14337" width="30.75" style="102" customWidth="1"/>
    <col min="14338" max="14339" width="12" style="102" customWidth="1"/>
    <col min="14340" max="14341" width="16.375" style="102" customWidth="1"/>
    <col min="14342" max="14592" width="9" style="102"/>
    <col min="14593" max="14593" width="30.75" style="102" customWidth="1"/>
    <col min="14594" max="14595" width="12" style="102" customWidth="1"/>
    <col min="14596" max="14597" width="16.375" style="102" customWidth="1"/>
    <col min="14598" max="14848" width="9" style="102"/>
    <col min="14849" max="14849" width="30.75" style="102" customWidth="1"/>
    <col min="14850" max="14851" width="12" style="102" customWidth="1"/>
    <col min="14852" max="14853" width="16.375" style="102" customWidth="1"/>
    <col min="14854" max="15104" width="9" style="102"/>
    <col min="15105" max="15105" width="30.75" style="102" customWidth="1"/>
    <col min="15106" max="15107" width="12" style="102" customWidth="1"/>
    <col min="15108" max="15109" width="16.375" style="102" customWidth="1"/>
    <col min="15110" max="15360" width="9" style="102"/>
    <col min="15361" max="15361" width="30.75" style="102" customWidth="1"/>
    <col min="15362" max="15363" width="12" style="102" customWidth="1"/>
    <col min="15364" max="15365" width="16.375" style="102" customWidth="1"/>
    <col min="15366" max="15616" width="9" style="102"/>
    <col min="15617" max="15617" width="30.75" style="102" customWidth="1"/>
    <col min="15618" max="15619" width="12" style="102" customWidth="1"/>
    <col min="15620" max="15621" width="16.375" style="102" customWidth="1"/>
    <col min="15622" max="15872" width="9" style="102"/>
    <col min="15873" max="15873" width="30.75" style="102" customWidth="1"/>
    <col min="15874" max="15875" width="12" style="102" customWidth="1"/>
    <col min="15876" max="15877" width="16.375" style="102" customWidth="1"/>
    <col min="15878" max="16128" width="9" style="102"/>
    <col min="16129" max="16129" width="30.75" style="102" customWidth="1"/>
    <col min="16130" max="16131" width="12" style="102" customWidth="1"/>
    <col min="16132" max="16133" width="16.375" style="102" customWidth="1"/>
    <col min="16134" max="16384" width="9" style="102"/>
  </cols>
  <sheetData>
    <row r="1" spans="1:6">
      <c r="A1" s="769" t="s">
        <v>216</v>
      </c>
      <c r="B1" s="770"/>
      <c r="C1" s="770"/>
      <c r="D1" s="770"/>
      <c r="E1" s="770"/>
      <c r="F1" s="770"/>
    </row>
    <row r="2" spans="1:6">
      <c r="A2" s="769" t="s">
        <v>217</v>
      </c>
      <c r="B2" s="770"/>
      <c r="C2" s="770"/>
      <c r="D2" s="770"/>
      <c r="E2" s="770"/>
      <c r="F2" s="770"/>
    </row>
    <row r="3" spans="1:6">
      <c r="A3" s="769" t="s">
        <v>358</v>
      </c>
      <c r="B3" s="770"/>
      <c r="C3" s="770"/>
      <c r="D3" s="770"/>
      <c r="E3" s="770"/>
      <c r="F3" s="770"/>
    </row>
    <row r="4" spans="1:6">
      <c r="A4" s="771" t="s">
        <v>157</v>
      </c>
      <c r="B4" s="769" t="s">
        <v>158</v>
      </c>
      <c r="C4" s="770"/>
      <c r="D4" s="770"/>
      <c r="E4" s="770"/>
      <c r="F4" s="770"/>
    </row>
    <row r="5" spans="1:6">
      <c r="A5" s="771" t="s">
        <v>348</v>
      </c>
      <c r="B5" s="769" t="s">
        <v>220</v>
      </c>
      <c r="C5" s="770"/>
      <c r="D5" s="770"/>
      <c r="E5" s="770"/>
      <c r="F5" s="770"/>
    </row>
    <row r="6" spans="1:6">
      <c r="A6" s="771" t="s">
        <v>359</v>
      </c>
      <c r="B6" s="772" t="s">
        <v>162</v>
      </c>
    </row>
    <row r="7" spans="1:6">
      <c r="A7" s="773" t="s">
        <v>8</v>
      </c>
      <c r="B7" s="773" t="s">
        <v>163</v>
      </c>
      <c r="C7" s="773" t="s">
        <v>360</v>
      </c>
      <c r="D7" s="773" t="s">
        <v>223</v>
      </c>
      <c r="E7" s="773" t="s">
        <v>224</v>
      </c>
    </row>
    <row r="8" spans="1:6">
      <c r="A8" s="769" t="s">
        <v>225</v>
      </c>
      <c r="B8" s="770"/>
      <c r="C8" s="770"/>
      <c r="D8" s="770"/>
      <c r="E8" s="770"/>
    </row>
    <row r="9" spans="1:6">
      <c r="A9" s="772" t="s">
        <v>168</v>
      </c>
      <c r="B9" s="774">
        <v>0</v>
      </c>
      <c r="C9" s="774">
        <v>0</v>
      </c>
      <c r="D9" s="774">
        <v>0</v>
      </c>
      <c r="E9" s="774">
        <v>0</v>
      </c>
    </row>
    <row r="10" spans="1:6">
      <c r="A10" s="772" t="s">
        <v>169</v>
      </c>
      <c r="B10" s="774">
        <v>0</v>
      </c>
      <c r="C10" s="774">
        <v>0</v>
      </c>
      <c r="D10" s="774">
        <v>0</v>
      </c>
      <c r="E10" s="774">
        <v>0</v>
      </c>
    </row>
    <row r="11" spans="1:6">
      <c r="A11" s="772" t="s">
        <v>170</v>
      </c>
    </row>
    <row r="12" spans="1:6">
      <c r="A12" s="772" t="s">
        <v>171</v>
      </c>
      <c r="B12" s="774">
        <v>0</v>
      </c>
      <c r="C12" s="774">
        <v>0</v>
      </c>
      <c r="D12" s="774">
        <v>0</v>
      </c>
      <c r="E12" s="774">
        <v>0</v>
      </c>
    </row>
    <row r="13" spans="1:6">
      <c r="A13" s="772" t="s">
        <v>172</v>
      </c>
      <c r="B13" s="774">
        <v>777.82</v>
      </c>
      <c r="C13" s="774">
        <v>3.9283800000000002</v>
      </c>
      <c r="D13" s="774">
        <v>1.94</v>
      </c>
      <c r="E13" s="774">
        <v>1.74</v>
      </c>
    </row>
    <row r="14" spans="1:6">
      <c r="A14" s="772" t="s">
        <v>173</v>
      </c>
      <c r="B14" s="774">
        <v>924</v>
      </c>
      <c r="C14" s="774">
        <v>4.6666699999999999</v>
      </c>
      <c r="D14" s="774">
        <v>2.31</v>
      </c>
      <c r="E14" s="774">
        <v>2.0699999999999998</v>
      </c>
    </row>
    <row r="15" spans="1:6">
      <c r="A15" s="772" t="s">
        <v>174</v>
      </c>
      <c r="B15" s="774">
        <v>0</v>
      </c>
      <c r="C15" s="774">
        <v>0</v>
      </c>
      <c r="D15" s="774">
        <v>0</v>
      </c>
      <c r="E15" s="774">
        <v>0</v>
      </c>
    </row>
    <row r="16" spans="1:6">
      <c r="A16" s="772" t="s">
        <v>175</v>
      </c>
      <c r="B16" s="774">
        <v>15009.74</v>
      </c>
      <c r="C16" s="774">
        <v>75.80677</v>
      </c>
      <c r="D16" s="774">
        <v>37.46</v>
      </c>
      <c r="E16" s="774">
        <v>33.57</v>
      </c>
    </row>
    <row r="17" spans="1:5">
      <c r="A17" s="772" t="s">
        <v>176</v>
      </c>
      <c r="B17" s="774">
        <v>127.08</v>
      </c>
      <c r="C17" s="774">
        <v>0.64180000000000004</v>
      </c>
      <c r="D17" s="774">
        <v>0.32</v>
      </c>
      <c r="E17" s="774">
        <v>0.28000000000000003</v>
      </c>
    </row>
    <row r="18" spans="1:5">
      <c r="A18" s="772" t="s">
        <v>177</v>
      </c>
      <c r="B18" s="774">
        <v>13860</v>
      </c>
      <c r="C18" s="774">
        <v>70</v>
      </c>
      <c r="D18" s="774">
        <v>34.590000000000003</v>
      </c>
      <c r="E18" s="774">
        <v>31</v>
      </c>
    </row>
    <row r="19" spans="1:5">
      <c r="A19" s="772" t="s">
        <v>178</v>
      </c>
      <c r="B19" s="774">
        <v>3451.8</v>
      </c>
      <c r="C19" s="774">
        <v>17.433330000000002</v>
      </c>
      <c r="D19" s="774">
        <v>8.6199999999999992</v>
      </c>
      <c r="E19" s="774">
        <v>7.72</v>
      </c>
    </row>
    <row r="20" spans="1:5">
      <c r="A20" s="772" t="s">
        <v>179</v>
      </c>
      <c r="B20" s="774">
        <v>1844.74</v>
      </c>
      <c r="C20" s="774">
        <v>9.3168699999999998</v>
      </c>
      <c r="D20" s="774">
        <v>4.5999999999999996</v>
      </c>
      <c r="E20" s="774">
        <v>4.13</v>
      </c>
    </row>
    <row r="21" spans="1:5">
      <c r="A21" s="772" t="s">
        <v>180</v>
      </c>
      <c r="B21" s="774">
        <v>0</v>
      </c>
      <c r="C21" s="774">
        <v>0</v>
      </c>
      <c r="D21" s="774">
        <v>0</v>
      </c>
      <c r="E21" s="774">
        <v>0</v>
      </c>
    </row>
    <row r="22" spans="1:5">
      <c r="A22" s="772" t="s">
        <v>181</v>
      </c>
    </row>
    <row r="23" spans="1:5">
      <c r="A23" s="772" t="s">
        <v>182</v>
      </c>
      <c r="B23" s="774">
        <v>0</v>
      </c>
      <c r="C23" s="774">
        <v>0</v>
      </c>
      <c r="D23" s="774">
        <v>0</v>
      </c>
      <c r="E23" s="774">
        <v>0</v>
      </c>
    </row>
    <row r="24" spans="1:5">
      <c r="A24" s="772" t="s">
        <v>183</v>
      </c>
      <c r="B24" s="774">
        <v>0</v>
      </c>
      <c r="C24" s="774">
        <v>0</v>
      </c>
      <c r="D24" s="774">
        <v>0</v>
      </c>
      <c r="E24" s="774">
        <v>0</v>
      </c>
    </row>
    <row r="25" spans="1:5">
      <c r="A25" s="772" t="s">
        <v>184</v>
      </c>
      <c r="B25" s="774">
        <v>197.34</v>
      </c>
      <c r="C25" s="774">
        <v>0.99666999999999994</v>
      </c>
      <c r="D25" s="774">
        <v>0.49</v>
      </c>
      <c r="E25" s="774">
        <v>0.44</v>
      </c>
    </row>
    <row r="26" spans="1:5">
      <c r="A26" s="772" t="s">
        <v>185</v>
      </c>
      <c r="B26" s="774">
        <v>0</v>
      </c>
      <c r="C26" s="774">
        <v>0</v>
      </c>
      <c r="D26" s="774">
        <v>0</v>
      </c>
      <c r="E26" s="774">
        <v>0</v>
      </c>
    </row>
    <row r="27" spans="1:5">
      <c r="A27" s="771" t="s">
        <v>186</v>
      </c>
      <c r="B27" s="775">
        <v>36192.520000000004</v>
      </c>
      <c r="C27" s="775">
        <v>182.79049000000001</v>
      </c>
      <c r="D27" s="775">
        <v>90.33</v>
      </c>
      <c r="E27" s="775">
        <v>80.95</v>
      </c>
    </row>
    <row r="28" spans="1:5">
      <c r="A28" s="769" t="s">
        <v>112</v>
      </c>
      <c r="B28" s="770"/>
      <c r="C28" s="770"/>
      <c r="D28" s="770"/>
      <c r="E28" s="770"/>
    </row>
    <row r="29" spans="1:5">
      <c r="A29" s="772" t="s">
        <v>187</v>
      </c>
      <c r="B29" s="774">
        <v>0</v>
      </c>
      <c r="C29" s="774">
        <v>0</v>
      </c>
      <c r="D29" s="774">
        <v>0</v>
      </c>
      <c r="E29" s="774">
        <v>0</v>
      </c>
    </row>
    <row r="30" spans="1:5">
      <c r="A30" s="772" t="s">
        <v>188</v>
      </c>
      <c r="B30" s="774">
        <v>1085.78</v>
      </c>
      <c r="C30" s="774">
        <v>5.4837400000000001</v>
      </c>
      <c r="D30" s="774">
        <v>2.71</v>
      </c>
      <c r="E30" s="774">
        <v>2.4300000000000002</v>
      </c>
    </row>
    <row r="31" spans="1:5">
      <c r="A31" s="772" t="s">
        <v>189</v>
      </c>
      <c r="B31" s="774">
        <v>0</v>
      </c>
      <c r="C31" s="774">
        <v>0</v>
      </c>
      <c r="D31" s="774">
        <v>0</v>
      </c>
      <c r="E31" s="774">
        <v>0</v>
      </c>
    </row>
    <row r="32" spans="1:5">
      <c r="A32" s="772" t="s">
        <v>190</v>
      </c>
      <c r="B32" s="774">
        <v>0</v>
      </c>
      <c r="C32" s="774">
        <v>0</v>
      </c>
      <c r="D32" s="774">
        <v>0</v>
      </c>
      <c r="E32" s="774">
        <v>0</v>
      </c>
    </row>
    <row r="33" spans="1:5">
      <c r="A33" s="772" t="s">
        <v>191</v>
      </c>
      <c r="B33" s="774">
        <v>0</v>
      </c>
      <c r="C33" s="774">
        <v>0</v>
      </c>
      <c r="D33" s="774">
        <v>0</v>
      </c>
      <c r="E33" s="774">
        <v>0</v>
      </c>
    </row>
    <row r="34" spans="1:5">
      <c r="A34" s="772" t="s">
        <v>192</v>
      </c>
      <c r="B34" s="774">
        <v>0</v>
      </c>
      <c r="C34" s="774">
        <v>0</v>
      </c>
      <c r="D34" s="774">
        <v>0</v>
      </c>
      <c r="E34" s="774">
        <v>0</v>
      </c>
    </row>
    <row r="35" spans="1:5">
      <c r="A35" s="772" t="s">
        <v>193</v>
      </c>
      <c r="B35" s="774">
        <v>0</v>
      </c>
      <c r="C35" s="774">
        <v>0</v>
      </c>
      <c r="D35" s="774">
        <v>0</v>
      </c>
      <c r="E35" s="774">
        <v>0</v>
      </c>
    </row>
    <row r="36" spans="1:5">
      <c r="A36" s="772" t="s">
        <v>194</v>
      </c>
      <c r="B36" s="774">
        <v>0</v>
      </c>
      <c r="C36" s="774">
        <v>0</v>
      </c>
      <c r="D36" s="774">
        <v>0</v>
      </c>
      <c r="E36" s="774">
        <v>0</v>
      </c>
    </row>
    <row r="37" spans="1:5">
      <c r="A37" s="772" t="s">
        <v>226</v>
      </c>
      <c r="B37" s="774">
        <v>0</v>
      </c>
      <c r="C37" s="774">
        <v>0</v>
      </c>
      <c r="D37" s="774">
        <v>0</v>
      </c>
      <c r="E37" s="774">
        <v>0</v>
      </c>
    </row>
    <row r="38" spans="1:5">
      <c r="A38" s="772" t="s">
        <v>196</v>
      </c>
      <c r="B38" s="774">
        <v>1489.63</v>
      </c>
      <c r="C38" s="774">
        <v>7.5233800000000004</v>
      </c>
      <c r="D38" s="774">
        <v>3.72</v>
      </c>
      <c r="E38" s="774">
        <v>3.33</v>
      </c>
    </row>
    <row r="39" spans="1:5">
      <c r="A39" s="771" t="s">
        <v>126</v>
      </c>
      <c r="B39" s="775">
        <v>2575.41</v>
      </c>
      <c r="C39" s="775">
        <v>13.00712</v>
      </c>
      <c r="D39" s="775">
        <v>6.43</v>
      </c>
      <c r="E39" s="775">
        <v>5.76</v>
      </c>
    </row>
    <row r="40" spans="1:5">
      <c r="A40" s="769" t="s">
        <v>37</v>
      </c>
      <c r="B40" s="770"/>
      <c r="C40" s="770"/>
      <c r="D40" s="770"/>
      <c r="E40" s="770"/>
    </row>
    <row r="41" spans="1:5">
      <c r="A41" s="772" t="s">
        <v>197</v>
      </c>
      <c r="B41" s="774">
        <v>1297.44</v>
      </c>
      <c r="C41" s="774">
        <v>6.5527300000000004</v>
      </c>
      <c r="D41" s="774">
        <v>3.24</v>
      </c>
      <c r="E41" s="774">
        <v>2.9</v>
      </c>
    </row>
    <row r="42" spans="1:5">
      <c r="A42" s="771" t="s">
        <v>198</v>
      </c>
      <c r="B42" s="775">
        <v>1297.44</v>
      </c>
      <c r="C42" s="775">
        <v>6.5527300000000004</v>
      </c>
      <c r="D42" s="775">
        <v>3.24</v>
      </c>
      <c r="E42" s="775">
        <v>2.9</v>
      </c>
    </row>
    <row r="43" spans="1:5">
      <c r="A43" s="771" t="s">
        <v>199</v>
      </c>
      <c r="B43" s="775">
        <v>40065.37000000001</v>
      </c>
      <c r="C43" s="775">
        <v>202.35033999999999</v>
      </c>
      <c r="D43" s="775">
        <v>100</v>
      </c>
      <c r="E43" s="775">
        <v>89.61</v>
      </c>
    </row>
    <row r="44" spans="1:5">
      <c r="A44" s="769" t="s">
        <v>200</v>
      </c>
      <c r="B44" s="770"/>
      <c r="C44" s="770"/>
      <c r="D44" s="770"/>
      <c r="E44" s="770"/>
    </row>
    <row r="45" spans="1:5">
      <c r="A45" s="772" t="s">
        <v>201</v>
      </c>
      <c r="B45" s="774">
        <v>1577.99</v>
      </c>
      <c r="C45" s="774">
        <v>7.9696499999999997</v>
      </c>
      <c r="D45" s="774">
        <v>3.94</v>
      </c>
      <c r="E45" s="774">
        <v>3.53</v>
      </c>
    </row>
    <row r="46" spans="1:5">
      <c r="A46" s="772" t="s">
        <v>202</v>
      </c>
      <c r="B46" s="774">
        <v>0</v>
      </c>
      <c r="C46" s="774">
        <v>0</v>
      </c>
      <c r="D46" s="774">
        <v>0</v>
      </c>
      <c r="E46" s="774">
        <v>0</v>
      </c>
    </row>
    <row r="47" spans="1:5">
      <c r="A47" s="772" t="s">
        <v>203</v>
      </c>
      <c r="B47" s="774">
        <v>139.38999999999999</v>
      </c>
      <c r="C47" s="774">
        <v>0.70396999999999998</v>
      </c>
      <c r="D47" s="774">
        <v>0.35</v>
      </c>
      <c r="E47" s="774">
        <v>0.31</v>
      </c>
    </row>
    <row r="48" spans="1:5">
      <c r="A48" s="771" t="s">
        <v>132</v>
      </c>
      <c r="B48" s="775">
        <v>1717.38</v>
      </c>
      <c r="C48" s="775">
        <v>8.6736199999999997</v>
      </c>
      <c r="D48" s="775">
        <v>4.29</v>
      </c>
      <c r="E48" s="775">
        <v>3.84</v>
      </c>
    </row>
    <row r="49" spans="1:5">
      <c r="A49" s="769" t="s">
        <v>204</v>
      </c>
      <c r="B49" s="770"/>
      <c r="C49" s="770"/>
      <c r="D49" s="770"/>
      <c r="E49" s="770"/>
    </row>
    <row r="50" spans="1:5" ht="22.5">
      <c r="A50" s="772" t="s">
        <v>205</v>
      </c>
      <c r="B50" s="774">
        <v>692.91</v>
      </c>
      <c r="C50" s="774">
        <v>3.4995599999999998</v>
      </c>
      <c r="D50" s="774">
        <v>1.73</v>
      </c>
      <c r="E50" s="774">
        <v>1.55</v>
      </c>
    </row>
    <row r="51" spans="1:5">
      <c r="A51" s="772" t="s">
        <v>206</v>
      </c>
      <c r="B51" s="774">
        <v>57.94</v>
      </c>
      <c r="C51" s="774">
        <v>0.29260000000000003</v>
      </c>
      <c r="D51" s="774">
        <v>0.14000000000000001</v>
      </c>
      <c r="E51" s="774">
        <v>0.13</v>
      </c>
    </row>
    <row r="52" spans="1:5">
      <c r="A52" s="772" t="s">
        <v>207</v>
      </c>
      <c r="B52" s="774">
        <v>6.53</v>
      </c>
      <c r="C52" s="774">
        <v>3.3000000000000002E-2</v>
      </c>
      <c r="D52" s="774">
        <v>0.02</v>
      </c>
      <c r="E52" s="774">
        <v>0.01</v>
      </c>
    </row>
    <row r="53" spans="1:5">
      <c r="A53" s="772" t="s">
        <v>208</v>
      </c>
      <c r="B53" s="774">
        <v>0</v>
      </c>
      <c r="C53" s="774">
        <v>0</v>
      </c>
      <c r="D53" s="774">
        <v>0</v>
      </c>
      <c r="E53" s="774">
        <v>0</v>
      </c>
    </row>
    <row r="54" spans="1:5">
      <c r="A54" s="771" t="s">
        <v>136</v>
      </c>
      <c r="B54" s="775">
        <v>757.38</v>
      </c>
      <c r="C54" s="775">
        <v>3.8251599999999999</v>
      </c>
      <c r="D54" s="775">
        <v>1.89</v>
      </c>
      <c r="E54" s="775">
        <v>1.69</v>
      </c>
    </row>
    <row r="55" spans="1:5">
      <c r="A55" s="771" t="s">
        <v>209</v>
      </c>
      <c r="B55" s="775">
        <v>2474.7600000000002</v>
      </c>
      <c r="C55" s="775">
        <v>12.49878</v>
      </c>
      <c r="D55" s="775">
        <v>6.18</v>
      </c>
      <c r="E55" s="775">
        <v>5.53</v>
      </c>
    </row>
    <row r="56" spans="1:5">
      <c r="A56" s="771" t="s">
        <v>210</v>
      </c>
      <c r="B56" s="775">
        <v>42540.130000000012</v>
      </c>
      <c r="C56" s="775">
        <v>214.84912</v>
      </c>
      <c r="D56" s="775">
        <v>106.18</v>
      </c>
      <c r="E56" s="775">
        <v>95.14</v>
      </c>
    </row>
    <row r="57" spans="1:5">
      <c r="A57" s="769" t="s">
        <v>84</v>
      </c>
      <c r="B57" s="770"/>
      <c r="C57" s="770"/>
      <c r="D57" s="770"/>
      <c r="E57" s="770"/>
    </row>
    <row r="58" spans="1:5">
      <c r="A58" s="772" t="s">
        <v>211</v>
      </c>
      <c r="B58" s="774">
        <v>61.33</v>
      </c>
      <c r="C58" s="774">
        <v>0.30975000000000003</v>
      </c>
      <c r="D58" s="774">
        <v>0.15</v>
      </c>
      <c r="E58" s="774">
        <v>0.14000000000000001</v>
      </c>
    </row>
    <row r="59" spans="1:5">
      <c r="A59" s="772" t="s">
        <v>212</v>
      </c>
      <c r="B59" s="774">
        <v>2112</v>
      </c>
      <c r="C59" s="774">
        <v>10.66667</v>
      </c>
      <c r="D59" s="774">
        <v>5.27</v>
      </c>
      <c r="E59" s="774">
        <v>4.72</v>
      </c>
    </row>
    <row r="60" spans="1:5">
      <c r="A60" s="771" t="s">
        <v>227</v>
      </c>
      <c r="B60" s="775">
        <v>2173.33</v>
      </c>
      <c r="C60" s="775">
        <v>10.976419999999999</v>
      </c>
      <c r="D60" s="775">
        <v>5.42</v>
      </c>
      <c r="E60" s="775">
        <v>4.8600000000000003</v>
      </c>
    </row>
    <row r="61" spans="1:5">
      <c r="A61" s="771" t="s">
        <v>214</v>
      </c>
      <c r="B61" s="775">
        <v>44713.460000000014</v>
      </c>
      <c r="C61" s="775">
        <v>225.82553999999999</v>
      </c>
      <c r="D61" s="775">
        <v>111.6</v>
      </c>
      <c r="E61" s="775">
        <v>100</v>
      </c>
    </row>
    <row r="63" spans="1:5">
      <c r="A63" s="769" t="s">
        <v>58</v>
      </c>
      <c r="B63" s="770"/>
      <c r="C63" s="770"/>
      <c r="D63" s="770"/>
      <c r="E63" s="770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9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6" width="11.5" style="2"/>
    <col min="257" max="257" width="45.625" style="2" customWidth="1"/>
    <col min="258" max="259" width="12.625" style="2" customWidth="1"/>
    <col min="260" max="260" width="8.625" style="2" customWidth="1"/>
    <col min="261" max="512" width="11.5" style="2"/>
    <col min="513" max="513" width="45.625" style="2" customWidth="1"/>
    <col min="514" max="515" width="12.625" style="2" customWidth="1"/>
    <col min="516" max="516" width="8.625" style="2" customWidth="1"/>
    <col min="517" max="768" width="11.5" style="2"/>
    <col min="769" max="769" width="45.625" style="2" customWidth="1"/>
    <col min="770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8.625" style="2" customWidth="1"/>
    <col min="16133" max="16384" width="11.5" style="2"/>
  </cols>
  <sheetData>
    <row r="1" spans="1:4">
      <c r="A1" s="731" t="s">
        <v>235</v>
      </c>
      <c r="B1" s="731"/>
      <c r="C1" s="731"/>
      <c r="D1" s="731"/>
    </row>
    <row r="2" spans="1:4">
      <c r="A2" s="731" t="s">
        <v>299</v>
      </c>
      <c r="B2" s="731"/>
      <c r="C2" s="731"/>
      <c r="D2" s="731"/>
    </row>
    <row r="3" spans="1:4">
      <c r="A3" s="731" t="s">
        <v>315</v>
      </c>
      <c r="B3" s="731"/>
      <c r="C3" s="731"/>
      <c r="D3" s="731"/>
    </row>
    <row r="4" spans="1:4">
      <c r="A4" s="731" t="s">
        <v>301</v>
      </c>
      <c r="B4" s="731"/>
      <c r="C4" s="731"/>
      <c r="D4" s="73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369"/>
      <c r="B6" s="370" t="s">
        <v>6</v>
      </c>
      <c r="C6" s="371">
        <v>41030</v>
      </c>
      <c r="D6" s="372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14</v>
      </c>
      <c r="B10" s="373">
        <v>0</v>
      </c>
      <c r="C10" s="373">
        <v>0</v>
      </c>
      <c r="D10" s="229">
        <v>0</v>
      </c>
    </row>
    <row r="11" spans="1:4">
      <c r="A11" s="5" t="s">
        <v>289</v>
      </c>
      <c r="B11" s="374">
        <v>605</v>
      </c>
      <c r="C11" s="374">
        <v>0.61</v>
      </c>
      <c r="D11" s="229">
        <v>3.849620172977191E-2</v>
      </c>
    </row>
    <row r="12" spans="1:4">
      <c r="A12" s="5" t="s">
        <v>16</v>
      </c>
      <c r="B12" s="373">
        <v>1700</v>
      </c>
      <c r="C12" s="373">
        <v>1.7000000000000002</v>
      </c>
      <c r="D12" s="229">
        <v>0.10817114535638389</v>
      </c>
    </row>
    <row r="13" spans="1:4">
      <c r="A13" s="5" t="s">
        <v>290</v>
      </c>
      <c r="B13" s="373">
        <v>6960</v>
      </c>
      <c r="C13" s="373">
        <v>6.9600000000000009</v>
      </c>
      <c r="D13" s="229">
        <v>0.44286539510613637</v>
      </c>
    </row>
    <row r="14" spans="1:4">
      <c r="A14" s="5" t="s">
        <v>291</v>
      </c>
      <c r="B14" s="373">
        <v>74.64</v>
      </c>
      <c r="C14" s="373">
        <v>0.08</v>
      </c>
      <c r="D14" s="229">
        <v>4.7493495820002899E-3</v>
      </c>
    </row>
    <row r="15" spans="1:4">
      <c r="A15" s="5" t="s">
        <v>292</v>
      </c>
      <c r="B15" s="373">
        <v>187.5</v>
      </c>
      <c r="C15" s="373">
        <v>0.19</v>
      </c>
      <c r="D15" s="229">
        <v>1.1930641031954105E-2</v>
      </c>
    </row>
    <row r="16" spans="1:4">
      <c r="A16" s="5" t="s">
        <v>293</v>
      </c>
      <c r="B16" s="373">
        <v>3529.47</v>
      </c>
      <c r="C16" s="373">
        <v>3.5200000000000005</v>
      </c>
      <c r="D16" s="229">
        <v>0.22458047788293894</v>
      </c>
    </row>
    <row r="17" spans="1:4">
      <c r="A17" s="5" t="s">
        <v>294</v>
      </c>
      <c r="B17" s="373">
        <v>0</v>
      </c>
      <c r="C17" s="373">
        <v>0</v>
      </c>
      <c r="D17" s="229">
        <v>0</v>
      </c>
    </row>
    <row r="18" spans="1:4">
      <c r="A18" s="5" t="s">
        <v>35</v>
      </c>
      <c r="B18" s="373">
        <v>580</v>
      </c>
      <c r="C18" s="373">
        <v>0.58000000000000007</v>
      </c>
      <c r="D18" s="229">
        <v>3.6905449592178029E-2</v>
      </c>
    </row>
    <row r="19" spans="1:4">
      <c r="A19" s="5" t="s">
        <v>295</v>
      </c>
      <c r="B19" s="373">
        <v>409.1</v>
      </c>
      <c r="C19" s="373">
        <v>0.41</v>
      </c>
      <c r="D19" s="229">
        <v>2.6031067979586264E-2</v>
      </c>
    </row>
    <row r="20" spans="1:4">
      <c r="A20" s="230" t="s">
        <v>25</v>
      </c>
      <c r="B20" s="375">
        <v>14045.71</v>
      </c>
      <c r="C20" s="375">
        <v>14.050000000000002</v>
      </c>
      <c r="D20" s="232">
        <v>0.89372972826094976</v>
      </c>
    </row>
    <row r="21" spans="1:4">
      <c r="A21" s="10" t="s">
        <v>26</v>
      </c>
      <c r="B21" s="374"/>
      <c r="C21" s="374"/>
    </row>
    <row r="22" spans="1:4">
      <c r="A22" s="5" t="s">
        <v>249</v>
      </c>
      <c r="B22" s="373">
        <v>0</v>
      </c>
      <c r="C22" s="373">
        <v>0</v>
      </c>
      <c r="D22" s="229">
        <v>0</v>
      </c>
    </row>
    <row r="23" spans="1:4">
      <c r="A23" s="5" t="s">
        <v>296</v>
      </c>
      <c r="B23" s="373">
        <v>0</v>
      </c>
      <c r="C23" s="373">
        <v>0</v>
      </c>
      <c r="D23" s="229">
        <v>0</v>
      </c>
    </row>
    <row r="24" spans="1:4">
      <c r="A24" s="5" t="s">
        <v>297</v>
      </c>
      <c r="B24" s="373">
        <v>0</v>
      </c>
      <c r="C24" s="373">
        <v>0</v>
      </c>
      <c r="D24" s="229">
        <v>0</v>
      </c>
    </row>
    <row r="25" spans="1:4">
      <c r="A25" s="5" t="s">
        <v>298</v>
      </c>
      <c r="B25" s="373">
        <v>280.91000000000003</v>
      </c>
      <c r="C25" s="373">
        <v>0.28000000000000003</v>
      </c>
      <c r="D25" s="229">
        <v>1.7874327318859882E-2</v>
      </c>
    </row>
    <row r="26" spans="1:4">
      <c r="A26" s="5" t="s">
        <v>74</v>
      </c>
      <c r="B26" s="373">
        <v>345</v>
      </c>
      <c r="C26" s="373">
        <v>0.35</v>
      </c>
      <c r="D26" s="229">
        <v>2.1952379498795555E-2</v>
      </c>
    </row>
    <row r="27" spans="1:4">
      <c r="A27" s="233" t="s">
        <v>36</v>
      </c>
      <c r="B27" s="376">
        <v>625.91000000000008</v>
      </c>
      <c r="C27" s="376">
        <v>0.63</v>
      </c>
      <c r="D27" s="235">
        <v>3.9826706817655433E-2</v>
      </c>
    </row>
    <row r="28" spans="1:4">
      <c r="A28" s="10" t="s">
        <v>37</v>
      </c>
      <c r="B28" s="374"/>
      <c r="C28" s="374"/>
    </row>
    <row r="29" spans="1:4">
      <c r="A29" s="5" t="s">
        <v>38</v>
      </c>
      <c r="B29" s="373">
        <v>693.34618162800484</v>
      </c>
      <c r="C29" s="373">
        <v>0.69</v>
      </c>
      <c r="D29" s="229">
        <v>4.4117676820692148E-2</v>
      </c>
    </row>
    <row r="30" spans="1:4">
      <c r="A30" s="5" t="s">
        <v>39</v>
      </c>
      <c r="B30" s="373">
        <v>693.34618162800484</v>
      </c>
      <c r="C30" s="373">
        <v>0.69</v>
      </c>
      <c r="D30" s="229">
        <v>4.4117676820692148E-2</v>
      </c>
    </row>
    <row r="31" spans="1:4" s="23" customFormat="1">
      <c r="A31" s="230" t="s">
        <v>40</v>
      </c>
      <c r="B31" s="375">
        <v>15364.966181628004</v>
      </c>
      <c r="C31" s="375">
        <v>15.370000000000003</v>
      </c>
      <c r="D31" s="232">
        <v>0.97767411189929732</v>
      </c>
    </row>
    <row r="32" spans="1:4">
      <c r="A32" s="10" t="s">
        <v>41</v>
      </c>
      <c r="B32" s="374"/>
      <c r="C32" s="374"/>
    </row>
    <row r="33" spans="1:246">
      <c r="A33" s="5" t="s">
        <v>42</v>
      </c>
      <c r="B33" s="373">
        <v>32</v>
      </c>
      <c r="C33" s="373">
        <v>0.03</v>
      </c>
      <c r="D33" s="229">
        <v>2.0361627361201672E-3</v>
      </c>
    </row>
    <row r="34" spans="1:246">
      <c r="A34" s="5" t="s">
        <v>43</v>
      </c>
      <c r="B34" s="373">
        <v>0</v>
      </c>
      <c r="C34" s="373">
        <v>0</v>
      </c>
      <c r="D34" s="229">
        <v>0</v>
      </c>
    </row>
    <row r="35" spans="1:246">
      <c r="A35" s="5" t="s">
        <v>44</v>
      </c>
      <c r="B35" s="373">
        <v>73.78</v>
      </c>
      <c r="C35" s="373">
        <v>7.0000000000000007E-2</v>
      </c>
      <c r="D35" s="229">
        <v>4.6946277084670609E-3</v>
      </c>
    </row>
    <row r="36" spans="1:246">
      <c r="A36" s="233" t="s">
        <v>46</v>
      </c>
      <c r="B36" s="376">
        <v>105.78</v>
      </c>
      <c r="C36" s="376">
        <v>0.1</v>
      </c>
      <c r="D36" s="235">
        <v>6.7307904445872285E-3</v>
      </c>
      <c r="F36" s="229"/>
      <c r="G36" s="5"/>
      <c r="J36" s="229"/>
      <c r="K36" s="5"/>
      <c r="N36" s="229"/>
      <c r="O36" s="5"/>
      <c r="R36" s="229"/>
      <c r="S36" s="5"/>
      <c r="V36" s="229"/>
      <c r="W36" s="5"/>
      <c r="Z36" s="229"/>
      <c r="AA36" s="5"/>
      <c r="AD36" s="229"/>
      <c r="AE36" s="5"/>
      <c r="AH36" s="229"/>
      <c r="AI36" s="5"/>
      <c r="AL36" s="229"/>
      <c r="AM36" s="5"/>
      <c r="AP36" s="229"/>
      <c r="AQ36" s="5"/>
      <c r="AT36" s="229"/>
      <c r="AU36" s="5"/>
      <c r="AX36" s="229"/>
      <c r="AY36" s="5"/>
      <c r="BB36" s="229"/>
      <c r="BC36" s="5"/>
      <c r="BF36" s="229"/>
      <c r="BG36" s="5"/>
      <c r="BJ36" s="229"/>
      <c r="BK36" s="5"/>
      <c r="BN36" s="229"/>
      <c r="BO36" s="5"/>
      <c r="BR36" s="229"/>
      <c r="BS36" s="5"/>
      <c r="BV36" s="229"/>
      <c r="BW36" s="5"/>
      <c r="BZ36" s="229"/>
      <c r="CA36" s="5"/>
      <c r="CD36" s="229"/>
      <c r="CE36" s="5"/>
      <c r="CH36" s="229"/>
      <c r="CI36" s="5"/>
      <c r="CL36" s="229"/>
      <c r="CM36" s="5"/>
      <c r="CP36" s="229"/>
      <c r="CQ36" s="5"/>
      <c r="CT36" s="229"/>
      <c r="CU36" s="5"/>
      <c r="CX36" s="229"/>
      <c r="CY36" s="5"/>
      <c r="DB36" s="229"/>
      <c r="DC36" s="5"/>
      <c r="DF36" s="229"/>
      <c r="DG36" s="5"/>
      <c r="DJ36" s="229"/>
      <c r="DK36" s="5"/>
      <c r="DN36" s="229"/>
      <c r="DO36" s="5"/>
      <c r="DR36" s="229"/>
      <c r="DS36" s="5"/>
      <c r="DV36" s="229"/>
      <c r="DW36" s="5"/>
      <c r="DZ36" s="229"/>
      <c r="EA36" s="5"/>
      <c r="ED36" s="229"/>
      <c r="EE36" s="5"/>
      <c r="EH36" s="229"/>
      <c r="EI36" s="5"/>
      <c r="EL36" s="229"/>
      <c r="EM36" s="5"/>
      <c r="EP36" s="229"/>
      <c r="EQ36" s="5"/>
      <c r="ET36" s="229"/>
      <c r="EU36" s="5"/>
      <c r="EX36" s="229"/>
      <c r="EY36" s="5"/>
      <c r="FB36" s="229"/>
      <c r="FC36" s="5"/>
      <c r="FF36" s="229"/>
      <c r="FG36" s="5"/>
      <c r="FJ36" s="229"/>
      <c r="FK36" s="5"/>
      <c r="FN36" s="229"/>
      <c r="FO36" s="5"/>
      <c r="FR36" s="229"/>
      <c r="FS36" s="5"/>
      <c r="FV36" s="229"/>
      <c r="FW36" s="5"/>
      <c r="FZ36" s="229"/>
      <c r="GA36" s="5"/>
      <c r="GD36" s="229"/>
      <c r="GE36" s="5"/>
      <c r="GH36" s="229"/>
      <c r="GI36" s="5"/>
      <c r="GL36" s="229"/>
      <c r="GM36" s="5"/>
      <c r="GP36" s="229"/>
      <c r="GQ36" s="5"/>
      <c r="GT36" s="229"/>
      <c r="GU36" s="5"/>
      <c r="GX36" s="229"/>
      <c r="GY36" s="5"/>
      <c r="HB36" s="229"/>
      <c r="HC36" s="5"/>
      <c r="HF36" s="229"/>
      <c r="HG36" s="5"/>
      <c r="HJ36" s="229"/>
      <c r="HK36" s="5"/>
      <c r="HN36" s="229"/>
      <c r="HO36" s="5"/>
      <c r="HR36" s="229"/>
      <c r="HS36" s="5"/>
      <c r="HV36" s="229"/>
      <c r="HW36" s="5"/>
      <c r="HZ36" s="229"/>
      <c r="IA36" s="5"/>
      <c r="ID36" s="229"/>
      <c r="IE36" s="5"/>
      <c r="IH36" s="229"/>
      <c r="II36" s="5"/>
      <c r="IL36" s="229"/>
    </row>
    <row r="37" spans="1:246">
      <c r="A37" s="10" t="s">
        <v>47</v>
      </c>
      <c r="B37" s="374"/>
      <c r="C37" s="374"/>
    </row>
    <row r="38" spans="1:246">
      <c r="A38" s="5" t="s">
        <v>78</v>
      </c>
      <c r="B38" s="373">
        <v>0.4</v>
      </c>
      <c r="C38" s="373">
        <v>0</v>
      </c>
      <c r="D38" s="229">
        <v>2.5452034201502093E-5</v>
      </c>
    </row>
    <row r="39" spans="1:246">
      <c r="A39" s="5" t="s">
        <v>49</v>
      </c>
      <c r="B39" s="373">
        <v>0</v>
      </c>
      <c r="C39" s="373">
        <v>0</v>
      </c>
      <c r="D39" s="229">
        <v>0</v>
      </c>
    </row>
    <row r="40" spans="1:246">
      <c r="A40" s="5" t="s">
        <v>50</v>
      </c>
      <c r="B40" s="373">
        <v>5.19</v>
      </c>
      <c r="C40" s="373">
        <v>0.01</v>
      </c>
      <c r="D40" s="229">
        <v>3.3024014376448966E-4</v>
      </c>
    </row>
    <row r="41" spans="1:246">
      <c r="A41" s="233" t="s">
        <v>51</v>
      </c>
      <c r="B41" s="376">
        <v>5.5900000000000007</v>
      </c>
      <c r="C41" s="376">
        <v>0.01</v>
      </c>
      <c r="D41" s="235">
        <v>3.5569217796599178E-4</v>
      </c>
      <c r="F41" s="229"/>
      <c r="G41" s="5"/>
      <c r="J41" s="229"/>
      <c r="K41" s="5"/>
      <c r="N41" s="229"/>
      <c r="O41" s="5"/>
      <c r="R41" s="229"/>
      <c r="S41" s="5"/>
      <c r="V41" s="229"/>
      <c r="W41" s="5"/>
      <c r="Z41" s="229"/>
      <c r="AA41" s="5"/>
      <c r="AD41" s="229"/>
      <c r="AE41" s="5"/>
      <c r="AH41" s="229"/>
      <c r="AI41" s="5"/>
      <c r="AL41" s="229"/>
      <c r="AM41" s="5"/>
      <c r="AP41" s="229"/>
      <c r="AQ41" s="5"/>
      <c r="AT41" s="229"/>
      <c r="AU41" s="5"/>
      <c r="AX41" s="229"/>
      <c r="AY41" s="5"/>
      <c r="BB41" s="229"/>
      <c r="BC41" s="5"/>
      <c r="BF41" s="229"/>
      <c r="BG41" s="5"/>
      <c r="BJ41" s="229"/>
      <c r="BK41" s="5"/>
      <c r="BN41" s="229"/>
      <c r="BO41" s="5"/>
      <c r="BR41" s="229"/>
      <c r="BS41" s="5"/>
      <c r="BV41" s="229"/>
      <c r="BW41" s="5"/>
      <c r="BZ41" s="229"/>
      <c r="CA41" s="5"/>
      <c r="CD41" s="229"/>
      <c r="CE41" s="5"/>
      <c r="CH41" s="229"/>
      <c r="CI41" s="5"/>
      <c r="CL41" s="229"/>
      <c r="CM41" s="5"/>
      <c r="CP41" s="229"/>
      <c r="CQ41" s="5"/>
      <c r="CT41" s="229"/>
      <c r="CU41" s="5"/>
      <c r="CX41" s="229"/>
      <c r="CY41" s="5"/>
      <c r="DB41" s="229"/>
      <c r="DC41" s="5"/>
      <c r="DF41" s="229"/>
      <c r="DG41" s="5"/>
      <c r="DJ41" s="229"/>
      <c r="DK41" s="5"/>
      <c r="DN41" s="229"/>
      <c r="DO41" s="5"/>
      <c r="DR41" s="229"/>
      <c r="DS41" s="5"/>
      <c r="DV41" s="229"/>
      <c r="DW41" s="5"/>
      <c r="DZ41" s="229"/>
      <c r="EA41" s="5"/>
      <c r="ED41" s="229"/>
      <c r="EE41" s="5"/>
      <c r="EH41" s="229"/>
      <c r="EI41" s="5"/>
      <c r="EL41" s="229"/>
      <c r="EM41" s="5"/>
      <c r="EP41" s="229"/>
      <c r="EQ41" s="5"/>
      <c r="ET41" s="229"/>
      <c r="EU41" s="5"/>
      <c r="EX41" s="229"/>
      <c r="EY41" s="5"/>
      <c r="FB41" s="229"/>
      <c r="FC41" s="5"/>
      <c r="FF41" s="229"/>
      <c r="FG41" s="5"/>
      <c r="FJ41" s="229"/>
      <c r="FK41" s="5"/>
      <c r="FN41" s="229"/>
      <c r="FO41" s="5"/>
      <c r="FR41" s="229"/>
      <c r="FS41" s="5"/>
      <c r="FV41" s="229"/>
      <c r="FW41" s="5"/>
      <c r="FZ41" s="229"/>
      <c r="GA41" s="5"/>
      <c r="GD41" s="229"/>
      <c r="GE41" s="5"/>
      <c r="GH41" s="229"/>
      <c r="GI41" s="5"/>
      <c r="GL41" s="229"/>
      <c r="GM41" s="5"/>
      <c r="GP41" s="229"/>
      <c r="GQ41" s="5"/>
      <c r="GT41" s="229"/>
      <c r="GU41" s="5"/>
      <c r="GX41" s="229"/>
      <c r="GY41" s="5"/>
      <c r="HB41" s="229"/>
      <c r="HC41" s="5"/>
      <c r="HF41" s="229"/>
      <c r="HG41" s="5"/>
      <c r="HJ41" s="229"/>
      <c r="HK41" s="5"/>
      <c r="HN41" s="229"/>
      <c r="HO41" s="5"/>
      <c r="HR41" s="229"/>
      <c r="HS41" s="5"/>
      <c r="HV41" s="229"/>
      <c r="HW41" s="5"/>
      <c r="HZ41" s="229"/>
      <c r="IA41" s="5"/>
      <c r="ID41" s="229"/>
      <c r="IE41" s="5"/>
      <c r="IH41" s="229"/>
      <c r="II41" s="5"/>
      <c r="IL41" s="229"/>
    </row>
    <row r="42" spans="1:246">
      <c r="A42" s="236" t="s">
        <v>52</v>
      </c>
      <c r="B42" s="375">
        <v>111.37</v>
      </c>
      <c r="C42" s="375">
        <v>0.11</v>
      </c>
      <c r="D42" s="238">
        <v>7.0864826225532206E-3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3" customFormat="1">
      <c r="A43" s="230" t="s">
        <v>53</v>
      </c>
      <c r="B43" s="375">
        <v>15476.336181628005</v>
      </c>
      <c r="C43" s="375">
        <v>15.480000000000002</v>
      </c>
      <c r="D43" s="232">
        <v>0.9847605945218505</v>
      </c>
    </row>
    <row r="44" spans="1:246">
      <c r="A44" s="10" t="s">
        <v>84</v>
      </c>
      <c r="B44" s="374"/>
      <c r="C44" s="374"/>
    </row>
    <row r="45" spans="1:246">
      <c r="A45" s="5" t="s">
        <v>85</v>
      </c>
      <c r="B45" s="373">
        <v>89.5</v>
      </c>
      <c r="C45" s="373">
        <v>0.09</v>
      </c>
      <c r="D45" s="229">
        <v>5.6948926525860928E-3</v>
      </c>
    </row>
    <row r="46" spans="1:246">
      <c r="A46" s="5" t="s">
        <v>86</v>
      </c>
      <c r="B46" s="373">
        <v>150</v>
      </c>
      <c r="C46" s="373">
        <v>0.15</v>
      </c>
      <c r="D46" s="229">
        <v>9.5445128255632842E-3</v>
      </c>
    </row>
    <row r="47" spans="1:246">
      <c r="A47" s="233" t="s">
        <v>87</v>
      </c>
      <c r="B47" s="376">
        <v>239.5</v>
      </c>
      <c r="C47" s="376">
        <v>0.24</v>
      </c>
      <c r="D47" s="235">
        <v>1.5239405478149377E-2</v>
      </c>
      <c r="F47" s="229"/>
      <c r="G47" s="5"/>
      <c r="J47" s="229"/>
      <c r="K47" s="5"/>
      <c r="N47" s="229"/>
      <c r="O47" s="5"/>
      <c r="R47" s="229"/>
      <c r="S47" s="5"/>
      <c r="V47" s="229"/>
      <c r="W47" s="5"/>
      <c r="Z47" s="229"/>
      <c r="AA47" s="5"/>
      <c r="AD47" s="229"/>
      <c r="AE47" s="5"/>
      <c r="AH47" s="229"/>
      <c r="AI47" s="5"/>
      <c r="AL47" s="229"/>
      <c r="AM47" s="5"/>
      <c r="AP47" s="229"/>
      <c r="AQ47" s="5"/>
      <c r="AT47" s="229"/>
      <c r="AU47" s="5"/>
      <c r="AX47" s="229"/>
      <c r="AY47" s="5"/>
      <c r="BB47" s="229"/>
      <c r="BC47" s="5"/>
      <c r="BF47" s="229"/>
      <c r="BG47" s="5"/>
      <c r="BJ47" s="229"/>
      <c r="BK47" s="5"/>
      <c r="BN47" s="229"/>
      <c r="BO47" s="5"/>
      <c r="BR47" s="229"/>
      <c r="BS47" s="5"/>
      <c r="BV47" s="229"/>
      <c r="BW47" s="5"/>
      <c r="BZ47" s="229"/>
      <c r="CA47" s="5"/>
      <c r="CD47" s="229"/>
      <c r="CE47" s="5"/>
      <c r="CH47" s="229"/>
      <c r="CI47" s="5"/>
      <c r="CL47" s="229"/>
      <c r="CM47" s="5"/>
      <c r="CP47" s="229"/>
      <c r="CQ47" s="5"/>
      <c r="CT47" s="229"/>
      <c r="CU47" s="5"/>
      <c r="CX47" s="229"/>
      <c r="CY47" s="5"/>
      <c r="DB47" s="229"/>
      <c r="DC47" s="5"/>
      <c r="DF47" s="229"/>
      <c r="DG47" s="5"/>
      <c r="DJ47" s="229"/>
      <c r="DK47" s="5"/>
      <c r="DN47" s="229"/>
      <c r="DO47" s="5"/>
      <c r="DR47" s="229"/>
      <c r="DS47" s="5"/>
      <c r="DV47" s="229"/>
      <c r="DW47" s="5"/>
      <c r="DZ47" s="229"/>
      <c r="EA47" s="5"/>
      <c r="ED47" s="229"/>
      <c r="EE47" s="5"/>
      <c r="EH47" s="229"/>
      <c r="EI47" s="5"/>
      <c r="EL47" s="229"/>
      <c r="EM47" s="5"/>
      <c r="EP47" s="229"/>
      <c r="EQ47" s="5"/>
      <c r="ET47" s="229"/>
      <c r="EU47" s="5"/>
      <c r="EX47" s="229"/>
      <c r="EY47" s="5"/>
      <c r="FB47" s="229"/>
      <c r="FC47" s="5"/>
      <c r="FF47" s="229"/>
      <c r="FG47" s="5"/>
      <c r="FJ47" s="229"/>
      <c r="FK47" s="5"/>
      <c r="FN47" s="229"/>
      <c r="FO47" s="5"/>
      <c r="FR47" s="229"/>
      <c r="FS47" s="5"/>
      <c r="FV47" s="229"/>
      <c r="FW47" s="5"/>
      <c r="FZ47" s="229"/>
      <c r="GA47" s="5"/>
      <c r="GD47" s="229"/>
      <c r="GE47" s="5"/>
      <c r="GH47" s="229"/>
      <c r="GI47" s="5"/>
      <c r="GL47" s="229"/>
      <c r="GM47" s="5"/>
      <c r="GP47" s="229"/>
      <c r="GQ47" s="5"/>
      <c r="GT47" s="229"/>
      <c r="GU47" s="5"/>
      <c r="GX47" s="229"/>
      <c r="GY47" s="5"/>
      <c r="HB47" s="229"/>
      <c r="HC47" s="5"/>
      <c r="HF47" s="229"/>
      <c r="HG47" s="5"/>
      <c r="HJ47" s="229"/>
      <c r="HK47" s="5"/>
      <c r="HN47" s="229"/>
      <c r="HO47" s="5"/>
      <c r="HR47" s="229"/>
      <c r="HS47" s="5"/>
      <c r="HV47" s="229"/>
      <c r="HW47" s="5"/>
      <c r="HZ47" s="229"/>
      <c r="IA47" s="5"/>
      <c r="ID47" s="229"/>
      <c r="IE47" s="5"/>
      <c r="IH47" s="229"/>
      <c r="II47" s="5"/>
      <c r="IL47" s="229"/>
    </row>
    <row r="48" spans="1:246" s="23" customFormat="1" ht="13.5" thickBot="1">
      <c r="A48" s="239" t="s">
        <v>88</v>
      </c>
      <c r="B48" s="240">
        <v>15715.836181628005</v>
      </c>
      <c r="C48" s="240">
        <v>15.720000000000002</v>
      </c>
      <c r="D48" s="241">
        <v>0.99999999999999989</v>
      </c>
    </row>
    <row r="49" spans="1:1">
      <c r="A49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9.75" style="2" customWidth="1"/>
    <col min="5" max="256" width="11.5" style="2"/>
    <col min="257" max="257" width="45.625" style="2" customWidth="1"/>
    <col min="258" max="259" width="12.625" style="2" customWidth="1"/>
    <col min="260" max="260" width="9.75" style="2" customWidth="1"/>
    <col min="261" max="512" width="11.5" style="2"/>
    <col min="513" max="513" width="45.625" style="2" customWidth="1"/>
    <col min="514" max="515" width="12.625" style="2" customWidth="1"/>
    <col min="516" max="516" width="9.75" style="2" customWidth="1"/>
    <col min="517" max="768" width="11.5" style="2"/>
    <col min="769" max="769" width="45.625" style="2" customWidth="1"/>
    <col min="770" max="771" width="12.625" style="2" customWidth="1"/>
    <col min="772" max="772" width="9.75" style="2" customWidth="1"/>
    <col min="773" max="1024" width="11.5" style="2"/>
    <col min="1025" max="1025" width="45.625" style="2" customWidth="1"/>
    <col min="1026" max="1027" width="12.625" style="2" customWidth="1"/>
    <col min="1028" max="1028" width="9.75" style="2" customWidth="1"/>
    <col min="1029" max="1280" width="11.5" style="2"/>
    <col min="1281" max="1281" width="45.625" style="2" customWidth="1"/>
    <col min="1282" max="1283" width="12.625" style="2" customWidth="1"/>
    <col min="1284" max="1284" width="9.75" style="2" customWidth="1"/>
    <col min="1285" max="1536" width="11.5" style="2"/>
    <col min="1537" max="1537" width="45.625" style="2" customWidth="1"/>
    <col min="1538" max="1539" width="12.625" style="2" customWidth="1"/>
    <col min="1540" max="1540" width="9.75" style="2" customWidth="1"/>
    <col min="1541" max="1792" width="11.5" style="2"/>
    <col min="1793" max="1793" width="45.625" style="2" customWidth="1"/>
    <col min="1794" max="1795" width="12.625" style="2" customWidth="1"/>
    <col min="1796" max="1796" width="9.75" style="2" customWidth="1"/>
    <col min="1797" max="2048" width="11.5" style="2"/>
    <col min="2049" max="2049" width="45.625" style="2" customWidth="1"/>
    <col min="2050" max="2051" width="12.625" style="2" customWidth="1"/>
    <col min="2052" max="2052" width="9.75" style="2" customWidth="1"/>
    <col min="2053" max="2304" width="11.5" style="2"/>
    <col min="2305" max="2305" width="45.625" style="2" customWidth="1"/>
    <col min="2306" max="2307" width="12.625" style="2" customWidth="1"/>
    <col min="2308" max="2308" width="9.75" style="2" customWidth="1"/>
    <col min="2309" max="2560" width="11.5" style="2"/>
    <col min="2561" max="2561" width="45.625" style="2" customWidth="1"/>
    <col min="2562" max="2563" width="12.625" style="2" customWidth="1"/>
    <col min="2564" max="2564" width="9.75" style="2" customWidth="1"/>
    <col min="2565" max="2816" width="11.5" style="2"/>
    <col min="2817" max="2817" width="45.625" style="2" customWidth="1"/>
    <col min="2818" max="2819" width="12.625" style="2" customWidth="1"/>
    <col min="2820" max="2820" width="9.75" style="2" customWidth="1"/>
    <col min="2821" max="3072" width="11.5" style="2"/>
    <col min="3073" max="3073" width="45.625" style="2" customWidth="1"/>
    <col min="3074" max="3075" width="12.625" style="2" customWidth="1"/>
    <col min="3076" max="3076" width="9.75" style="2" customWidth="1"/>
    <col min="3077" max="3328" width="11.5" style="2"/>
    <col min="3329" max="3329" width="45.625" style="2" customWidth="1"/>
    <col min="3330" max="3331" width="12.625" style="2" customWidth="1"/>
    <col min="3332" max="3332" width="9.75" style="2" customWidth="1"/>
    <col min="3333" max="3584" width="11.5" style="2"/>
    <col min="3585" max="3585" width="45.625" style="2" customWidth="1"/>
    <col min="3586" max="3587" width="12.625" style="2" customWidth="1"/>
    <col min="3588" max="3588" width="9.75" style="2" customWidth="1"/>
    <col min="3589" max="3840" width="11.5" style="2"/>
    <col min="3841" max="3841" width="45.625" style="2" customWidth="1"/>
    <col min="3842" max="3843" width="12.625" style="2" customWidth="1"/>
    <col min="3844" max="3844" width="9.75" style="2" customWidth="1"/>
    <col min="3845" max="4096" width="11.5" style="2"/>
    <col min="4097" max="4097" width="45.625" style="2" customWidth="1"/>
    <col min="4098" max="4099" width="12.625" style="2" customWidth="1"/>
    <col min="4100" max="4100" width="9.75" style="2" customWidth="1"/>
    <col min="4101" max="4352" width="11.5" style="2"/>
    <col min="4353" max="4353" width="45.625" style="2" customWidth="1"/>
    <col min="4354" max="4355" width="12.625" style="2" customWidth="1"/>
    <col min="4356" max="4356" width="9.75" style="2" customWidth="1"/>
    <col min="4357" max="4608" width="11.5" style="2"/>
    <col min="4609" max="4609" width="45.625" style="2" customWidth="1"/>
    <col min="4610" max="4611" width="12.625" style="2" customWidth="1"/>
    <col min="4612" max="4612" width="9.75" style="2" customWidth="1"/>
    <col min="4613" max="4864" width="11.5" style="2"/>
    <col min="4865" max="4865" width="45.625" style="2" customWidth="1"/>
    <col min="4866" max="4867" width="12.625" style="2" customWidth="1"/>
    <col min="4868" max="4868" width="9.75" style="2" customWidth="1"/>
    <col min="4869" max="5120" width="11.5" style="2"/>
    <col min="5121" max="5121" width="45.625" style="2" customWidth="1"/>
    <col min="5122" max="5123" width="12.625" style="2" customWidth="1"/>
    <col min="5124" max="5124" width="9.75" style="2" customWidth="1"/>
    <col min="5125" max="5376" width="11.5" style="2"/>
    <col min="5377" max="5377" width="45.625" style="2" customWidth="1"/>
    <col min="5378" max="5379" width="12.625" style="2" customWidth="1"/>
    <col min="5380" max="5380" width="9.75" style="2" customWidth="1"/>
    <col min="5381" max="5632" width="11.5" style="2"/>
    <col min="5633" max="5633" width="45.625" style="2" customWidth="1"/>
    <col min="5634" max="5635" width="12.625" style="2" customWidth="1"/>
    <col min="5636" max="5636" width="9.75" style="2" customWidth="1"/>
    <col min="5637" max="5888" width="11.5" style="2"/>
    <col min="5889" max="5889" width="45.625" style="2" customWidth="1"/>
    <col min="5890" max="5891" width="12.625" style="2" customWidth="1"/>
    <col min="5892" max="5892" width="9.75" style="2" customWidth="1"/>
    <col min="5893" max="6144" width="11.5" style="2"/>
    <col min="6145" max="6145" width="45.625" style="2" customWidth="1"/>
    <col min="6146" max="6147" width="12.625" style="2" customWidth="1"/>
    <col min="6148" max="6148" width="9.75" style="2" customWidth="1"/>
    <col min="6149" max="6400" width="11.5" style="2"/>
    <col min="6401" max="6401" width="45.625" style="2" customWidth="1"/>
    <col min="6402" max="6403" width="12.625" style="2" customWidth="1"/>
    <col min="6404" max="6404" width="9.75" style="2" customWidth="1"/>
    <col min="6405" max="6656" width="11.5" style="2"/>
    <col min="6657" max="6657" width="45.625" style="2" customWidth="1"/>
    <col min="6658" max="6659" width="12.625" style="2" customWidth="1"/>
    <col min="6660" max="6660" width="9.75" style="2" customWidth="1"/>
    <col min="6661" max="6912" width="11.5" style="2"/>
    <col min="6913" max="6913" width="45.625" style="2" customWidth="1"/>
    <col min="6914" max="6915" width="12.625" style="2" customWidth="1"/>
    <col min="6916" max="6916" width="9.75" style="2" customWidth="1"/>
    <col min="6917" max="7168" width="11.5" style="2"/>
    <col min="7169" max="7169" width="45.625" style="2" customWidth="1"/>
    <col min="7170" max="7171" width="12.625" style="2" customWidth="1"/>
    <col min="7172" max="7172" width="9.75" style="2" customWidth="1"/>
    <col min="7173" max="7424" width="11.5" style="2"/>
    <col min="7425" max="7425" width="45.625" style="2" customWidth="1"/>
    <col min="7426" max="7427" width="12.625" style="2" customWidth="1"/>
    <col min="7428" max="7428" width="9.75" style="2" customWidth="1"/>
    <col min="7429" max="7680" width="11.5" style="2"/>
    <col min="7681" max="7681" width="45.625" style="2" customWidth="1"/>
    <col min="7682" max="7683" width="12.625" style="2" customWidth="1"/>
    <col min="7684" max="7684" width="9.75" style="2" customWidth="1"/>
    <col min="7685" max="7936" width="11.5" style="2"/>
    <col min="7937" max="7937" width="45.625" style="2" customWidth="1"/>
    <col min="7938" max="7939" width="12.625" style="2" customWidth="1"/>
    <col min="7940" max="7940" width="9.75" style="2" customWidth="1"/>
    <col min="7941" max="8192" width="11.5" style="2"/>
    <col min="8193" max="8193" width="45.625" style="2" customWidth="1"/>
    <col min="8194" max="8195" width="12.625" style="2" customWidth="1"/>
    <col min="8196" max="8196" width="9.75" style="2" customWidth="1"/>
    <col min="8197" max="8448" width="11.5" style="2"/>
    <col min="8449" max="8449" width="45.625" style="2" customWidth="1"/>
    <col min="8450" max="8451" width="12.625" style="2" customWidth="1"/>
    <col min="8452" max="8452" width="9.75" style="2" customWidth="1"/>
    <col min="8453" max="8704" width="11.5" style="2"/>
    <col min="8705" max="8705" width="45.625" style="2" customWidth="1"/>
    <col min="8706" max="8707" width="12.625" style="2" customWidth="1"/>
    <col min="8708" max="8708" width="9.75" style="2" customWidth="1"/>
    <col min="8709" max="8960" width="11.5" style="2"/>
    <col min="8961" max="8961" width="45.625" style="2" customWidth="1"/>
    <col min="8962" max="8963" width="12.625" style="2" customWidth="1"/>
    <col min="8964" max="8964" width="9.75" style="2" customWidth="1"/>
    <col min="8965" max="9216" width="11.5" style="2"/>
    <col min="9217" max="9217" width="45.625" style="2" customWidth="1"/>
    <col min="9218" max="9219" width="12.625" style="2" customWidth="1"/>
    <col min="9220" max="9220" width="9.75" style="2" customWidth="1"/>
    <col min="9221" max="9472" width="11.5" style="2"/>
    <col min="9473" max="9473" width="45.625" style="2" customWidth="1"/>
    <col min="9474" max="9475" width="12.625" style="2" customWidth="1"/>
    <col min="9476" max="9476" width="9.75" style="2" customWidth="1"/>
    <col min="9477" max="9728" width="11.5" style="2"/>
    <col min="9729" max="9729" width="45.625" style="2" customWidth="1"/>
    <col min="9730" max="9731" width="12.625" style="2" customWidth="1"/>
    <col min="9732" max="9732" width="9.75" style="2" customWidth="1"/>
    <col min="9733" max="9984" width="11.5" style="2"/>
    <col min="9985" max="9985" width="45.625" style="2" customWidth="1"/>
    <col min="9986" max="9987" width="12.625" style="2" customWidth="1"/>
    <col min="9988" max="9988" width="9.7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9.7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9.7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9.7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9.7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9.7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9.7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9.7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9.7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9.7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9.7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9.7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9.7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9.7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9.7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9.7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9.7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9.7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9.7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9.7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9.7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9.7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9.7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9.7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9.75" style="2" customWidth="1"/>
    <col min="16133" max="16384" width="11.5" style="2"/>
  </cols>
  <sheetData>
    <row r="1" spans="1:4">
      <c r="A1" s="731" t="s">
        <v>235</v>
      </c>
      <c r="B1" s="731"/>
      <c r="C1" s="731"/>
      <c r="D1" s="731"/>
    </row>
    <row r="2" spans="1:4">
      <c r="A2" s="731" t="s">
        <v>299</v>
      </c>
      <c r="B2" s="731"/>
      <c r="C2" s="731"/>
      <c r="D2" s="731"/>
    </row>
    <row r="3" spans="1:4">
      <c r="A3" s="731" t="s">
        <v>316</v>
      </c>
      <c r="B3" s="731"/>
      <c r="C3" s="731"/>
      <c r="D3" s="731"/>
    </row>
    <row r="4" spans="1:4">
      <c r="A4" s="731" t="s">
        <v>301</v>
      </c>
      <c r="B4" s="731"/>
      <c r="C4" s="731"/>
      <c r="D4" s="73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369"/>
      <c r="B6" s="370" t="s">
        <v>6</v>
      </c>
      <c r="C6" s="371">
        <v>41395</v>
      </c>
      <c r="D6" s="372" t="s">
        <v>7</v>
      </c>
    </row>
    <row r="7" spans="1:4">
      <c r="A7" s="10" t="s">
        <v>8</v>
      </c>
      <c r="D7" s="11" t="s">
        <v>9</v>
      </c>
    </row>
    <row r="8" spans="1:4" ht="13.5" thickBot="1">
      <c r="A8" s="227"/>
      <c r="B8" s="228" t="s">
        <v>239</v>
      </c>
      <c r="C8" s="228" t="s">
        <v>61</v>
      </c>
      <c r="D8" s="228" t="s">
        <v>12</v>
      </c>
    </row>
    <row r="9" spans="1:4">
      <c r="A9" s="10" t="s">
        <v>13</v>
      </c>
    </row>
    <row r="10" spans="1:4">
      <c r="A10" s="5" t="s">
        <v>303</v>
      </c>
      <c r="B10" s="384">
        <v>605</v>
      </c>
      <c r="C10" s="384">
        <v>0.61</v>
      </c>
      <c r="D10" s="377">
        <v>3.6117328862653064E-2</v>
      </c>
    </row>
    <row r="11" spans="1:4">
      <c r="A11" s="5" t="s">
        <v>64</v>
      </c>
      <c r="B11" s="385">
        <v>1700</v>
      </c>
      <c r="C11" s="385">
        <v>1.7</v>
      </c>
      <c r="D11" s="377">
        <v>0.10148670920084332</v>
      </c>
    </row>
    <row r="12" spans="1:4">
      <c r="A12" s="5" t="s">
        <v>304</v>
      </c>
      <c r="B12" s="385">
        <v>8351.7099999999991</v>
      </c>
      <c r="C12" s="385">
        <v>8.3699999999999992</v>
      </c>
      <c r="D12" s="377">
        <v>0.49858092005869126</v>
      </c>
    </row>
    <row r="13" spans="1:4">
      <c r="A13" s="5" t="s">
        <v>245</v>
      </c>
      <c r="B13" s="385">
        <v>196.88</v>
      </c>
      <c r="C13" s="385">
        <v>0.2</v>
      </c>
      <c r="D13" s="377">
        <v>1.1753354886742373E-2</v>
      </c>
    </row>
    <row r="14" spans="1:4">
      <c r="A14" s="5" t="s">
        <v>305</v>
      </c>
      <c r="B14" s="385">
        <v>3634.98</v>
      </c>
      <c r="C14" s="385">
        <v>3.64</v>
      </c>
      <c r="D14" s="377">
        <v>0.21700126953581264</v>
      </c>
    </row>
    <row r="15" spans="1:4">
      <c r="A15" s="5" t="s">
        <v>247</v>
      </c>
      <c r="B15" s="385">
        <v>0</v>
      </c>
      <c r="C15" s="385">
        <v>0</v>
      </c>
      <c r="D15" s="377">
        <v>0</v>
      </c>
    </row>
    <row r="16" spans="1:4">
      <c r="A16" s="5" t="s">
        <v>306</v>
      </c>
      <c r="B16" s="385">
        <v>630</v>
      </c>
      <c r="C16" s="385">
        <v>0.63</v>
      </c>
      <c r="D16" s="377">
        <v>3.7609780468547821E-2</v>
      </c>
    </row>
    <row r="17" spans="1:4">
      <c r="A17" s="230" t="s">
        <v>25</v>
      </c>
      <c r="B17" s="392">
        <v>15118.57</v>
      </c>
      <c r="C17" s="392">
        <v>15.15</v>
      </c>
      <c r="D17" s="378">
        <v>0.90254936301329036</v>
      </c>
    </row>
    <row r="18" spans="1:4">
      <c r="A18" s="10" t="s">
        <v>26</v>
      </c>
      <c r="B18" s="384"/>
      <c r="C18" s="384"/>
      <c r="D18" s="377"/>
    </row>
    <row r="19" spans="1:4">
      <c r="A19" s="5" t="s">
        <v>249</v>
      </c>
      <c r="B19" s="385">
        <v>0</v>
      </c>
      <c r="C19" s="385">
        <v>0</v>
      </c>
      <c r="D19" s="377">
        <v>0</v>
      </c>
    </row>
    <row r="20" spans="1:4">
      <c r="A20" s="5" t="s">
        <v>296</v>
      </c>
      <c r="B20" s="385">
        <v>0</v>
      </c>
      <c r="C20" s="385">
        <v>0</v>
      </c>
      <c r="D20" s="377">
        <v>0</v>
      </c>
    </row>
    <row r="21" spans="1:4">
      <c r="A21" s="5" t="s">
        <v>297</v>
      </c>
      <c r="B21" s="385">
        <v>0</v>
      </c>
      <c r="C21" s="385">
        <v>0</v>
      </c>
      <c r="D21" s="377">
        <v>0</v>
      </c>
    </row>
    <row r="22" spans="1:4">
      <c r="A22" s="5" t="s">
        <v>298</v>
      </c>
      <c r="B22" s="385">
        <v>302.37</v>
      </c>
      <c r="C22" s="385">
        <v>0.3</v>
      </c>
      <c r="D22" s="377">
        <v>1.8050903682975881E-2</v>
      </c>
    </row>
    <row r="23" spans="1:4">
      <c r="A23" s="5" t="s">
        <v>74</v>
      </c>
      <c r="B23" s="385">
        <v>575</v>
      </c>
      <c r="C23" s="385">
        <v>0.57999999999999996</v>
      </c>
      <c r="D23" s="377">
        <v>3.4326386935579357E-2</v>
      </c>
    </row>
    <row r="24" spans="1:4">
      <c r="A24" s="233" t="s">
        <v>36</v>
      </c>
      <c r="B24" s="386">
        <v>877.37</v>
      </c>
      <c r="C24" s="386">
        <v>0.88</v>
      </c>
      <c r="D24" s="379">
        <v>5.2377290618555242E-2</v>
      </c>
    </row>
    <row r="25" spans="1:4">
      <c r="A25" s="10" t="s">
        <v>37</v>
      </c>
      <c r="B25" s="384"/>
      <c r="C25" s="384"/>
      <c r="D25" s="377"/>
    </row>
    <row r="26" spans="1:4">
      <c r="A26" s="5" t="s">
        <v>38</v>
      </c>
      <c r="B26" s="385">
        <v>641.01940808277345</v>
      </c>
      <c r="C26" s="385">
        <v>0.64</v>
      </c>
      <c r="D26" s="377">
        <v>3.8267617800113618E-2</v>
      </c>
    </row>
    <row r="27" spans="1:4">
      <c r="A27" s="5" t="s">
        <v>39</v>
      </c>
      <c r="B27" s="385">
        <v>641.01940808277345</v>
      </c>
      <c r="C27" s="385">
        <v>0.64</v>
      </c>
      <c r="D27" s="377">
        <v>3.8267617800113618E-2</v>
      </c>
    </row>
    <row r="28" spans="1:4" s="23" customFormat="1">
      <c r="A28" s="230" t="s">
        <v>40</v>
      </c>
      <c r="B28" s="392">
        <v>16636.959408082774</v>
      </c>
      <c r="C28" s="392">
        <v>16.670000000000002</v>
      </c>
      <c r="D28" s="380">
        <v>0.99319427143195937</v>
      </c>
    </row>
    <row r="29" spans="1:4">
      <c r="A29" s="10" t="s">
        <v>41</v>
      </c>
      <c r="B29" s="384"/>
      <c r="C29" s="384"/>
    </row>
    <row r="30" spans="1:4">
      <c r="A30" s="5" t="s">
        <v>42</v>
      </c>
      <c r="B30" s="385">
        <v>34.6</v>
      </c>
      <c r="C30" s="385">
        <v>0.03</v>
      </c>
      <c r="D30" s="377">
        <v>2.0655530225583405E-3</v>
      </c>
    </row>
    <row r="31" spans="1:4">
      <c r="A31" s="5" t="s">
        <v>43</v>
      </c>
      <c r="B31" s="385">
        <v>0</v>
      </c>
      <c r="C31" s="385">
        <v>0</v>
      </c>
      <c r="D31" s="377">
        <v>0</v>
      </c>
    </row>
    <row r="32" spans="1:4">
      <c r="A32" s="5" t="s">
        <v>44</v>
      </c>
      <c r="B32" s="385">
        <v>73.78</v>
      </c>
      <c r="C32" s="385">
        <v>7.0000000000000007E-2</v>
      </c>
      <c r="D32" s="377">
        <v>4.4045231793166002E-3</v>
      </c>
    </row>
    <row r="33" spans="1:246">
      <c r="A33" s="233" t="s">
        <v>46</v>
      </c>
      <c r="B33" s="386">
        <v>108.38</v>
      </c>
      <c r="C33" s="386">
        <v>0.1</v>
      </c>
      <c r="D33" s="381">
        <v>6.4700762018749412E-3</v>
      </c>
      <c r="F33" s="377"/>
      <c r="G33" s="5"/>
      <c r="J33" s="377"/>
      <c r="K33" s="5"/>
      <c r="N33" s="377"/>
      <c r="O33" s="5"/>
      <c r="R33" s="377"/>
      <c r="S33" s="5"/>
      <c r="V33" s="377"/>
      <c r="W33" s="5"/>
      <c r="Z33" s="377"/>
      <c r="AA33" s="5"/>
      <c r="AD33" s="377"/>
      <c r="AE33" s="5"/>
      <c r="AH33" s="377"/>
      <c r="AI33" s="5"/>
      <c r="AL33" s="377"/>
      <c r="AM33" s="5"/>
      <c r="AP33" s="377"/>
      <c r="AQ33" s="5"/>
      <c r="AT33" s="377"/>
      <c r="AU33" s="5"/>
      <c r="AX33" s="377"/>
      <c r="AY33" s="5"/>
      <c r="BB33" s="377"/>
      <c r="BC33" s="5"/>
      <c r="BF33" s="377"/>
      <c r="BG33" s="5"/>
      <c r="BJ33" s="377"/>
      <c r="BK33" s="5"/>
      <c r="BN33" s="377"/>
      <c r="BO33" s="5"/>
      <c r="BR33" s="377"/>
      <c r="BS33" s="5"/>
      <c r="BV33" s="377"/>
      <c r="BW33" s="5"/>
      <c r="BZ33" s="377"/>
      <c r="CA33" s="5"/>
      <c r="CD33" s="377"/>
      <c r="CE33" s="5"/>
      <c r="CH33" s="377"/>
      <c r="CI33" s="5"/>
      <c r="CL33" s="377"/>
      <c r="CM33" s="5"/>
      <c r="CP33" s="377"/>
      <c r="CQ33" s="5"/>
      <c r="CT33" s="377"/>
      <c r="CU33" s="5"/>
      <c r="CX33" s="377"/>
      <c r="CY33" s="5"/>
      <c r="DB33" s="377"/>
      <c r="DC33" s="5"/>
      <c r="DF33" s="377"/>
      <c r="DG33" s="5"/>
      <c r="DJ33" s="377"/>
      <c r="DK33" s="5"/>
      <c r="DN33" s="377"/>
      <c r="DO33" s="5"/>
      <c r="DR33" s="377"/>
      <c r="DS33" s="5"/>
      <c r="DV33" s="377"/>
      <c r="DW33" s="5"/>
      <c r="DZ33" s="377"/>
      <c r="EA33" s="5"/>
      <c r="ED33" s="377"/>
      <c r="EE33" s="5"/>
      <c r="EH33" s="377"/>
      <c r="EI33" s="5"/>
      <c r="EL33" s="377"/>
      <c r="EM33" s="5"/>
      <c r="EP33" s="377"/>
      <c r="EQ33" s="5"/>
      <c r="ET33" s="377"/>
      <c r="EU33" s="5"/>
      <c r="EX33" s="377"/>
      <c r="EY33" s="5"/>
      <c r="FB33" s="377"/>
      <c r="FC33" s="5"/>
      <c r="FF33" s="377"/>
      <c r="FG33" s="5"/>
      <c r="FJ33" s="377"/>
      <c r="FK33" s="5"/>
      <c r="FN33" s="377"/>
      <c r="FO33" s="5"/>
      <c r="FR33" s="377"/>
      <c r="FS33" s="5"/>
      <c r="FV33" s="377"/>
      <c r="FW33" s="5"/>
      <c r="FZ33" s="377"/>
      <c r="GA33" s="5"/>
      <c r="GD33" s="377"/>
      <c r="GE33" s="5"/>
      <c r="GH33" s="377"/>
      <c r="GI33" s="5"/>
      <c r="GL33" s="377"/>
      <c r="GM33" s="5"/>
      <c r="GP33" s="377"/>
      <c r="GQ33" s="5"/>
      <c r="GT33" s="377"/>
      <c r="GU33" s="5"/>
      <c r="GX33" s="377"/>
      <c r="GY33" s="5"/>
      <c r="HB33" s="377"/>
      <c r="HC33" s="5"/>
      <c r="HF33" s="377"/>
      <c r="HG33" s="5"/>
      <c r="HJ33" s="377"/>
      <c r="HK33" s="5"/>
      <c r="HN33" s="377"/>
      <c r="HO33" s="5"/>
      <c r="HR33" s="377"/>
      <c r="HS33" s="5"/>
      <c r="HV33" s="377"/>
      <c r="HW33" s="5"/>
      <c r="HZ33" s="377"/>
      <c r="IA33" s="5"/>
      <c r="ID33" s="377"/>
      <c r="IE33" s="5"/>
      <c r="IH33" s="377"/>
      <c r="II33" s="5"/>
      <c r="IL33" s="377"/>
    </row>
    <row r="34" spans="1:246">
      <c r="A34" s="10" t="s">
        <v>47</v>
      </c>
      <c r="B34" s="384"/>
      <c r="C34" s="384"/>
    </row>
    <row r="35" spans="1:246">
      <c r="A35" s="5" t="s">
        <v>78</v>
      </c>
      <c r="B35" s="385">
        <v>0.4325</v>
      </c>
      <c r="C35" s="385">
        <v>0</v>
      </c>
      <c r="D35" s="377">
        <v>2.5819412781979253E-5</v>
      </c>
    </row>
    <row r="36" spans="1:246">
      <c r="A36" s="5" t="s">
        <v>49</v>
      </c>
      <c r="B36" s="385">
        <v>0</v>
      </c>
      <c r="C36" s="385">
        <v>0</v>
      </c>
      <c r="D36" s="377">
        <v>0</v>
      </c>
    </row>
    <row r="37" spans="1:246">
      <c r="A37" s="5" t="s">
        <v>50</v>
      </c>
      <c r="B37" s="385">
        <v>5.19</v>
      </c>
      <c r="C37" s="385">
        <v>0.01</v>
      </c>
      <c r="D37" s="377">
        <v>3.0983295338375113E-4</v>
      </c>
    </row>
    <row r="38" spans="1:246">
      <c r="A38" s="233" t="s">
        <v>51</v>
      </c>
      <c r="B38" s="386">
        <v>5.6224999999999996</v>
      </c>
      <c r="C38" s="386">
        <v>0.01</v>
      </c>
      <c r="D38" s="381">
        <v>3.3565236616573036E-4</v>
      </c>
      <c r="F38" s="377"/>
      <c r="G38" s="5"/>
      <c r="J38" s="377"/>
      <c r="K38" s="5"/>
      <c r="N38" s="377"/>
      <c r="O38" s="5"/>
      <c r="R38" s="377"/>
      <c r="S38" s="5"/>
      <c r="V38" s="377"/>
      <c r="W38" s="5"/>
      <c r="Z38" s="377"/>
      <c r="AA38" s="5"/>
      <c r="AD38" s="377"/>
      <c r="AE38" s="5"/>
      <c r="AH38" s="377"/>
      <c r="AI38" s="5"/>
      <c r="AL38" s="377"/>
      <c r="AM38" s="5"/>
      <c r="AP38" s="377"/>
      <c r="AQ38" s="5"/>
      <c r="AT38" s="377"/>
      <c r="AU38" s="5"/>
      <c r="AX38" s="377"/>
      <c r="AY38" s="5"/>
      <c r="BB38" s="377"/>
      <c r="BC38" s="5"/>
      <c r="BF38" s="377"/>
      <c r="BG38" s="5"/>
      <c r="BJ38" s="377"/>
      <c r="BK38" s="5"/>
      <c r="BN38" s="377"/>
      <c r="BO38" s="5"/>
      <c r="BR38" s="377"/>
      <c r="BS38" s="5"/>
      <c r="BV38" s="377"/>
      <c r="BW38" s="5"/>
      <c r="BZ38" s="377"/>
      <c r="CA38" s="5"/>
      <c r="CD38" s="377"/>
      <c r="CE38" s="5"/>
      <c r="CH38" s="377"/>
      <c r="CI38" s="5"/>
      <c r="CL38" s="377"/>
      <c r="CM38" s="5"/>
      <c r="CP38" s="377"/>
      <c r="CQ38" s="5"/>
      <c r="CT38" s="377"/>
      <c r="CU38" s="5"/>
      <c r="CX38" s="377"/>
      <c r="CY38" s="5"/>
      <c r="DB38" s="377"/>
      <c r="DC38" s="5"/>
      <c r="DF38" s="377"/>
      <c r="DG38" s="5"/>
      <c r="DJ38" s="377"/>
      <c r="DK38" s="5"/>
      <c r="DN38" s="377"/>
      <c r="DO38" s="5"/>
      <c r="DR38" s="377"/>
      <c r="DS38" s="5"/>
      <c r="DV38" s="377"/>
      <c r="DW38" s="5"/>
      <c r="DZ38" s="377"/>
      <c r="EA38" s="5"/>
      <c r="ED38" s="377"/>
      <c r="EE38" s="5"/>
      <c r="EH38" s="377"/>
      <c r="EI38" s="5"/>
      <c r="EL38" s="377"/>
      <c r="EM38" s="5"/>
      <c r="EP38" s="377"/>
      <c r="EQ38" s="5"/>
      <c r="ET38" s="377"/>
      <c r="EU38" s="5"/>
      <c r="EX38" s="377"/>
      <c r="EY38" s="5"/>
      <c r="FB38" s="377"/>
      <c r="FC38" s="5"/>
      <c r="FF38" s="377"/>
      <c r="FG38" s="5"/>
      <c r="FJ38" s="377"/>
      <c r="FK38" s="5"/>
      <c r="FN38" s="377"/>
      <c r="FO38" s="5"/>
      <c r="FR38" s="377"/>
      <c r="FS38" s="5"/>
      <c r="FV38" s="377"/>
      <c r="FW38" s="5"/>
      <c r="FZ38" s="377"/>
      <c r="GA38" s="5"/>
      <c r="GD38" s="377"/>
      <c r="GE38" s="5"/>
      <c r="GH38" s="377"/>
      <c r="GI38" s="5"/>
      <c r="GL38" s="377"/>
      <c r="GM38" s="5"/>
      <c r="GP38" s="377"/>
      <c r="GQ38" s="5"/>
      <c r="GT38" s="377"/>
      <c r="GU38" s="5"/>
      <c r="GX38" s="377"/>
      <c r="GY38" s="5"/>
      <c r="HB38" s="377"/>
      <c r="HC38" s="5"/>
      <c r="HF38" s="377"/>
      <c r="HG38" s="5"/>
      <c r="HJ38" s="377"/>
      <c r="HK38" s="5"/>
      <c r="HN38" s="377"/>
      <c r="HO38" s="5"/>
      <c r="HR38" s="377"/>
      <c r="HS38" s="5"/>
      <c r="HV38" s="377"/>
      <c r="HW38" s="5"/>
      <c r="HZ38" s="377"/>
      <c r="IA38" s="5"/>
      <c r="ID38" s="377"/>
      <c r="IE38" s="5"/>
      <c r="IH38" s="377"/>
      <c r="II38" s="5"/>
      <c r="IL38" s="377"/>
    </row>
    <row r="39" spans="1:246" ht="13.5" thickBot="1">
      <c r="A39" s="245" t="s">
        <v>52</v>
      </c>
      <c r="B39" s="387">
        <v>114.0025</v>
      </c>
      <c r="C39" s="387">
        <v>0.11</v>
      </c>
      <c r="D39" s="382">
        <v>6.8057285680406714E-3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3.5" thickBot="1">
      <c r="A40" s="248" t="s">
        <v>53</v>
      </c>
      <c r="B40" s="393">
        <v>16750.961908082772</v>
      </c>
      <c r="C40" s="393">
        <v>16.78</v>
      </c>
      <c r="D40" s="383">
        <v>1</v>
      </c>
    </row>
    <row r="41" spans="1:246" ht="13.5" thickBot="1">
      <c r="B41" s="384"/>
      <c r="C41" s="384"/>
    </row>
    <row r="42" spans="1:246" ht="13.5" thickBot="1">
      <c r="A42" s="29" t="s">
        <v>54</v>
      </c>
      <c r="B42" s="394">
        <v>8351.7099999999991</v>
      </c>
      <c r="C42" s="395">
        <v>8.3699999999999992</v>
      </c>
      <c r="D42" s="252">
        <v>1</v>
      </c>
    </row>
    <row r="43" spans="1:246">
      <c r="A43" s="2" t="s">
        <v>307</v>
      </c>
      <c r="B43" s="388">
        <v>7830</v>
      </c>
      <c r="C43" s="388">
        <v>7.85</v>
      </c>
      <c r="D43" s="253">
        <v>0.93753255321365336</v>
      </c>
    </row>
    <row r="44" spans="1:246">
      <c r="A44" s="2" t="s">
        <v>308</v>
      </c>
      <c r="B44" s="389">
        <v>81.36</v>
      </c>
      <c r="C44" s="388">
        <v>0.08</v>
      </c>
      <c r="D44" s="253">
        <v>9.7417175644269275E-3</v>
      </c>
    </row>
    <row r="45" spans="1:246" ht="13.5" thickBot="1">
      <c r="A45" s="254" t="s">
        <v>309</v>
      </c>
      <c r="B45" s="390">
        <v>440.35</v>
      </c>
      <c r="C45" s="391">
        <v>0.44</v>
      </c>
      <c r="D45" s="256">
        <v>5.2725729221919829E-2</v>
      </c>
    </row>
    <row r="46" spans="1:246">
      <c r="A46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6"/>
  <sheetViews>
    <sheetView showGridLines="0" zoomScaleNormal="100" workbookViewId="0">
      <selection sqref="A1:E1"/>
    </sheetView>
  </sheetViews>
  <sheetFormatPr defaultColWidth="11.5" defaultRowHeight="12.75"/>
  <cols>
    <col min="1" max="1" width="45.625" style="2" customWidth="1"/>
    <col min="2" max="2" width="13.625" style="2" customWidth="1"/>
    <col min="3" max="4" width="12.625" style="2" customWidth="1"/>
    <col min="5" max="5" width="9.75" style="2" customWidth="1"/>
    <col min="6" max="256" width="11.5" style="2"/>
    <col min="257" max="257" width="45.625" style="2" customWidth="1"/>
    <col min="258" max="258" width="13.625" style="2" customWidth="1"/>
    <col min="259" max="260" width="12.625" style="2" customWidth="1"/>
    <col min="261" max="261" width="9.75" style="2" customWidth="1"/>
    <col min="262" max="512" width="11.5" style="2"/>
    <col min="513" max="513" width="45.625" style="2" customWidth="1"/>
    <col min="514" max="514" width="13.625" style="2" customWidth="1"/>
    <col min="515" max="516" width="12.625" style="2" customWidth="1"/>
    <col min="517" max="517" width="9.75" style="2" customWidth="1"/>
    <col min="518" max="768" width="11.5" style="2"/>
    <col min="769" max="769" width="45.625" style="2" customWidth="1"/>
    <col min="770" max="770" width="13.625" style="2" customWidth="1"/>
    <col min="771" max="772" width="12.625" style="2" customWidth="1"/>
    <col min="773" max="773" width="9.75" style="2" customWidth="1"/>
    <col min="774" max="1024" width="11.5" style="2"/>
    <col min="1025" max="1025" width="45.625" style="2" customWidth="1"/>
    <col min="1026" max="1026" width="13.625" style="2" customWidth="1"/>
    <col min="1027" max="1028" width="12.625" style="2" customWidth="1"/>
    <col min="1029" max="1029" width="9.75" style="2" customWidth="1"/>
    <col min="1030" max="1280" width="11.5" style="2"/>
    <col min="1281" max="1281" width="45.625" style="2" customWidth="1"/>
    <col min="1282" max="1282" width="13.625" style="2" customWidth="1"/>
    <col min="1283" max="1284" width="12.625" style="2" customWidth="1"/>
    <col min="1285" max="1285" width="9.75" style="2" customWidth="1"/>
    <col min="1286" max="1536" width="11.5" style="2"/>
    <col min="1537" max="1537" width="45.625" style="2" customWidth="1"/>
    <col min="1538" max="1538" width="13.625" style="2" customWidth="1"/>
    <col min="1539" max="1540" width="12.625" style="2" customWidth="1"/>
    <col min="1541" max="1541" width="9.75" style="2" customWidth="1"/>
    <col min="1542" max="1792" width="11.5" style="2"/>
    <col min="1793" max="1793" width="45.625" style="2" customWidth="1"/>
    <col min="1794" max="1794" width="13.625" style="2" customWidth="1"/>
    <col min="1795" max="1796" width="12.625" style="2" customWidth="1"/>
    <col min="1797" max="1797" width="9.75" style="2" customWidth="1"/>
    <col min="1798" max="2048" width="11.5" style="2"/>
    <col min="2049" max="2049" width="45.625" style="2" customWidth="1"/>
    <col min="2050" max="2050" width="13.625" style="2" customWidth="1"/>
    <col min="2051" max="2052" width="12.625" style="2" customWidth="1"/>
    <col min="2053" max="2053" width="9.75" style="2" customWidth="1"/>
    <col min="2054" max="2304" width="11.5" style="2"/>
    <col min="2305" max="2305" width="45.625" style="2" customWidth="1"/>
    <col min="2306" max="2306" width="13.625" style="2" customWidth="1"/>
    <col min="2307" max="2308" width="12.625" style="2" customWidth="1"/>
    <col min="2309" max="2309" width="9.75" style="2" customWidth="1"/>
    <col min="2310" max="2560" width="11.5" style="2"/>
    <col min="2561" max="2561" width="45.625" style="2" customWidth="1"/>
    <col min="2562" max="2562" width="13.625" style="2" customWidth="1"/>
    <col min="2563" max="2564" width="12.625" style="2" customWidth="1"/>
    <col min="2565" max="2565" width="9.75" style="2" customWidth="1"/>
    <col min="2566" max="2816" width="11.5" style="2"/>
    <col min="2817" max="2817" width="45.625" style="2" customWidth="1"/>
    <col min="2818" max="2818" width="13.625" style="2" customWidth="1"/>
    <col min="2819" max="2820" width="12.625" style="2" customWidth="1"/>
    <col min="2821" max="2821" width="9.75" style="2" customWidth="1"/>
    <col min="2822" max="3072" width="11.5" style="2"/>
    <col min="3073" max="3073" width="45.625" style="2" customWidth="1"/>
    <col min="3074" max="3074" width="13.625" style="2" customWidth="1"/>
    <col min="3075" max="3076" width="12.625" style="2" customWidth="1"/>
    <col min="3077" max="3077" width="9.75" style="2" customWidth="1"/>
    <col min="3078" max="3328" width="11.5" style="2"/>
    <col min="3329" max="3329" width="45.625" style="2" customWidth="1"/>
    <col min="3330" max="3330" width="13.625" style="2" customWidth="1"/>
    <col min="3331" max="3332" width="12.625" style="2" customWidth="1"/>
    <col min="3333" max="3333" width="9.75" style="2" customWidth="1"/>
    <col min="3334" max="3584" width="11.5" style="2"/>
    <col min="3585" max="3585" width="45.625" style="2" customWidth="1"/>
    <col min="3586" max="3586" width="13.625" style="2" customWidth="1"/>
    <col min="3587" max="3588" width="12.625" style="2" customWidth="1"/>
    <col min="3589" max="3589" width="9.75" style="2" customWidth="1"/>
    <col min="3590" max="3840" width="11.5" style="2"/>
    <col min="3841" max="3841" width="45.625" style="2" customWidth="1"/>
    <col min="3842" max="3842" width="13.625" style="2" customWidth="1"/>
    <col min="3843" max="3844" width="12.625" style="2" customWidth="1"/>
    <col min="3845" max="3845" width="9.75" style="2" customWidth="1"/>
    <col min="3846" max="4096" width="11.5" style="2"/>
    <col min="4097" max="4097" width="45.625" style="2" customWidth="1"/>
    <col min="4098" max="4098" width="13.625" style="2" customWidth="1"/>
    <col min="4099" max="4100" width="12.625" style="2" customWidth="1"/>
    <col min="4101" max="4101" width="9.75" style="2" customWidth="1"/>
    <col min="4102" max="4352" width="11.5" style="2"/>
    <col min="4353" max="4353" width="45.625" style="2" customWidth="1"/>
    <col min="4354" max="4354" width="13.625" style="2" customWidth="1"/>
    <col min="4355" max="4356" width="12.625" style="2" customWidth="1"/>
    <col min="4357" max="4357" width="9.75" style="2" customWidth="1"/>
    <col min="4358" max="4608" width="11.5" style="2"/>
    <col min="4609" max="4609" width="45.625" style="2" customWidth="1"/>
    <col min="4610" max="4610" width="13.625" style="2" customWidth="1"/>
    <col min="4611" max="4612" width="12.625" style="2" customWidth="1"/>
    <col min="4613" max="4613" width="9.75" style="2" customWidth="1"/>
    <col min="4614" max="4864" width="11.5" style="2"/>
    <col min="4865" max="4865" width="45.625" style="2" customWidth="1"/>
    <col min="4866" max="4866" width="13.625" style="2" customWidth="1"/>
    <col min="4867" max="4868" width="12.625" style="2" customWidth="1"/>
    <col min="4869" max="4869" width="9.75" style="2" customWidth="1"/>
    <col min="4870" max="5120" width="11.5" style="2"/>
    <col min="5121" max="5121" width="45.625" style="2" customWidth="1"/>
    <col min="5122" max="5122" width="13.625" style="2" customWidth="1"/>
    <col min="5123" max="5124" width="12.625" style="2" customWidth="1"/>
    <col min="5125" max="5125" width="9.75" style="2" customWidth="1"/>
    <col min="5126" max="5376" width="11.5" style="2"/>
    <col min="5377" max="5377" width="45.625" style="2" customWidth="1"/>
    <col min="5378" max="5378" width="13.625" style="2" customWidth="1"/>
    <col min="5379" max="5380" width="12.625" style="2" customWidth="1"/>
    <col min="5381" max="5381" width="9.75" style="2" customWidth="1"/>
    <col min="5382" max="5632" width="11.5" style="2"/>
    <col min="5633" max="5633" width="45.625" style="2" customWidth="1"/>
    <col min="5634" max="5634" width="13.625" style="2" customWidth="1"/>
    <col min="5635" max="5636" width="12.625" style="2" customWidth="1"/>
    <col min="5637" max="5637" width="9.75" style="2" customWidth="1"/>
    <col min="5638" max="5888" width="11.5" style="2"/>
    <col min="5889" max="5889" width="45.625" style="2" customWidth="1"/>
    <col min="5890" max="5890" width="13.625" style="2" customWidth="1"/>
    <col min="5891" max="5892" width="12.625" style="2" customWidth="1"/>
    <col min="5893" max="5893" width="9.75" style="2" customWidth="1"/>
    <col min="5894" max="6144" width="11.5" style="2"/>
    <col min="6145" max="6145" width="45.625" style="2" customWidth="1"/>
    <col min="6146" max="6146" width="13.625" style="2" customWidth="1"/>
    <col min="6147" max="6148" width="12.625" style="2" customWidth="1"/>
    <col min="6149" max="6149" width="9.75" style="2" customWidth="1"/>
    <col min="6150" max="6400" width="11.5" style="2"/>
    <col min="6401" max="6401" width="45.625" style="2" customWidth="1"/>
    <col min="6402" max="6402" width="13.625" style="2" customWidth="1"/>
    <col min="6403" max="6404" width="12.625" style="2" customWidth="1"/>
    <col min="6405" max="6405" width="9.75" style="2" customWidth="1"/>
    <col min="6406" max="6656" width="11.5" style="2"/>
    <col min="6657" max="6657" width="45.625" style="2" customWidth="1"/>
    <col min="6658" max="6658" width="13.625" style="2" customWidth="1"/>
    <col min="6659" max="6660" width="12.625" style="2" customWidth="1"/>
    <col min="6661" max="6661" width="9.75" style="2" customWidth="1"/>
    <col min="6662" max="6912" width="11.5" style="2"/>
    <col min="6913" max="6913" width="45.625" style="2" customWidth="1"/>
    <col min="6914" max="6914" width="13.625" style="2" customWidth="1"/>
    <col min="6915" max="6916" width="12.625" style="2" customWidth="1"/>
    <col min="6917" max="6917" width="9.75" style="2" customWidth="1"/>
    <col min="6918" max="7168" width="11.5" style="2"/>
    <col min="7169" max="7169" width="45.625" style="2" customWidth="1"/>
    <col min="7170" max="7170" width="13.625" style="2" customWidth="1"/>
    <col min="7171" max="7172" width="12.625" style="2" customWidth="1"/>
    <col min="7173" max="7173" width="9.75" style="2" customWidth="1"/>
    <col min="7174" max="7424" width="11.5" style="2"/>
    <col min="7425" max="7425" width="45.625" style="2" customWidth="1"/>
    <col min="7426" max="7426" width="13.625" style="2" customWidth="1"/>
    <col min="7427" max="7428" width="12.625" style="2" customWidth="1"/>
    <col min="7429" max="7429" width="9.75" style="2" customWidth="1"/>
    <col min="7430" max="7680" width="11.5" style="2"/>
    <col min="7681" max="7681" width="45.625" style="2" customWidth="1"/>
    <col min="7682" max="7682" width="13.625" style="2" customWidth="1"/>
    <col min="7683" max="7684" width="12.625" style="2" customWidth="1"/>
    <col min="7685" max="7685" width="9.75" style="2" customWidth="1"/>
    <col min="7686" max="7936" width="11.5" style="2"/>
    <col min="7937" max="7937" width="45.625" style="2" customWidth="1"/>
    <col min="7938" max="7938" width="13.625" style="2" customWidth="1"/>
    <col min="7939" max="7940" width="12.625" style="2" customWidth="1"/>
    <col min="7941" max="7941" width="9.75" style="2" customWidth="1"/>
    <col min="7942" max="8192" width="11.5" style="2"/>
    <col min="8193" max="8193" width="45.625" style="2" customWidth="1"/>
    <col min="8194" max="8194" width="13.625" style="2" customWidth="1"/>
    <col min="8195" max="8196" width="12.625" style="2" customWidth="1"/>
    <col min="8197" max="8197" width="9.75" style="2" customWidth="1"/>
    <col min="8198" max="8448" width="11.5" style="2"/>
    <col min="8449" max="8449" width="45.625" style="2" customWidth="1"/>
    <col min="8450" max="8450" width="13.625" style="2" customWidth="1"/>
    <col min="8451" max="8452" width="12.625" style="2" customWidth="1"/>
    <col min="8453" max="8453" width="9.75" style="2" customWidth="1"/>
    <col min="8454" max="8704" width="11.5" style="2"/>
    <col min="8705" max="8705" width="45.625" style="2" customWidth="1"/>
    <col min="8706" max="8706" width="13.625" style="2" customWidth="1"/>
    <col min="8707" max="8708" width="12.625" style="2" customWidth="1"/>
    <col min="8709" max="8709" width="9.75" style="2" customWidth="1"/>
    <col min="8710" max="8960" width="11.5" style="2"/>
    <col min="8961" max="8961" width="45.625" style="2" customWidth="1"/>
    <col min="8962" max="8962" width="13.625" style="2" customWidth="1"/>
    <col min="8963" max="8964" width="12.625" style="2" customWidth="1"/>
    <col min="8965" max="8965" width="9.75" style="2" customWidth="1"/>
    <col min="8966" max="9216" width="11.5" style="2"/>
    <col min="9217" max="9217" width="45.625" style="2" customWidth="1"/>
    <col min="9218" max="9218" width="13.625" style="2" customWidth="1"/>
    <col min="9219" max="9220" width="12.625" style="2" customWidth="1"/>
    <col min="9221" max="9221" width="9.75" style="2" customWidth="1"/>
    <col min="9222" max="9472" width="11.5" style="2"/>
    <col min="9473" max="9473" width="45.625" style="2" customWidth="1"/>
    <col min="9474" max="9474" width="13.625" style="2" customWidth="1"/>
    <col min="9475" max="9476" width="12.625" style="2" customWidth="1"/>
    <col min="9477" max="9477" width="9.75" style="2" customWidth="1"/>
    <col min="9478" max="9728" width="11.5" style="2"/>
    <col min="9729" max="9729" width="45.625" style="2" customWidth="1"/>
    <col min="9730" max="9730" width="13.625" style="2" customWidth="1"/>
    <col min="9731" max="9732" width="12.625" style="2" customWidth="1"/>
    <col min="9733" max="9733" width="9.75" style="2" customWidth="1"/>
    <col min="9734" max="9984" width="11.5" style="2"/>
    <col min="9985" max="9985" width="45.625" style="2" customWidth="1"/>
    <col min="9986" max="9986" width="13.625" style="2" customWidth="1"/>
    <col min="9987" max="9988" width="12.625" style="2" customWidth="1"/>
    <col min="9989" max="9989" width="9.75" style="2" customWidth="1"/>
    <col min="9990" max="10240" width="11.5" style="2"/>
    <col min="10241" max="10241" width="45.625" style="2" customWidth="1"/>
    <col min="10242" max="10242" width="13.625" style="2" customWidth="1"/>
    <col min="10243" max="10244" width="12.625" style="2" customWidth="1"/>
    <col min="10245" max="10245" width="9.75" style="2" customWidth="1"/>
    <col min="10246" max="10496" width="11.5" style="2"/>
    <col min="10497" max="10497" width="45.625" style="2" customWidth="1"/>
    <col min="10498" max="10498" width="13.625" style="2" customWidth="1"/>
    <col min="10499" max="10500" width="12.625" style="2" customWidth="1"/>
    <col min="10501" max="10501" width="9.75" style="2" customWidth="1"/>
    <col min="10502" max="10752" width="11.5" style="2"/>
    <col min="10753" max="10753" width="45.625" style="2" customWidth="1"/>
    <col min="10754" max="10754" width="13.625" style="2" customWidth="1"/>
    <col min="10755" max="10756" width="12.625" style="2" customWidth="1"/>
    <col min="10757" max="10757" width="9.75" style="2" customWidth="1"/>
    <col min="10758" max="11008" width="11.5" style="2"/>
    <col min="11009" max="11009" width="45.625" style="2" customWidth="1"/>
    <col min="11010" max="11010" width="13.625" style="2" customWidth="1"/>
    <col min="11011" max="11012" width="12.625" style="2" customWidth="1"/>
    <col min="11013" max="11013" width="9.75" style="2" customWidth="1"/>
    <col min="11014" max="11264" width="11.5" style="2"/>
    <col min="11265" max="11265" width="45.625" style="2" customWidth="1"/>
    <col min="11266" max="11266" width="13.625" style="2" customWidth="1"/>
    <col min="11267" max="11268" width="12.625" style="2" customWidth="1"/>
    <col min="11269" max="11269" width="9.75" style="2" customWidth="1"/>
    <col min="11270" max="11520" width="11.5" style="2"/>
    <col min="11521" max="11521" width="45.625" style="2" customWidth="1"/>
    <col min="11522" max="11522" width="13.625" style="2" customWidth="1"/>
    <col min="11523" max="11524" width="12.625" style="2" customWidth="1"/>
    <col min="11525" max="11525" width="9.75" style="2" customWidth="1"/>
    <col min="11526" max="11776" width="11.5" style="2"/>
    <col min="11777" max="11777" width="45.625" style="2" customWidth="1"/>
    <col min="11778" max="11778" width="13.625" style="2" customWidth="1"/>
    <col min="11779" max="11780" width="12.625" style="2" customWidth="1"/>
    <col min="11781" max="11781" width="9.75" style="2" customWidth="1"/>
    <col min="11782" max="12032" width="11.5" style="2"/>
    <col min="12033" max="12033" width="45.625" style="2" customWidth="1"/>
    <col min="12034" max="12034" width="13.625" style="2" customWidth="1"/>
    <col min="12035" max="12036" width="12.625" style="2" customWidth="1"/>
    <col min="12037" max="12037" width="9.75" style="2" customWidth="1"/>
    <col min="12038" max="12288" width="11.5" style="2"/>
    <col min="12289" max="12289" width="45.625" style="2" customWidth="1"/>
    <col min="12290" max="12290" width="13.625" style="2" customWidth="1"/>
    <col min="12291" max="12292" width="12.625" style="2" customWidth="1"/>
    <col min="12293" max="12293" width="9.75" style="2" customWidth="1"/>
    <col min="12294" max="12544" width="11.5" style="2"/>
    <col min="12545" max="12545" width="45.625" style="2" customWidth="1"/>
    <col min="12546" max="12546" width="13.625" style="2" customWidth="1"/>
    <col min="12547" max="12548" width="12.625" style="2" customWidth="1"/>
    <col min="12549" max="12549" width="9.75" style="2" customWidth="1"/>
    <col min="12550" max="12800" width="11.5" style="2"/>
    <col min="12801" max="12801" width="45.625" style="2" customWidth="1"/>
    <col min="12802" max="12802" width="13.625" style="2" customWidth="1"/>
    <col min="12803" max="12804" width="12.625" style="2" customWidth="1"/>
    <col min="12805" max="12805" width="9.75" style="2" customWidth="1"/>
    <col min="12806" max="13056" width="11.5" style="2"/>
    <col min="13057" max="13057" width="45.625" style="2" customWidth="1"/>
    <col min="13058" max="13058" width="13.625" style="2" customWidth="1"/>
    <col min="13059" max="13060" width="12.625" style="2" customWidth="1"/>
    <col min="13061" max="13061" width="9.75" style="2" customWidth="1"/>
    <col min="13062" max="13312" width="11.5" style="2"/>
    <col min="13313" max="13313" width="45.625" style="2" customWidth="1"/>
    <col min="13314" max="13314" width="13.625" style="2" customWidth="1"/>
    <col min="13315" max="13316" width="12.625" style="2" customWidth="1"/>
    <col min="13317" max="13317" width="9.75" style="2" customWidth="1"/>
    <col min="13318" max="13568" width="11.5" style="2"/>
    <col min="13569" max="13569" width="45.625" style="2" customWidth="1"/>
    <col min="13570" max="13570" width="13.625" style="2" customWidth="1"/>
    <col min="13571" max="13572" width="12.625" style="2" customWidth="1"/>
    <col min="13573" max="13573" width="9.75" style="2" customWidth="1"/>
    <col min="13574" max="13824" width="11.5" style="2"/>
    <col min="13825" max="13825" width="45.625" style="2" customWidth="1"/>
    <col min="13826" max="13826" width="13.625" style="2" customWidth="1"/>
    <col min="13827" max="13828" width="12.625" style="2" customWidth="1"/>
    <col min="13829" max="13829" width="9.75" style="2" customWidth="1"/>
    <col min="13830" max="14080" width="11.5" style="2"/>
    <col min="14081" max="14081" width="45.625" style="2" customWidth="1"/>
    <col min="14082" max="14082" width="13.625" style="2" customWidth="1"/>
    <col min="14083" max="14084" width="12.625" style="2" customWidth="1"/>
    <col min="14085" max="14085" width="9.75" style="2" customWidth="1"/>
    <col min="14086" max="14336" width="11.5" style="2"/>
    <col min="14337" max="14337" width="45.625" style="2" customWidth="1"/>
    <col min="14338" max="14338" width="13.625" style="2" customWidth="1"/>
    <col min="14339" max="14340" width="12.625" style="2" customWidth="1"/>
    <col min="14341" max="14341" width="9.75" style="2" customWidth="1"/>
    <col min="14342" max="14592" width="11.5" style="2"/>
    <col min="14593" max="14593" width="45.625" style="2" customWidth="1"/>
    <col min="14594" max="14594" width="13.625" style="2" customWidth="1"/>
    <col min="14595" max="14596" width="12.625" style="2" customWidth="1"/>
    <col min="14597" max="14597" width="9.75" style="2" customWidth="1"/>
    <col min="14598" max="14848" width="11.5" style="2"/>
    <col min="14849" max="14849" width="45.625" style="2" customWidth="1"/>
    <col min="14850" max="14850" width="13.625" style="2" customWidth="1"/>
    <col min="14851" max="14852" width="12.625" style="2" customWidth="1"/>
    <col min="14853" max="14853" width="9.75" style="2" customWidth="1"/>
    <col min="14854" max="15104" width="11.5" style="2"/>
    <col min="15105" max="15105" width="45.625" style="2" customWidth="1"/>
    <col min="15106" max="15106" width="13.625" style="2" customWidth="1"/>
    <col min="15107" max="15108" width="12.625" style="2" customWidth="1"/>
    <col min="15109" max="15109" width="9.75" style="2" customWidth="1"/>
    <col min="15110" max="15360" width="11.5" style="2"/>
    <col min="15361" max="15361" width="45.625" style="2" customWidth="1"/>
    <col min="15362" max="15362" width="13.625" style="2" customWidth="1"/>
    <col min="15363" max="15364" width="12.625" style="2" customWidth="1"/>
    <col min="15365" max="15365" width="9.75" style="2" customWidth="1"/>
    <col min="15366" max="15616" width="11.5" style="2"/>
    <col min="15617" max="15617" width="45.625" style="2" customWidth="1"/>
    <col min="15618" max="15618" width="13.625" style="2" customWidth="1"/>
    <col min="15619" max="15620" width="12.625" style="2" customWidth="1"/>
    <col min="15621" max="15621" width="9.75" style="2" customWidth="1"/>
    <col min="15622" max="15872" width="11.5" style="2"/>
    <col min="15873" max="15873" width="45.625" style="2" customWidth="1"/>
    <col min="15874" max="15874" width="13.625" style="2" customWidth="1"/>
    <col min="15875" max="15876" width="12.625" style="2" customWidth="1"/>
    <col min="15877" max="15877" width="9.75" style="2" customWidth="1"/>
    <col min="15878" max="16128" width="11.5" style="2"/>
    <col min="16129" max="16129" width="45.625" style="2" customWidth="1"/>
    <col min="16130" max="16130" width="13.625" style="2" customWidth="1"/>
    <col min="16131" max="16132" width="12.625" style="2" customWidth="1"/>
    <col min="16133" max="16133" width="9.75" style="2" customWidth="1"/>
    <col min="16134" max="16384" width="11.5" style="2"/>
  </cols>
  <sheetData>
    <row r="1" spans="1:5">
      <c r="A1" s="731" t="s">
        <v>235</v>
      </c>
      <c r="B1" s="731"/>
      <c r="C1" s="731"/>
      <c r="D1" s="731"/>
      <c r="E1" s="731"/>
    </row>
    <row r="2" spans="1:5">
      <c r="A2" s="731" t="s">
        <v>299</v>
      </c>
      <c r="B2" s="731"/>
      <c r="C2" s="731"/>
      <c r="D2" s="731"/>
      <c r="E2" s="731"/>
    </row>
    <row r="3" spans="1:5">
      <c r="A3" s="731" t="s">
        <v>317</v>
      </c>
      <c r="B3" s="731"/>
      <c r="C3" s="731"/>
      <c r="D3" s="731"/>
      <c r="E3" s="731"/>
    </row>
    <row r="4" spans="1:5">
      <c r="A4" s="731" t="s">
        <v>301</v>
      </c>
      <c r="B4" s="731"/>
      <c r="C4" s="731"/>
      <c r="D4" s="731"/>
      <c r="E4" s="73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369"/>
      <c r="B6" s="370" t="s">
        <v>6</v>
      </c>
      <c r="C6" s="371">
        <v>41730</v>
      </c>
      <c r="D6" s="371"/>
      <c r="E6" s="372" t="s">
        <v>7</v>
      </c>
    </row>
    <row r="7" spans="1:5">
      <c r="A7" s="10" t="s">
        <v>8</v>
      </c>
      <c r="E7" s="11" t="s">
        <v>9</v>
      </c>
    </row>
    <row r="8" spans="1:5" ht="13.5" thickBot="1">
      <c r="A8" s="227"/>
      <c r="B8" s="228" t="s">
        <v>239</v>
      </c>
      <c r="C8" s="228" t="s">
        <v>61</v>
      </c>
      <c r="D8" s="228" t="s">
        <v>318</v>
      </c>
      <c r="E8" s="228" t="s">
        <v>12</v>
      </c>
    </row>
    <row r="9" spans="1:5">
      <c r="A9" s="10" t="s">
        <v>13</v>
      </c>
    </row>
    <row r="10" spans="1:5">
      <c r="A10" s="5" t="s">
        <v>303</v>
      </c>
      <c r="B10" s="402">
        <v>605</v>
      </c>
      <c r="C10" s="402">
        <v>0.61</v>
      </c>
      <c r="D10" s="402">
        <f>C10/20*1000</f>
        <v>30.5</v>
      </c>
      <c r="E10" s="396">
        <v>3.2499473165143733E-2</v>
      </c>
    </row>
    <row r="11" spans="1:5">
      <c r="A11" s="5" t="s">
        <v>64</v>
      </c>
      <c r="B11" s="403">
        <v>1800</v>
      </c>
      <c r="C11" s="403">
        <v>1.8</v>
      </c>
      <c r="D11" s="402">
        <f t="shared" ref="D11:D45" si="0">C11/20*1000</f>
        <v>90</v>
      </c>
      <c r="E11" s="396">
        <v>9.669264743348549E-2</v>
      </c>
    </row>
    <row r="12" spans="1:5">
      <c r="A12" s="5" t="s">
        <v>304</v>
      </c>
      <c r="B12" s="403">
        <v>9265.2099999999991</v>
      </c>
      <c r="C12" s="403">
        <v>9.26</v>
      </c>
      <c r="D12" s="402">
        <f t="shared" si="0"/>
        <v>462.99999999999994</v>
      </c>
      <c r="E12" s="396">
        <v>0.49770982440400224</v>
      </c>
    </row>
    <row r="13" spans="1:5">
      <c r="A13" s="5" t="s">
        <v>245</v>
      </c>
      <c r="B13" s="403">
        <v>437.5</v>
      </c>
      <c r="C13" s="403">
        <v>0.44</v>
      </c>
      <c r="D13" s="402">
        <f t="shared" si="0"/>
        <v>22</v>
      </c>
      <c r="E13" s="396">
        <v>2.350168514008328E-2</v>
      </c>
    </row>
    <row r="14" spans="1:5">
      <c r="A14" s="5" t="s">
        <v>305</v>
      </c>
      <c r="B14" s="403">
        <v>3684.87</v>
      </c>
      <c r="C14" s="403">
        <v>3.68</v>
      </c>
      <c r="D14" s="402">
        <f t="shared" si="0"/>
        <v>184</v>
      </c>
      <c r="E14" s="396">
        <v>0.19794435319345982</v>
      </c>
    </row>
    <row r="15" spans="1:5">
      <c r="A15" s="5" t="s">
        <v>247</v>
      </c>
      <c r="B15" s="403">
        <v>0</v>
      </c>
      <c r="C15" s="403">
        <v>0</v>
      </c>
      <c r="D15" s="402">
        <f t="shared" si="0"/>
        <v>0</v>
      </c>
      <c r="E15" s="396">
        <v>0</v>
      </c>
    </row>
    <row r="16" spans="1:5">
      <c r="A16" s="5" t="s">
        <v>306</v>
      </c>
      <c r="B16" s="403">
        <v>630</v>
      </c>
      <c r="C16" s="403">
        <v>0.63</v>
      </c>
      <c r="D16" s="404">
        <f t="shared" si="0"/>
        <v>31.5</v>
      </c>
      <c r="E16" s="396">
        <v>3.3842426601719919E-2</v>
      </c>
    </row>
    <row r="17" spans="1:5">
      <c r="A17" s="230" t="s">
        <v>25</v>
      </c>
      <c r="B17" s="406">
        <v>16422.580000000002</v>
      </c>
      <c r="C17" s="406">
        <v>16.420000000000002</v>
      </c>
      <c r="D17" s="407">
        <f t="shared" si="0"/>
        <v>821.00000000000011</v>
      </c>
      <c r="E17" s="397">
        <v>0.88219040993789444</v>
      </c>
    </row>
    <row r="18" spans="1:5">
      <c r="A18" s="10" t="s">
        <v>26</v>
      </c>
      <c r="B18" s="402"/>
      <c r="C18" s="402"/>
      <c r="D18" s="402">
        <f t="shared" si="0"/>
        <v>0</v>
      </c>
      <c r="E18" s="396"/>
    </row>
    <row r="19" spans="1:5">
      <c r="A19" s="5" t="s">
        <v>249</v>
      </c>
      <c r="B19" s="403">
        <v>0</v>
      </c>
      <c r="C19" s="403">
        <v>0</v>
      </c>
      <c r="D19" s="402">
        <f t="shared" si="0"/>
        <v>0</v>
      </c>
      <c r="E19" s="396">
        <v>0</v>
      </c>
    </row>
    <row r="20" spans="1:5">
      <c r="A20" s="5" t="s">
        <v>296</v>
      </c>
      <c r="B20" s="403">
        <v>0</v>
      </c>
      <c r="C20" s="403">
        <v>0</v>
      </c>
      <c r="D20" s="402">
        <f t="shared" si="0"/>
        <v>0</v>
      </c>
      <c r="E20" s="396">
        <v>0</v>
      </c>
    </row>
    <row r="21" spans="1:5">
      <c r="A21" s="5" t="s">
        <v>297</v>
      </c>
      <c r="B21" s="403">
        <v>0</v>
      </c>
      <c r="C21" s="403">
        <v>0</v>
      </c>
      <c r="D21" s="402">
        <f t="shared" si="0"/>
        <v>0</v>
      </c>
      <c r="E21" s="396">
        <v>0</v>
      </c>
    </row>
    <row r="22" spans="1:5">
      <c r="A22" s="5" t="s">
        <v>298</v>
      </c>
      <c r="B22" s="403">
        <v>328.45</v>
      </c>
      <c r="C22" s="403">
        <v>0.33</v>
      </c>
      <c r="D22" s="402">
        <f t="shared" si="0"/>
        <v>16.5</v>
      </c>
      <c r="E22" s="396">
        <v>1.764372224973795E-2</v>
      </c>
    </row>
    <row r="23" spans="1:5">
      <c r="A23" s="5" t="s">
        <v>74</v>
      </c>
      <c r="B23" s="403">
        <v>814.2</v>
      </c>
      <c r="C23" s="403">
        <v>0.81</v>
      </c>
      <c r="D23" s="402">
        <f t="shared" si="0"/>
        <v>40.5</v>
      </c>
      <c r="E23" s="396">
        <v>4.3737307522413275E-2</v>
      </c>
    </row>
    <row r="24" spans="1:5">
      <c r="A24" s="233" t="s">
        <v>36</v>
      </c>
      <c r="B24" s="417">
        <v>1142.6500000000001</v>
      </c>
      <c r="C24" s="417">
        <v>1.1399999999999999</v>
      </c>
      <c r="D24" s="418">
        <f t="shared" si="0"/>
        <v>56.999999999999993</v>
      </c>
      <c r="E24" s="419">
        <v>6.1381029772151229E-2</v>
      </c>
    </row>
    <row r="25" spans="1:5">
      <c r="A25" s="10" t="s">
        <v>37</v>
      </c>
      <c r="B25" s="402"/>
      <c r="C25" s="402"/>
      <c r="D25" s="402">
        <f t="shared" si="0"/>
        <v>0</v>
      </c>
      <c r="E25" s="396"/>
    </row>
    <row r="26" spans="1:5">
      <c r="A26" s="5" t="s">
        <v>38</v>
      </c>
      <c r="B26" s="403">
        <v>934.58075630642827</v>
      </c>
      <c r="C26" s="403">
        <v>0.93</v>
      </c>
      <c r="D26" s="402">
        <f t="shared" si="0"/>
        <v>46.5</v>
      </c>
      <c r="E26" s="396">
        <v>5.0203937537587603E-2</v>
      </c>
    </row>
    <row r="27" spans="1:5">
      <c r="A27" s="5" t="s">
        <v>39</v>
      </c>
      <c r="B27" s="403">
        <v>934.58075630642827</v>
      </c>
      <c r="C27" s="403">
        <v>0.93</v>
      </c>
      <c r="D27" s="404">
        <f t="shared" si="0"/>
        <v>46.5</v>
      </c>
      <c r="E27" s="396">
        <v>5.0203937537587603E-2</v>
      </c>
    </row>
    <row r="28" spans="1:5" s="23" customFormat="1">
      <c r="A28" s="230" t="s">
        <v>40</v>
      </c>
      <c r="B28" s="406">
        <v>18499.81075630643</v>
      </c>
      <c r="C28" s="406">
        <v>18.489999999999998</v>
      </c>
      <c r="D28" s="407">
        <f t="shared" si="0"/>
        <v>924.49999999999989</v>
      </c>
      <c r="E28" s="398">
        <v>0.99377537724763343</v>
      </c>
    </row>
    <row r="29" spans="1:5">
      <c r="A29" s="10" t="s">
        <v>41</v>
      </c>
      <c r="B29" s="402"/>
      <c r="C29" s="402"/>
      <c r="D29" s="402">
        <f t="shared" si="0"/>
        <v>0</v>
      </c>
    </row>
    <row r="30" spans="1:5">
      <c r="A30" s="5" t="s">
        <v>42</v>
      </c>
      <c r="B30" s="403">
        <v>36.450000000000003</v>
      </c>
      <c r="C30" s="403">
        <v>0.04</v>
      </c>
      <c r="D30" s="402">
        <f t="shared" si="0"/>
        <v>2</v>
      </c>
      <c r="E30" s="396">
        <v>1.9580261105280813E-3</v>
      </c>
    </row>
    <row r="31" spans="1:5">
      <c r="A31" s="5" t="s">
        <v>43</v>
      </c>
      <c r="B31" s="403">
        <v>0</v>
      </c>
      <c r="C31" s="403">
        <v>0</v>
      </c>
      <c r="D31" s="402">
        <f t="shared" si="0"/>
        <v>0</v>
      </c>
      <c r="E31" s="396">
        <v>0</v>
      </c>
    </row>
    <row r="32" spans="1:5">
      <c r="A32" s="5" t="s">
        <v>44</v>
      </c>
      <c r="B32" s="403">
        <v>73.78</v>
      </c>
      <c r="C32" s="403">
        <v>7.0000000000000007E-2</v>
      </c>
      <c r="D32" s="402">
        <f t="shared" si="0"/>
        <v>3.5000000000000004</v>
      </c>
      <c r="E32" s="396">
        <v>3.9633241820236443E-3</v>
      </c>
    </row>
    <row r="33" spans="1:247">
      <c r="A33" s="233" t="s">
        <v>46</v>
      </c>
      <c r="B33" s="405">
        <v>110.23</v>
      </c>
      <c r="C33" s="417">
        <v>0.11</v>
      </c>
      <c r="D33" s="418">
        <f t="shared" si="0"/>
        <v>5.5</v>
      </c>
      <c r="E33" s="419">
        <v>5.9213502925517256E-3</v>
      </c>
      <c r="G33" s="396"/>
      <c r="H33" s="5"/>
      <c r="K33" s="396"/>
      <c r="L33" s="5"/>
      <c r="O33" s="396"/>
      <c r="P33" s="5"/>
      <c r="S33" s="396"/>
      <c r="T33" s="5"/>
      <c r="W33" s="396"/>
      <c r="X33" s="5"/>
      <c r="AA33" s="396"/>
      <c r="AB33" s="5"/>
      <c r="AE33" s="396"/>
      <c r="AF33" s="5"/>
      <c r="AI33" s="396"/>
      <c r="AJ33" s="5"/>
      <c r="AM33" s="396"/>
      <c r="AN33" s="5"/>
      <c r="AQ33" s="396"/>
      <c r="AR33" s="5"/>
      <c r="AU33" s="396"/>
      <c r="AV33" s="5"/>
      <c r="AY33" s="396"/>
      <c r="AZ33" s="5"/>
      <c r="BC33" s="396"/>
      <c r="BD33" s="5"/>
      <c r="BG33" s="396"/>
      <c r="BH33" s="5"/>
      <c r="BK33" s="396"/>
      <c r="BL33" s="5"/>
      <c r="BO33" s="396"/>
      <c r="BP33" s="5"/>
      <c r="BS33" s="396"/>
      <c r="BT33" s="5"/>
      <c r="BW33" s="396"/>
      <c r="BX33" s="5"/>
      <c r="CA33" s="396"/>
      <c r="CB33" s="5"/>
      <c r="CE33" s="396"/>
      <c r="CF33" s="5"/>
      <c r="CI33" s="396"/>
      <c r="CJ33" s="5"/>
      <c r="CM33" s="396"/>
      <c r="CN33" s="5"/>
      <c r="CQ33" s="396"/>
      <c r="CR33" s="5"/>
      <c r="CU33" s="396"/>
      <c r="CV33" s="5"/>
      <c r="CY33" s="396"/>
      <c r="CZ33" s="5"/>
      <c r="DC33" s="396"/>
      <c r="DD33" s="5"/>
      <c r="DG33" s="396"/>
      <c r="DH33" s="5"/>
      <c r="DK33" s="396"/>
      <c r="DL33" s="5"/>
      <c r="DO33" s="396"/>
      <c r="DP33" s="5"/>
      <c r="DS33" s="396"/>
      <c r="DT33" s="5"/>
      <c r="DW33" s="396"/>
      <c r="DX33" s="5"/>
      <c r="EA33" s="396"/>
      <c r="EB33" s="5"/>
      <c r="EE33" s="396"/>
      <c r="EF33" s="5"/>
      <c r="EI33" s="396"/>
      <c r="EJ33" s="5"/>
      <c r="EM33" s="396"/>
      <c r="EN33" s="5"/>
      <c r="EQ33" s="396"/>
      <c r="ER33" s="5"/>
      <c r="EU33" s="396"/>
      <c r="EV33" s="5"/>
      <c r="EY33" s="396"/>
      <c r="EZ33" s="5"/>
      <c r="FC33" s="396"/>
      <c r="FD33" s="5"/>
      <c r="FG33" s="396"/>
      <c r="FH33" s="5"/>
      <c r="FK33" s="396"/>
      <c r="FL33" s="5"/>
      <c r="FO33" s="396"/>
      <c r="FP33" s="5"/>
      <c r="FS33" s="396"/>
      <c r="FT33" s="5"/>
      <c r="FW33" s="396"/>
      <c r="FX33" s="5"/>
      <c r="GA33" s="396"/>
      <c r="GB33" s="5"/>
      <c r="GE33" s="396"/>
      <c r="GF33" s="5"/>
      <c r="GI33" s="396"/>
      <c r="GJ33" s="5"/>
      <c r="GM33" s="396"/>
      <c r="GN33" s="5"/>
      <c r="GQ33" s="396"/>
      <c r="GR33" s="5"/>
      <c r="GU33" s="396"/>
      <c r="GV33" s="5"/>
      <c r="GY33" s="396"/>
      <c r="GZ33" s="5"/>
      <c r="HC33" s="396"/>
      <c r="HD33" s="5"/>
      <c r="HG33" s="396"/>
      <c r="HH33" s="5"/>
      <c r="HK33" s="396"/>
      <c r="HL33" s="5"/>
      <c r="HO33" s="396"/>
      <c r="HP33" s="5"/>
      <c r="HS33" s="396"/>
      <c r="HT33" s="5"/>
      <c r="HW33" s="396"/>
      <c r="HX33" s="5"/>
      <c r="IA33" s="396"/>
      <c r="IB33" s="5"/>
      <c r="IE33" s="396"/>
      <c r="IF33" s="5"/>
      <c r="II33" s="396"/>
      <c r="IJ33" s="5"/>
      <c r="IM33" s="396"/>
    </row>
    <row r="34" spans="1:247">
      <c r="A34" s="10" t="s">
        <v>47</v>
      </c>
      <c r="B34" s="402"/>
      <c r="C34" s="402"/>
      <c r="D34" s="402">
        <f t="shared" si="0"/>
        <v>0</v>
      </c>
    </row>
    <row r="35" spans="1:247">
      <c r="A35" s="5" t="s">
        <v>78</v>
      </c>
      <c r="B35" s="403">
        <v>0.455625</v>
      </c>
      <c r="C35" s="403">
        <v>0</v>
      </c>
      <c r="D35" s="402">
        <f t="shared" si="0"/>
        <v>0</v>
      </c>
      <c r="E35" s="396">
        <v>2.4475326381601011E-5</v>
      </c>
    </row>
    <row r="36" spans="1:247">
      <c r="A36" s="5" t="s">
        <v>49</v>
      </c>
      <c r="B36" s="403">
        <v>0</v>
      </c>
      <c r="C36" s="403">
        <v>0</v>
      </c>
      <c r="D36" s="402">
        <f t="shared" si="0"/>
        <v>0</v>
      </c>
      <c r="E36" s="396">
        <v>0</v>
      </c>
    </row>
    <row r="37" spans="1:247">
      <c r="A37" s="5" t="s">
        <v>50</v>
      </c>
      <c r="B37" s="403">
        <v>5.19</v>
      </c>
      <c r="C37" s="403">
        <v>0.01</v>
      </c>
      <c r="D37" s="402">
        <f t="shared" si="0"/>
        <v>0.5</v>
      </c>
      <c r="E37" s="396">
        <v>2.7879713343321652E-4</v>
      </c>
    </row>
    <row r="38" spans="1:247">
      <c r="A38" s="233" t="s">
        <v>51</v>
      </c>
      <c r="B38" s="405">
        <v>5.6456249999999999</v>
      </c>
      <c r="C38" s="408">
        <v>0.01</v>
      </c>
      <c r="D38" s="409">
        <f t="shared" si="0"/>
        <v>0.5</v>
      </c>
      <c r="E38" s="399">
        <v>3.0327245981481756E-4</v>
      </c>
      <c r="G38" s="396"/>
      <c r="H38" s="5"/>
      <c r="K38" s="396"/>
      <c r="L38" s="5"/>
      <c r="O38" s="396"/>
      <c r="P38" s="5"/>
      <c r="S38" s="396"/>
      <c r="T38" s="5"/>
      <c r="W38" s="396"/>
      <c r="X38" s="5"/>
      <c r="AA38" s="396"/>
      <c r="AB38" s="5"/>
      <c r="AE38" s="396"/>
      <c r="AF38" s="5"/>
      <c r="AI38" s="396"/>
      <c r="AJ38" s="5"/>
      <c r="AM38" s="396"/>
      <c r="AN38" s="5"/>
      <c r="AQ38" s="396"/>
      <c r="AR38" s="5"/>
      <c r="AU38" s="396"/>
      <c r="AV38" s="5"/>
      <c r="AY38" s="396"/>
      <c r="AZ38" s="5"/>
      <c r="BC38" s="396"/>
      <c r="BD38" s="5"/>
      <c r="BG38" s="396"/>
      <c r="BH38" s="5"/>
      <c r="BK38" s="396"/>
      <c r="BL38" s="5"/>
      <c r="BO38" s="396"/>
      <c r="BP38" s="5"/>
      <c r="BS38" s="396"/>
      <c r="BT38" s="5"/>
      <c r="BW38" s="396"/>
      <c r="BX38" s="5"/>
      <c r="CA38" s="396"/>
      <c r="CB38" s="5"/>
      <c r="CE38" s="396"/>
      <c r="CF38" s="5"/>
      <c r="CI38" s="396"/>
      <c r="CJ38" s="5"/>
      <c r="CM38" s="396"/>
      <c r="CN38" s="5"/>
      <c r="CQ38" s="396"/>
      <c r="CR38" s="5"/>
      <c r="CU38" s="396"/>
      <c r="CV38" s="5"/>
      <c r="CY38" s="396"/>
      <c r="CZ38" s="5"/>
      <c r="DC38" s="396"/>
      <c r="DD38" s="5"/>
      <c r="DG38" s="396"/>
      <c r="DH38" s="5"/>
      <c r="DK38" s="396"/>
      <c r="DL38" s="5"/>
      <c r="DO38" s="396"/>
      <c r="DP38" s="5"/>
      <c r="DS38" s="396"/>
      <c r="DT38" s="5"/>
      <c r="DW38" s="396"/>
      <c r="DX38" s="5"/>
      <c r="EA38" s="396"/>
      <c r="EB38" s="5"/>
      <c r="EE38" s="396"/>
      <c r="EF38" s="5"/>
      <c r="EI38" s="396"/>
      <c r="EJ38" s="5"/>
      <c r="EM38" s="396"/>
      <c r="EN38" s="5"/>
      <c r="EQ38" s="396"/>
      <c r="ER38" s="5"/>
      <c r="EU38" s="396"/>
      <c r="EV38" s="5"/>
      <c r="EY38" s="396"/>
      <c r="EZ38" s="5"/>
      <c r="FC38" s="396"/>
      <c r="FD38" s="5"/>
      <c r="FG38" s="396"/>
      <c r="FH38" s="5"/>
      <c r="FK38" s="396"/>
      <c r="FL38" s="5"/>
      <c r="FO38" s="396"/>
      <c r="FP38" s="5"/>
      <c r="FS38" s="396"/>
      <c r="FT38" s="5"/>
      <c r="FW38" s="396"/>
      <c r="FX38" s="5"/>
      <c r="GA38" s="396"/>
      <c r="GB38" s="5"/>
      <c r="GE38" s="396"/>
      <c r="GF38" s="5"/>
      <c r="GI38" s="396"/>
      <c r="GJ38" s="5"/>
      <c r="GM38" s="396"/>
      <c r="GN38" s="5"/>
      <c r="GQ38" s="396"/>
      <c r="GR38" s="5"/>
      <c r="GU38" s="396"/>
      <c r="GV38" s="5"/>
      <c r="GY38" s="396"/>
      <c r="GZ38" s="5"/>
      <c r="HC38" s="396"/>
      <c r="HD38" s="5"/>
      <c r="HG38" s="396"/>
      <c r="HH38" s="5"/>
      <c r="HK38" s="396"/>
      <c r="HL38" s="5"/>
      <c r="HO38" s="396"/>
      <c r="HP38" s="5"/>
      <c r="HS38" s="396"/>
      <c r="HT38" s="5"/>
      <c r="HW38" s="396"/>
      <c r="HX38" s="5"/>
      <c r="IA38" s="396"/>
      <c r="IB38" s="5"/>
      <c r="IE38" s="396"/>
      <c r="IF38" s="5"/>
      <c r="II38" s="396"/>
      <c r="IJ38" s="5"/>
      <c r="IM38" s="396"/>
    </row>
    <row r="39" spans="1:247" ht="13.5" thickBot="1">
      <c r="A39" s="245" t="s">
        <v>52</v>
      </c>
      <c r="B39" s="410">
        <v>115.875625</v>
      </c>
      <c r="C39" s="411">
        <v>0.12</v>
      </c>
      <c r="D39" s="402">
        <f t="shared" si="0"/>
        <v>6</v>
      </c>
      <c r="E39" s="400">
        <v>6.2246227523665432E-3</v>
      </c>
      <c r="F39" s="5"/>
      <c r="J39" s="5"/>
      <c r="N39" s="5"/>
      <c r="R39" s="5"/>
      <c r="V39" s="5"/>
      <c r="Z39" s="5"/>
      <c r="AD39" s="5"/>
      <c r="AH39" s="5"/>
      <c r="AL39" s="5"/>
      <c r="AP39" s="5"/>
      <c r="AT39" s="5"/>
      <c r="AX39" s="5"/>
      <c r="BB39" s="5"/>
      <c r="BF39" s="5"/>
      <c r="BJ39" s="5"/>
      <c r="BN39" s="5"/>
      <c r="BR39" s="5"/>
      <c r="BV39" s="5"/>
      <c r="BZ39" s="5"/>
      <c r="CD39" s="5"/>
      <c r="CH39" s="5"/>
      <c r="CL39" s="5"/>
      <c r="CP39" s="5"/>
      <c r="CT39" s="5"/>
      <c r="CX39" s="5"/>
      <c r="DB39" s="5"/>
      <c r="DF39" s="5"/>
      <c r="DJ39" s="5"/>
      <c r="DN39" s="5"/>
      <c r="DR39" s="5"/>
      <c r="DV39" s="5"/>
      <c r="DZ39" s="5"/>
      <c r="ED39" s="5"/>
      <c r="EH39" s="5"/>
      <c r="EL39" s="5"/>
      <c r="EP39" s="5"/>
      <c r="ET39" s="5"/>
      <c r="EX39" s="5"/>
      <c r="FB39" s="5"/>
      <c r="FF39" s="5"/>
      <c r="FJ39" s="5"/>
      <c r="FN39" s="5"/>
      <c r="FR39" s="5"/>
      <c r="FV39" s="5"/>
      <c r="FZ39" s="5"/>
      <c r="GD39" s="5"/>
      <c r="GH39" s="5"/>
      <c r="GL39" s="5"/>
      <c r="GP39" s="5"/>
      <c r="GT39" s="5"/>
      <c r="GX39" s="5"/>
      <c r="HB39" s="5"/>
      <c r="HF39" s="5"/>
      <c r="HJ39" s="5"/>
      <c r="HN39" s="5"/>
      <c r="HR39" s="5"/>
      <c r="HV39" s="5"/>
      <c r="HZ39" s="5"/>
      <c r="ID39" s="5"/>
      <c r="IH39" s="5"/>
    </row>
    <row r="40" spans="1:247" s="23" customFormat="1" ht="13.5" thickBot="1">
      <c r="A40" s="248" t="s">
        <v>53</v>
      </c>
      <c r="B40" s="420">
        <v>18615.68638130643</v>
      </c>
      <c r="C40" s="420">
        <v>18.61</v>
      </c>
      <c r="D40" s="421">
        <f t="shared" si="0"/>
        <v>930.5</v>
      </c>
      <c r="E40" s="401">
        <v>1</v>
      </c>
    </row>
    <row r="41" spans="1:247" ht="13.5" thickBot="1">
      <c r="B41" s="402"/>
      <c r="C41" s="402"/>
      <c r="D41" s="402">
        <f t="shared" si="0"/>
        <v>0</v>
      </c>
    </row>
    <row r="42" spans="1:247" ht="13.5" thickBot="1">
      <c r="A42" s="29" t="s">
        <v>54</v>
      </c>
      <c r="B42" s="421">
        <v>9265.2099999999991</v>
      </c>
      <c r="C42" s="422">
        <v>9.26</v>
      </c>
      <c r="D42" s="421">
        <f t="shared" si="0"/>
        <v>462.99999999999994</v>
      </c>
      <c r="E42" s="252">
        <v>1</v>
      </c>
    </row>
    <row r="43" spans="1:247">
      <c r="A43" s="2" t="s">
        <v>307</v>
      </c>
      <c r="B43" s="412">
        <v>8700</v>
      </c>
      <c r="C43" s="412">
        <v>8.6999999999999993</v>
      </c>
      <c r="D43" s="402">
        <f t="shared" si="0"/>
        <v>434.99999999999994</v>
      </c>
      <c r="E43" s="253">
        <v>0.93899652571285497</v>
      </c>
    </row>
    <row r="44" spans="1:247">
      <c r="A44" s="2" t="s">
        <v>308</v>
      </c>
      <c r="B44" s="413">
        <v>86.88</v>
      </c>
      <c r="C44" s="412">
        <v>0.08</v>
      </c>
      <c r="D44" s="402">
        <f t="shared" si="0"/>
        <v>4</v>
      </c>
      <c r="E44" s="253">
        <v>9.3770135809118204E-3</v>
      </c>
    </row>
    <row r="45" spans="1:247" ht="13.5" thickBot="1">
      <c r="A45" s="254" t="s">
        <v>309</v>
      </c>
      <c r="B45" s="414">
        <v>478.33</v>
      </c>
      <c r="C45" s="415">
        <v>0.48</v>
      </c>
      <c r="D45" s="416">
        <f t="shared" si="0"/>
        <v>24</v>
      </c>
      <c r="E45" s="256">
        <v>5.1626460706233321E-2</v>
      </c>
    </row>
    <row r="46" spans="1:247">
      <c r="A46" s="242" t="s">
        <v>58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78740157480314965" top="0.78740157480314965" bottom="0.78740157480314965" header="0.51181102362204722" footer="0.59055118110236227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showGridLines="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875" style="2" customWidth="1"/>
    <col min="5" max="5" width="8.625" style="2" customWidth="1"/>
    <col min="6" max="256" width="11.5" style="2"/>
    <col min="257" max="257" width="45.625" style="2" customWidth="1"/>
    <col min="258" max="259" width="12.625" style="2" customWidth="1"/>
    <col min="260" max="260" width="7.875" style="2" customWidth="1"/>
    <col min="261" max="261" width="8.625" style="2" customWidth="1"/>
    <col min="262" max="512" width="11.5" style="2"/>
    <col min="513" max="513" width="45.625" style="2" customWidth="1"/>
    <col min="514" max="515" width="12.625" style="2" customWidth="1"/>
    <col min="516" max="516" width="7.875" style="2" customWidth="1"/>
    <col min="517" max="517" width="8.625" style="2" customWidth="1"/>
    <col min="518" max="768" width="11.5" style="2"/>
    <col min="769" max="769" width="45.625" style="2" customWidth="1"/>
    <col min="770" max="771" width="12.625" style="2" customWidth="1"/>
    <col min="772" max="772" width="7.875" style="2" customWidth="1"/>
    <col min="773" max="773" width="8.625" style="2" customWidth="1"/>
    <col min="774" max="1024" width="11.5" style="2"/>
    <col min="1025" max="1025" width="45.625" style="2" customWidth="1"/>
    <col min="1026" max="1027" width="12.625" style="2" customWidth="1"/>
    <col min="1028" max="1028" width="7.875" style="2" customWidth="1"/>
    <col min="1029" max="1029" width="8.625" style="2" customWidth="1"/>
    <col min="1030" max="1280" width="11.5" style="2"/>
    <col min="1281" max="1281" width="45.625" style="2" customWidth="1"/>
    <col min="1282" max="1283" width="12.625" style="2" customWidth="1"/>
    <col min="1284" max="1284" width="7.875" style="2" customWidth="1"/>
    <col min="1285" max="1285" width="8.625" style="2" customWidth="1"/>
    <col min="1286" max="1536" width="11.5" style="2"/>
    <col min="1537" max="1537" width="45.625" style="2" customWidth="1"/>
    <col min="1538" max="1539" width="12.625" style="2" customWidth="1"/>
    <col min="1540" max="1540" width="7.875" style="2" customWidth="1"/>
    <col min="1541" max="1541" width="8.625" style="2" customWidth="1"/>
    <col min="1542" max="1792" width="11.5" style="2"/>
    <col min="1793" max="1793" width="45.625" style="2" customWidth="1"/>
    <col min="1794" max="1795" width="12.625" style="2" customWidth="1"/>
    <col min="1796" max="1796" width="7.875" style="2" customWidth="1"/>
    <col min="1797" max="1797" width="8.625" style="2" customWidth="1"/>
    <col min="1798" max="2048" width="11.5" style="2"/>
    <col min="2049" max="2049" width="45.625" style="2" customWidth="1"/>
    <col min="2050" max="2051" width="12.625" style="2" customWidth="1"/>
    <col min="2052" max="2052" width="7.875" style="2" customWidth="1"/>
    <col min="2053" max="2053" width="8.625" style="2" customWidth="1"/>
    <col min="2054" max="2304" width="11.5" style="2"/>
    <col min="2305" max="2305" width="45.625" style="2" customWidth="1"/>
    <col min="2306" max="2307" width="12.625" style="2" customWidth="1"/>
    <col min="2308" max="2308" width="7.875" style="2" customWidth="1"/>
    <col min="2309" max="2309" width="8.625" style="2" customWidth="1"/>
    <col min="2310" max="2560" width="11.5" style="2"/>
    <col min="2561" max="2561" width="45.625" style="2" customWidth="1"/>
    <col min="2562" max="2563" width="12.625" style="2" customWidth="1"/>
    <col min="2564" max="2564" width="7.875" style="2" customWidth="1"/>
    <col min="2565" max="2565" width="8.625" style="2" customWidth="1"/>
    <col min="2566" max="2816" width="11.5" style="2"/>
    <col min="2817" max="2817" width="45.625" style="2" customWidth="1"/>
    <col min="2818" max="2819" width="12.625" style="2" customWidth="1"/>
    <col min="2820" max="2820" width="7.875" style="2" customWidth="1"/>
    <col min="2821" max="2821" width="8.625" style="2" customWidth="1"/>
    <col min="2822" max="3072" width="11.5" style="2"/>
    <col min="3073" max="3073" width="45.625" style="2" customWidth="1"/>
    <col min="3074" max="3075" width="12.625" style="2" customWidth="1"/>
    <col min="3076" max="3076" width="7.875" style="2" customWidth="1"/>
    <col min="3077" max="3077" width="8.625" style="2" customWidth="1"/>
    <col min="3078" max="3328" width="11.5" style="2"/>
    <col min="3329" max="3329" width="45.625" style="2" customWidth="1"/>
    <col min="3330" max="3331" width="12.625" style="2" customWidth="1"/>
    <col min="3332" max="3332" width="7.875" style="2" customWidth="1"/>
    <col min="3333" max="3333" width="8.625" style="2" customWidth="1"/>
    <col min="3334" max="3584" width="11.5" style="2"/>
    <col min="3585" max="3585" width="45.625" style="2" customWidth="1"/>
    <col min="3586" max="3587" width="12.625" style="2" customWidth="1"/>
    <col min="3588" max="3588" width="7.875" style="2" customWidth="1"/>
    <col min="3589" max="3589" width="8.625" style="2" customWidth="1"/>
    <col min="3590" max="3840" width="11.5" style="2"/>
    <col min="3841" max="3841" width="45.625" style="2" customWidth="1"/>
    <col min="3842" max="3843" width="12.625" style="2" customWidth="1"/>
    <col min="3844" max="3844" width="7.875" style="2" customWidth="1"/>
    <col min="3845" max="3845" width="8.625" style="2" customWidth="1"/>
    <col min="3846" max="4096" width="11.5" style="2"/>
    <col min="4097" max="4097" width="45.625" style="2" customWidth="1"/>
    <col min="4098" max="4099" width="12.625" style="2" customWidth="1"/>
    <col min="4100" max="4100" width="7.875" style="2" customWidth="1"/>
    <col min="4101" max="4101" width="8.625" style="2" customWidth="1"/>
    <col min="4102" max="4352" width="11.5" style="2"/>
    <col min="4353" max="4353" width="45.625" style="2" customWidth="1"/>
    <col min="4354" max="4355" width="12.625" style="2" customWidth="1"/>
    <col min="4356" max="4356" width="7.875" style="2" customWidth="1"/>
    <col min="4357" max="4357" width="8.625" style="2" customWidth="1"/>
    <col min="4358" max="4608" width="11.5" style="2"/>
    <col min="4609" max="4609" width="45.625" style="2" customWidth="1"/>
    <col min="4610" max="4611" width="12.625" style="2" customWidth="1"/>
    <col min="4612" max="4612" width="7.875" style="2" customWidth="1"/>
    <col min="4613" max="4613" width="8.625" style="2" customWidth="1"/>
    <col min="4614" max="4864" width="11.5" style="2"/>
    <col min="4865" max="4865" width="45.625" style="2" customWidth="1"/>
    <col min="4866" max="4867" width="12.625" style="2" customWidth="1"/>
    <col min="4868" max="4868" width="7.875" style="2" customWidth="1"/>
    <col min="4869" max="4869" width="8.625" style="2" customWidth="1"/>
    <col min="4870" max="5120" width="11.5" style="2"/>
    <col min="5121" max="5121" width="45.625" style="2" customWidth="1"/>
    <col min="5122" max="5123" width="12.625" style="2" customWidth="1"/>
    <col min="5124" max="5124" width="7.875" style="2" customWidth="1"/>
    <col min="5125" max="5125" width="8.625" style="2" customWidth="1"/>
    <col min="5126" max="5376" width="11.5" style="2"/>
    <col min="5377" max="5377" width="45.625" style="2" customWidth="1"/>
    <col min="5378" max="5379" width="12.625" style="2" customWidth="1"/>
    <col min="5380" max="5380" width="7.875" style="2" customWidth="1"/>
    <col min="5381" max="5381" width="8.625" style="2" customWidth="1"/>
    <col min="5382" max="5632" width="11.5" style="2"/>
    <col min="5633" max="5633" width="45.625" style="2" customWidth="1"/>
    <col min="5634" max="5635" width="12.625" style="2" customWidth="1"/>
    <col min="5636" max="5636" width="7.875" style="2" customWidth="1"/>
    <col min="5637" max="5637" width="8.625" style="2" customWidth="1"/>
    <col min="5638" max="5888" width="11.5" style="2"/>
    <col min="5889" max="5889" width="45.625" style="2" customWidth="1"/>
    <col min="5890" max="5891" width="12.625" style="2" customWidth="1"/>
    <col min="5892" max="5892" width="7.875" style="2" customWidth="1"/>
    <col min="5893" max="5893" width="8.625" style="2" customWidth="1"/>
    <col min="5894" max="6144" width="11.5" style="2"/>
    <col min="6145" max="6145" width="45.625" style="2" customWidth="1"/>
    <col min="6146" max="6147" width="12.625" style="2" customWidth="1"/>
    <col min="6148" max="6148" width="7.875" style="2" customWidth="1"/>
    <col min="6149" max="6149" width="8.625" style="2" customWidth="1"/>
    <col min="6150" max="6400" width="11.5" style="2"/>
    <col min="6401" max="6401" width="45.625" style="2" customWidth="1"/>
    <col min="6402" max="6403" width="12.625" style="2" customWidth="1"/>
    <col min="6404" max="6404" width="7.875" style="2" customWidth="1"/>
    <col min="6405" max="6405" width="8.625" style="2" customWidth="1"/>
    <col min="6406" max="6656" width="11.5" style="2"/>
    <col min="6657" max="6657" width="45.625" style="2" customWidth="1"/>
    <col min="6658" max="6659" width="12.625" style="2" customWidth="1"/>
    <col min="6660" max="6660" width="7.875" style="2" customWidth="1"/>
    <col min="6661" max="6661" width="8.625" style="2" customWidth="1"/>
    <col min="6662" max="6912" width="11.5" style="2"/>
    <col min="6913" max="6913" width="45.625" style="2" customWidth="1"/>
    <col min="6914" max="6915" width="12.625" style="2" customWidth="1"/>
    <col min="6916" max="6916" width="7.875" style="2" customWidth="1"/>
    <col min="6917" max="6917" width="8.625" style="2" customWidth="1"/>
    <col min="6918" max="7168" width="11.5" style="2"/>
    <col min="7169" max="7169" width="45.625" style="2" customWidth="1"/>
    <col min="7170" max="7171" width="12.625" style="2" customWidth="1"/>
    <col min="7172" max="7172" width="7.875" style="2" customWidth="1"/>
    <col min="7173" max="7173" width="8.625" style="2" customWidth="1"/>
    <col min="7174" max="7424" width="11.5" style="2"/>
    <col min="7425" max="7425" width="45.625" style="2" customWidth="1"/>
    <col min="7426" max="7427" width="12.625" style="2" customWidth="1"/>
    <col min="7428" max="7428" width="7.875" style="2" customWidth="1"/>
    <col min="7429" max="7429" width="8.625" style="2" customWidth="1"/>
    <col min="7430" max="7680" width="11.5" style="2"/>
    <col min="7681" max="7681" width="45.625" style="2" customWidth="1"/>
    <col min="7682" max="7683" width="12.625" style="2" customWidth="1"/>
    <col min="7684" max="7684" width="7.875" style="2" customWidth="1"/>
    <col min="7685" max="7685" width="8.625" style="2" customWidth="1"/>
    <col min="7686" max="7936" width="11.5" style="2"/>
    <col min="7937" max="7937" width="45.625" style="2" customWidth="1"/>
    <col min="7938" max="7939" width="12.625" style="2" customWidth="1"/>
    <col min="7940" max="7940" width="7.875" style="2" customWidth="1"/>
    <col min="7941" max="7941" width="8.625" style="2" customWidth="1"/>
    <col min="7942" max="8192" width="11.5" style="2"/>
    <col min="8193" max="8193" width="45.625" style="2" customWidth="1"/>
    <col min="8194" max="8195" width="12.625" style="2" customWidth="1"/>
    <col min="8196" max="8196" width="7.875" style="2" customWidth="1"/>
    <col min="8197" max="8197" width="8.625" style="2" customWidth="1"/>
    <col min="8198" max="8448" width="11.5" style="2"/>
    <col min="8449" max="8449" width="45.625" style="2" customWidth="1"/>
    <col min="8450" max="8451" width="12.625" style="2" customWidth="1"/>
    <col min="8452" max="8452" width="7.875" style="2" customWidth="1"/>
    <col min="8453" max="8453" width="8.625" style="2" customWidth="1"/>
    <col min="8454" max="8704" width="11.5" style="2"/>
    <col min="8705" max="8705" width="45.625" style="2" customWidth="1"/>
    <col min="8706" max="8707" width="12.625" style="2" customWidth="1"/>
    <col min="8708" max="8708" width="7.875" style="2" customWidth="1"/>
    <col min="8709" max="8709" width="8.625" style="2" customWidth="1"/>
    <col min="8710" max="8960" width="11.5" style="2"/>
    <col min="8961" max="8961" width="45.625" style="2" customWidth="1"/>
    <col min="8962" max="8963" width="12.625" style="2" customWidth="1"/>
    <col min="8964" max="8964" width="7.875" style="2" customWidth="1"/>
    <col min="8965" max="8965" width="8.625" style="2" customWidth="1"/>
    <col min="8966" max="9216" width="11.5" style="2"/>
    <col min="9217" max="9217" width="45.625" style="2" customWidth="1"/>
    <col min="9218" max="9219" width="12.625" style="2" customWidth="1"/>
    <col min="9220" max="9220" width="7.875" style="2" customWidth="1"/>
    <col min="9221" max="9221" width="8.625" style="2" customWidth="1"/>
    <col min="9222" max="9472" width="11.5" style="2"/>
    <col min="9473" max="9473" width="45.625" style="2" customWidth="1"/>
    <col min="9474" max="9475" width="12.625" style="2" customWidth="1"/>
    <col min="9476" max="9476" width="7.875" style="2" customWidth="1"/>
    <col min="9477" max="9477" width="8.625" style="2" customWidth="1"/>
    <col min="9478" max="9728" width="11.5" style="2"/>
    <col min="9729" max="9729" width="45.625" style="2" customWidth="1"/>
    <col min="9730" max="9731" width="12.625" style="2" customWidth="1"/>
    <col min="9732" max="9732" width="7.875" style="2" customWidth="1"/>
    <col min="9733" max="9733" width="8.625" style="2" customWidth="1"/>
    <col min="9734" max="9984" width="11.5" style="2"/>
    <col min="9985" max="9985" width="45.625" style="2" customWidth="1"/>
    <col min="9986" max="9987" width="12.625" style="2" customWidth="1"/>
    <col min="9988" max="9988" width="7.875" style="2" customWidth="1"/>
    <col min="9989" max="9989" width="8.625" style="2" customWidth="1"/>
    <col min="9990" max="10240" width="11.5" style="2"/>
    <col min="10241" max="10241" width="45.625" style="2" customWidth="1"/>
    <col min="10242" max="10243" width="12.625" style="2" customWidth="1"/>
    <col min="10244" max="10244" width="7.875" style="2" customWidth="1"/>
    <col min="10245" max="10245" width="8.625" style="2" customWidth="1"/>
    <col min="10246" max="10496" width="11.5" style="2"/>
    <col min="10497" max="10497" width="45.625" style="2" customWidth="1"/>
    <col min="10498" max="10499" width="12.625" style="2" customWidth="1"/>
    <col min="10500" max="10500" width="7.875" style="2" customWidth="1"/>
    <col min="10501" max="10501" width="8.625" style="2" customWidth="1"/>
    <col min="10502" max="10752" width="11.5" style="2"/>
    <col min="10753" max="10753" width="45.625" style="2" customWidth="1"/>
    <col min="10754" max="10755" width="12.625" style="2" customWidth="1"/>
    <col min="10756" max="10756" width="7.875" style="2" customWidth="1"/>
    <col min="10757" max="10757" width="8.625" style="2" customWidth="1"/>
    <col min="10758" max="11008" width="11.5" style="2"/>
    <col min="11009" max="11009" width="45.625" style="2" customWidth="1"/>
    <col min="11010" max="11011" width="12.625" style="2" customWidth="1"/>
    <col min="11012" max="11012" width="7.875" style="2" customWidth="1"/>
    <col min="11013" max="11013" width="8.625" style="2" customWidth="1"/>
    <col min="11014" max="11264" width="11.5" style="2"/>
    <col min="11265" max="11265" width="45.625" style="2" customWidth="1"/>
    <col min="11266" max="11267" width="12.625" style="2" customWidth="1"/>
    <col min="11268" max="11268" width="7.875" style="2" customWidth="1"/>
    <col min="11269" max="11269" width="8.625" style="2" customWidth="1"/>
    <col min="11270" max="11520" width="11.5" style="2"/>
    <col min="11521" max="11521" width="45.625" style="2" customWidth="1"/>
    <col min="11522" max="11523" width="12.625" style="2" customWidth="1"/>
    <col min="11524" max="11524" width="7.875" style="2" customWidth="1"/>
    <col min="11525" max="11525" width="8.625" style="2" customWidth="1"/>
    <col min="11526" max="11776" width="11.5" style="2"/>
    <col min="11777" max="11777" width="45.625" style="2" customWidth="1"/>
    <col min="11778" max="11779" width="12.625" style="2" customWidth="1"/>
    <col min="11780" max="11780" width="7.875" style="2" customWidth="1"/>
    <col min="11781" max="11781" width="8.625" style="2" customWidth="1"/>
    <col min="11782" max="12032" width="11.5" style="2"/>
    <col min="12033" max="12033" width="45.625" style="2" customWidth="1"/>
    <col min="12034" max="12035" width="12.625" style="2" customWidth="1"/>
    <col min="12036" max="12036" width="7.875" style="2" customWidth="1"/>
    <col min="12037" max="12037" width="8.625" style="2" customWidth="1"/>
    <col min="12038" max="12288" width="11.5" style="2"/>
    <col min="12289" max="12289" width="45.625" style="2" customWidth="1"/>
    <col min="12290" max="12291" width="12.625" style="2" customWidth="1"/>
    <col min="12292" max="12292" width="7.875" style="2" customWidth="1"/>
    <col min="12293" max="12293" width="8.625" style="2" customWidth="1"/>
    <col min="12294" max="12544" width="11.5" style="2"/>
    <col min="12545" max="12545" width="45.625" style="2" customWidth="1"/>
    <col min="12546" max="12547" width="12.625" style="2" customWidth="1"/>
    <col min="12548" max="12548" width="7.875" style="2" customWidth="1"/>
    <col min="12549" max="12549" width="8.625" style="2" customWidth="1"/>
    <col min="12550" max="12800" width="11.5" style="2"/>
    <col min="12801" max="12801" width="45.625" style="2" customWidth="1"/>
    <col min="12802" max="12803" width="12.625" style="2" customWidth="1"/>
    <col min="12804" max="12804" width="7.875" style="2" customWidth="1"/>
    <col min="12805" max="12805" width="8.625" style="2" customWidth="1"/>
    <col min="12806" max="13056" width="11.5" style="2"/>
    <col min="13057" max="13057" width="45.625" style="2" customWidth="1"/>
    <col min="13058" max="13059" width="12.625" style="2" customWidth="1"/>
    <col min="13060" max="13060" width="7.875" style="2" customWidth="1"/>
    <col min="13061" max="13061" width="8.625" style="2" customWidth="1"/>
    <col min="13062" max="13312" width="11.5" style="2"/>
    <col min="13313" max="13313" width="45.625" style="2" customWidth="1"/>
    <col min="13314" max="13315" width="12.625" style="2" customWidth="1"/>
    <col min="13316" max="13316" width="7.875" style="2" customWidth="1"/>
    <col min="13317" max="13317" width="8.625" style="2" customWidth="1"/>
    <col min="13318" max="13568" width="11.5" style="2"/>
    <col min="13569" max="13569" width="45.625" style="2" customWidth="1"/>
    <col min="13570" max="13571" width="12.625" style="2" customWidth="1"/>
    <col min="13572" max="13572" width="7.875" style="2" customWidth="1"/>
    <col min="13573" max="13573" width="8.625" style="2" customWidth="1"/>
    <col min="13574" max="13824" width="11.5" style="2"/>
    <col min="13825" max="13825" width="45.625" style="2" customWidth="1"/>
    <col min="13826" max="13827" width="12.625" style="2" customWidth="1"/>
    <col min="13828" max="13828" width="7.875" style="2" customWidth="1"/>
    <col min="13829" max="13829" width="8.625" style="2" customWidth="1"/>
    <col min="13830" max="14080" width="11.5" style="2"/>
    <col min="14081" max="14081" width="45.625" style="2" customWidth="1"/>
    <col min="14082" max="14083" width="12.625" style="2" customWidth="1"/>
    <col min="14084" max="14084" width="7.875" style="2" customWidth="1"/>
    <col min="14085" max="14085" width="8.625" style="2" customWidth="1"/>
    <col min="14086" max="14336" width="11.5" style="2"/>
    <col min="14337" max="14337" width="45.625" style="2" customWidth="1"/>
    <col min="14338" max="14339" width="12.625" style="2" customWidth="1"/>
    <col min="14340" max="14340" width="7.875" style="2" customWidth="1"/>
    <col min="14341" max="14341" width="8.625" style="2" customWidth="1"/>
    <col min="14342" max="14592" width="11.5" style="2"/>
    <col min="14593" max="14593" width="45.625" style="2" customWidth="1"/>
    <col min="14594" max="14595" width="12.625" style="2" customWidth="1"/>
    <col min="14596" max="14596" width="7.875" style="2" customWidth="1"/>
    <col min="14597" max="14597" width="8.625" style="2" customWidth="1"/>
    <col min="14598" max="14848" width="11.5" style="2"/>
    <col min="14849" max="14849" width="45.625" style="2" customWidth="1"/>
    <col min="14850" max="14851" width="12.625" style="2" customWidth="1"/>
    <col min="14852" max="14852" width="7.875" style="2" customWidth="1"/>
    <col min="14853" max="14853" width="8.625" style="2" customWidth="1"/>
    <col min="14854" max="15104" width="11.5" style="2"/>
    <col min="15105" max="15105" width="45.625" style="2" customWidth="1"/>
    <col min="15106" max="15107" width="12.625" style="2" customWidth="1"/>
    <col min="15108" max="15108" width="7.875" style="2" customWidth="1"/>
    <col min="15109" max="15109" width="8.625" style="2" customWidth="1"/>
    <col min="15110" max="15360" width="11.5" style="2"/>
    <col min="15361" max="15361" width="45.625" style="2" customWidth="1"/>
    <col min="15362" max="15363" width="12.625" style="2" customWidth="1"/>
    <col min="15364" max="15364" width="7.875" style="2" customWidth="1"/>
    <col min="15365" max="15365" width="8.625" style="2" customWidth="1"/>
    <col min="15366" max="15616" width="11.5" style="2"/>
    <col min="15617" max="15617" width="45.625" style="2" customWidth="1"/>
    <col min="15618" max="15619" width="12.625" style="2" customWidth="1"/>
    <col min="15620" max="15620" width="7.875" style="2" customWidth="1"/>
    <col min="15621" max="15621" width="8.625" style="2" customWidth="1"/>
    <col min="15622" max="15872" width="11.5" style="2"/>
    <col min="15873" max="15873" width="45.625" style="2" customWidth="1"/>
    <col min="15874" max="15875" width="12.625" style="2" customWidth="1"/>
    <col min="15876" max="15876" width="7.875" style="2" customWidth="1"/>
    <col min="15877" max="15877" width="8.625" style="2" customWidth="1"/>
    <col min="15878" max="16128" width="11.5" style="2"/>
    <col min="16129" max="16129" width="45.625" style="2" customWidth="1"/>
    <col min="16130" max="16131" width="12.625" style="2" customWidth="1"/>
    <col min="16132" max="16132" width="7.875" style="2" customWidth="1"/>
    <col min="16133" max="16133" width="8.625" style="2" customWidth="1"/>
    <col min="16134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59</v>
      </c>
      <c r="B2" s="1"/>
      <c r="C2" s="1"/>
      <c r="D2" s="1"/>
      <c r="E2" s="1"/>
    </row>
    <row r="3" spans="1:5">
      <c r="A3" s="1" t="s">
        <v>268</v>
      </c>
      <c r="B3" s="1"/>
      <c r="C3" s="1"/>
      <c r="D3" s="1"/>
      <c r="E3" s="1"/>
    </row>
    <row r="4" spans="1:5">
      <c r="A4" s="1" t="s">
        <v>60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423"/>
      <c r="B6" s="424" t="s">
        <v>6</v>
      </c>
      <c r="C6" s="425" t="s">
        <v>319</v>
      </c>
      <c r="D6" s="425"/>
      <c r="E6" s="426" t="s">
        <v>7</v>
      </c>
    </row>
    <row r="7" spans="1:5">
      <c r="A7" s="10" t="s">
        <v>8</v>
      </c>
      <c r="E7" s="11" t="s">
        <v>9</v>
      </c>
    </row>
    <row r="8" spans="1:5" ht="13.5" thickBot="1">
      <c r="A8" s="254"/>
      <c r="B8" s="427" t="s">
        <v>10</v>
      </c>
      <c r="C8" s="427" t="s">
        <v>61</v>
      </c>
      <c r="D8" s="427" t="s">
        <v>62</v>
      </c>
      <c r="E8" s="427" t="s">
        <v>12</v>
      </c>
    </row>
    <row r="9" spans="1:5">
      <c r="A9" s="10" t="s">
        <v>13</v>
      </c>
    </row>
    <row r="10" spans="1:5">
      <c r="A10" s="14" t="s">
        <v>63</v>
      </c>
      <c r="B10" s="2">
        <v>3427.5</v>
      </c>
      <c r="C10" s="2">
        <v>3.43</v>
      </c>
      <c r="D10" s="2">
        <v>0.17150000000000001</v>
      </c>
      <c r="E10" s="15">
        <v>0.16049132637597371</v>
      </c>
    </row>
    <row r="11" spans="1:5">
      <c r="A11" s="14" t="s">
        <v>64</v>
      </c>
      <c r="B11" s="2">
        <v>1870</v>
      </c>
      <c r="C11" s="2">
        <v>1.87</v>
      </c>
      <c r="D11" s="2">
        <v>9.35E-2</v>
      </c>
      <c r="E11" s="15">
        <v>8.756200738820448E-2</v>
      </c>
    </row>
    <row r="12" spans="1:5">
      <c r="A12" s="5" t="s">
        <v>65</v>
      </c>
      <c r="B12" s="2">
        <v>7650</v>
      </c>
      <c r="C12" s="2">
        <v>7.65</v>
      </c>
      <c r="D12" s="2">
        <v>0.38250000000000001</v>
      </c>
      <c r="E12" s="15">
        <v>0.35820821204265468</v>
      </c>
    </row>
    <row r="13" spans="1:5">
      <c r="A13" s="5" t="s">
        <v>66</v>
      </c>
      <c r="B13" s="2">
        <v>94.56</v>
      </c>
      <c r="C13" s="2">
        <v>0.08</v>
      </c>
      <c r="D13" s="2">
        <v>4.0000000000000001E-3</v>
      </c>
      <c r="E13" s="15">
        <v>4.4277344484645008E-3</v>
      </c>
    </row>
    <row r="14" spans="1:5">
      <c r="A14" s="5" t="s">
        <v>67</v>
      </c>
      <c r="B14" s="2">
        <v>462.5</v>
      </c>
      <c r="C14" s="2">
        <v>0.46</v>
      </c>
      <c r="D14" s="2">
        <v>2.3E-2</v>
      </c>
      <c r="E14" s="15">
        <v>2.1656378832644155E-2</v>
      </c>
    </row>
    <row r="15" spans="1:5">
      <c r="A15" s="5" t="s">
        <v>68</v>
      </c>
      <c r="B15" s="2">
        <v>2821.47</v>
      </c>
      <c r="C15" s="2">
        <v>2.82</v>
      </c>
      <c r="D15" s="2">
        <v>0.14099999999999999</v>
      </c>
      <c r="E15" s="15">
        <v>0.13211421229176326</v>
      </c>
    </row>
    <row r="16" spans="1:5">
      <c r="A16" s="5" t="s">
        <v>69</v>
      </c>
      <c r="B16" s="2">
        <v>0</v>
      </c>
      <c r="C16" s="2">
        <v>0</v>
      </c>
      <c r="D16" s="2">
        <v>0</v>
      </c>
      <c r="E16" s="15">
        <v>0</v>
      </c>
    </row>
    <row r="17" spans="1:5">
      <c r="A17" s="5" t="s">
        <v>70</v>
      </c>
      <c r="B17" s="2">
        <v>855.3</v>
      </c>
      <c r="C17" s="2">
        <v>0.86</v>
      </c>
      <c r="D17" s="2">
        <v>4.2999999999999997E-2</v>
      </c>
      <c r="E17" s="15">
        <v>4.0049082844455235E-2</v>
      </c>
    </row>
    <row r="18" spans="1:5">
      <c r="A18" s="5" t="s">
        <v>71</v>
      </c>
      <c r="B18" s="2">
        <v>780</v>
      </c>
      <c r="C18" s="2">
        <v>0.78</v>
      </c>
      <c r="D18" s="2">
        <v>3.9E-2</v>
      </c>
      <c r="E18" s="15">
        <v>3.6523190247486362E-2</v>
      </c>
    </row>
    <row r="19" spans="1:5">
      <c r="A19" s="428" t="s">
        <v>25</v>
      </c>
      <c r="B19" s="429">
        <v>17961.330000000002</v>
      </c>
      <c r="C19" s="429">
        <v>17.95</v>
      </c>
      <c r="D19" s="429">
        <v>0.89749999999999996</v>
      </c>
      <c r="E19" s="430">
        <v>0.84103214447164631</v>
      </c>
    </row>
    <row r="20" spans="1:5">
      <c r="A20" s="19" t="s">
        <v>26</v>
      </c>
    </row>
    <row r="21" spans="1:5">
      <c r="A21" s="14" t="s">
        <v>27</v>
      </c>
      <c r="B21" s="2">
        <v>359.23</v>
      </c>
      <c r="C21" s="2">
        <v>0.36</v>
      </c>
      <c r="D21" s="2">
        <v>1.7999999999999999E-2</v>
      </c>
      <c r="E21" s="15">
        <v>1.6820802093082725E-2</v>
      </c>
    </row>
    <row r="22" spans="1:5">
      <c r="A22" s="14" t="s">
        <v>28</v>
      </c>
      <c r="B22" s="2">
        <v>0</v>
      </c>
      <c r="C22" s="2">
        <v>0</v>
      </c>
      <c r="D22" s="2">
        <v>0</v>
      </c>
      <c r="E22" s="15">
        <v>0</v>
      </c>
    </row>
    <row r="23" spans="1:5">
      <c r="A23" s="14" t="s">
        <v>72</v>
      </c>
      <c r="B23" s="2">
        <v>0</v>
      </c>
      <c r="C23" s="2">
        <v>0</v>
      </c>
      <c r="D23" s="2">
        <v>0</v>
      </c>
      <c r="E23" s="15">
        <v>0</v>
      </c>
    </row>
    <row r="24" spans="1:5">
      <c r="A24" s="14" t="s">
        <v>73</v>
      </c>
      <c r="B24" s="2">
        <v>0</v>
      </c>
      <c r="C24" s="2">
        <v>0</v>
      </c>
      <c r="D24" s="2">
        <v>0</v>
      </c>
      <c r="E24" s="15">
        <v>0</v>
      </c>
    </row>
    <row r="25" spans="1:5">
      <c r="A25" s="14" t="s">
        <v>74</v>
      </c>
      <c r="B25" s="2">
        <v>393.3</v>
      </c>
      <c r="C25" s="2">
        <v>0.39</v>
      </c>
      <c r="D25" s="2">
        <v>1.95E-2</v>
      </c>
      <c r="E25" s="15">
        <v>1.8416116313251778E-2</v>
      </c>
    </row>
    <row r="26" spans="1:5">
      <c r="A26" s="14" t="s">
        <v>75</v>
      </c>
      <c r="B26" s="2">
        <v>0</v>
      </c>
      <c r="C26" s="2">
        <v>0</v>
      </c>
      <c r="D26" s="2">
        <v>0</v>
      </c>
      <c r="E26" s="15">
        <v>0</v>
      </c>
    </row>
    <row r="27" spans="1:5">
      <c r="A27" s="14" t="s">
        <v>76</v>
      </c>
      <c r="B27" s="2">
        <v>0</v>
      </c>
      <c r="C27" s="2">
        <v>0</v>
      </c>
      <c r="D27" s="2">
        <v>0</v>
      </c>
      <c r="E27" s="15">
        <v>0</v>
      </c>
    </row>
    <row r="28" spans="1:5">
      <c r="A28" s="14" t="s">
        <v>77</v>
      </c>
      <c r="B28" s="2">
        <v>0</v>
      </c>
      <c r="C28" s="2">
        <v>0</v>
      </c>
      <c r="D28" s="2">
        <v>0</v>
      </c>
      <c r="E28" s="15">
        <v>0</v>
      </c>
    </row>
    <row r="29" spans="1:5">
      <c r="A29" s="431" t="s">
        <v>36</v>
      </c>
      <c r="B29" s="432">
        <v>752.53</v>
      </c>
      <c r="C29" s="432">
        <v>0.75</v>
      </c>
      <c r="D29" s="432">
        <v>3.7499999999999999E-2</v>
      </c>
      <c r="E29" s="433">
        <v>3.52369184063345E-2</v>
      </c>
    </row>
    <row r="30" spans="1:5">
      <c r="A30" s="10" t="s">
        <v>37</v>
      </c>
    </row>
    <row r="31" spans="1:5">
      <c r="A31" s="14" t="s">
        <v>38</v>
      </c>
      <c r="B31" s="2">
        <v>2642.4343082082532</v>
      </c>
      <c r="C31" s="2">
        <v>2.64</v>
      </c>
      <c r="D31" s="2">
        <v>0.13199999999999998</v>
      </c>
      <c r="E31" s="15">
        <v>0.12373093712201928</v>
      </c>
    </row>
    <row r="32" spans="1:5">
      <c r="A32" s="5" t="s">
        <v>39</v>
      </c>
      <c r="B32" s="2">
        <v>2642.4343082082532</v>
      </c>
      <c r="C32" s="2">
        <v>2.64</v>
      </c>
      <c r="D32" s="2">
        <v>0.13199999999999998</v>
      </c>
      <c r="E32" s="15">
        <v>0.12373093712201928</v>
      </c>
    </row>
    <row r="33" spans="1:244" s="23" customFormat="1">
      <c r="A33" s="428" t="s">
        <v>40</v>
      </c>
      <c r="B33" s="429">
        <v>21356.294308208249</v>
      </c>
      <c r="C33" s="429">
        <v>21.34</v>
      </c>
      <c r="D33" s="429">
        <v>1.0670000000000002</v>
      </c>
      <c r="E33" s="430">
        <v>1</v>
      </c>
    </row>
    <row r="34" spans="1:244">
      <c r="A34" s="10" t="s">
        <v>41</v>
      </c>
    </row>
    <row r="35" spans="1:244">
      <c r="A35" s="5" t="s">
        <v>42</v>
      </c>
      <c r="B35" s="2">
        <v>0</v>
      </c>
      <c r="C35" s="2">
        <v>0</v>
      </c>
      <c r="D35" s="2">
        <v>0</v>
      </c>
      <c r="E35" s="15">
        <v>0</v>
      </c>
    </row>
    <row r="36" spans="1:244">
      <c r="A36" s="5" t="s">
        <v>43</v>
      </c>
      <c r="B36" s="2">
        <v>0</v>
      </c>
      <c r="C36" s="2">
        <v>0</v>
      </c>
      <c r="D36" s="2">
        <v>0</v>
      </c>
      <c r="E36" s="15">
        <v>0</v>
      </c>
    </row>
    <row r="37" spans="1:244">
      <c r="A37" s="14" t="s">
        <v>44</v>
      </c>
      <c r="B37" s="2">
        <v>0</v>
      </c>
      <c r="C37" s="2">
        <v>0</v>
      </c>
      <c r="D37" s="2">
        <v>0</v>
      </c>
      <c r="E37" s="15">
        <v>0</v>
      </c>
    </row>
    <row r="38" spans="1:244">
      <c r="A38" s="14" t="s">
        <v>45</v>
      </c>
      <c r="B38" s="2">
        <v>0</v>
      </c>
      <c r="C38" s="2">
        <v>0</v>
      </c>
      <c r="D38" s="2">
        <v>0</v>
      </c>
      <c r="E38" s="15">
        <v>0</v>
      </c>
    </row>
    <row r="39" spans="1:244">
      <c r="A39" s="431" t="s">
        <v>46</v>
      </c>
      <c r="B39" s="432">
        <v>0</v>
      </c>
      <c r="C39" s="432">
        <v>0</v>
      </c>
      <c r="D39" s="432">
        <v>0</v>
      </c>
      <c r="E39" s="433">
        <v>0</v>
      </c>
      <c r="H39" s="24"/>
      <c r="I39" s="5"/>
      <c r="L39" s="24"/>
      <c r="M39" s="5"/>
      <c r="P39" s="24"/>
      <c r="Q39" s="5"/>
      <c r="T39" s="24"/>
      <c r="U39" s="5"/>
      <c r="X39" s="24"/>
      <c r="Y39" s="5"/>
      <c r="AB39" s="24"/>
      <c r="AC39" s="5"/>
      <c r="AF39" s="24"/>
      <c r="AG39" s="5"/>
      <c r="AJ39" s="24"/>
      <c r="AK39" s="5"/>
      <c r="AN39" s="24"/>
      <c r="AO39" s="5"/>
      <c r="AR39" s="24"/>
      <c r="AS39" s="5"/>
      <c r="AV39" s="24"/>
      <c r="AW39" s="5"/>
      <c r="AZ39" s="24"/>
      <c r="BA39" s="5"/>
      <c r="BD39" s="24"/>
      <c r="BE39" s="5"/>
      <c r="BH39" s="24"/>
      <c r="BI39" s="5"/>
      <c r="BL39" s="24"/>
      <c r="BM39" s="5"/>
      <c r="BP39" s="24"/>
      <c r="BQ39" s="5"/>
      <c r="BT39" s="24"/>
      <c r="BU39" s="5"/>
      <c r="BX39" s="24"/>
      <c r="BY39" s="5"/>
      <c r="CB39" s="24"/>
      <c r="CC39" s="5"/>
      <c r="CF39" s="24"/>
      <c r="CG39" s="5"/>
      <c r="CJ39" s="24"/>
      <c r="CK39" s="5"/>
      <c r="CN39" s="24"/>
      <c r="CO39" s="5"/>
      <c r="CR39" s="24"/>
      <c r="CS39" s="5"/>
      <c r="CV39" s="24"/>
      <c r="CW39" s="5"/>
      <c r="CZ39" s="24"/>
      <c r="DA39" s="5"/>
      <c r="DD39" s="24"/>
      <c r="DE39" s="5"/>
      <c r="DH39" s="24"/>
      <c r="DI39" s="5"/>
      <c r="DL39" s="24"/>
      <c r="DM39" s="5"/>
      <c r="DP39" s="24"/>
      <c r="DQ39" s="5"/>
      <c r="DT39" s="24"/>
      <c r="DU39" s="5"/>
      <c r="DX39" s="24"/>
      <c r="DY39" s="5"/>
      <c r="EB39" s="24"/>
      <c r="EC39" s="5"/>
      <c r="EF39" s="24"/>
      <c r="EG39" s="5"/>
      <c r="EJ39" s="24"/>
      <c r="EK39" s="5"/>
      <c r="EN39" s="24"/>
      <c r="EO39" s="5"/>
      <c r="ER39" s="24"/>
      <c r="ES39" s="5"/>
      <c r="EV39" s="24"/>
      <c r="EW39" s="5"/>
      <c r="EZ39" s="24"/>
      <c r="FA39" s="5"/>
      <c r="FD39" s="24"/>
      <c r="FE39" s="5"/>
      <c r="FH39" s="24"/>
      <c r="FI39" s="5"/>
      <c r="FL39" s="24"/>
      <c r="FM39" s="5"/>
      <c r="FP39" s="24"/>
      <c r="FQ39" s="5"/>
      <c r="FT39" s="24"/>
      <c r="FU39" s="5"/>
      <c r="FX39" s="24"/>
      <c r="FY39" s="5"/>
      <c r="GB39" s="24"/>
      <c r="GC39" s="5"/>
      <c r="GF39" s="24"/>
      <c r="GG39" s="5"/>
      <c r="GJ39" s="24"/>
      <c r="GK39" s="5"/>
      <c r="GN39" s="24"/>
      <c r="GO39" s="5"/>
      <c r="GR39" s="24"/>
      <c r="GS39" s="5"/>
      <c r="GV39" s="24"/>
      <c r="GW39" s="5"/>
      <c r="GZ39" s="24"/>
      <c r="HA39" s="5"/>
      <c r="HD39" s="24"/>
      <c r="HE39" s="5"/>
      <c r="HH39" s="24"/>
      <c r="HI39" s="5"/>
      <c r="HL39" s="24"/>
      <c r="HM39" s="5"/>
      <c r="HP39" s="24"/>
      <c r="HQ39" s="5"/>
      <c r="HT39" s="24"/>
      <c r="HU39" s="5"/>
      <c r="HX39" s="24"/>
      <c r="HY39" s="5"/>
      <c r="IB39" s="24"/>
      <c r="IC39" s="5"/>
      <c r="IF39" s="24"/>
      <c r="IG39" s="5"/>
      <c r="IJ39" s="24"/>
    </row>
    <row r="40" spans="1:244">
      <c r="A40" s="10" t="s">
        <v>47</v>
      </c>
    </row>
    <row r="41" spans="1:244">
      <c r="A41" s="14" t="s">
        <v>78</v>
      </c>
      <c r="B41" s="2">
        <v>0</v>
      </c>
      <c r="C41" s="2">
        <v>0</v>
      </c>
      <c r="D41" s="2">
        <v>0</v>
      </c>
      <c r="E41" s="15">
        <v>0</v>
      </c>
    </row>
    <row r="42" spans="1:244">
      <c r="A42" s="14" t="s">
        <v>49</v>
      </c>
      <c r="B42" s="2">
        <v>0</v>
      </c>
      <c r="C42" s="2">
        <v>0</v>
      </c>
      <c r="D42" s="2">
        <v>0</v>
      </c>
      <c r="E42" s="15">
        <v>0</v>
      </c>
    </row>
    <row r="43" spans="1:244">
      <c r="A43" s="14" t="s">
        <v>50</v>
      </c>
      <c r="B43" s="2">
        <v>0</v>
      </c>
      <c r="C43" s="2">
        <v>0</v>
      </c>
      <c r="D43" s="2">
        <v>0</v>
      </c>
      <c r="E43" s="15">
        <v>0</v>
      </c>
    </row>
    <row r="44" spans="1:244">
      <c r="A44" s="431" t="s">
        <v>51</v>
      </c>
      <c r="B44" s="432">
        <v>0</v>
      </c>
      <c r="C44" s="432">
        <v>0</v>
      </c>
      <c r="D44" s="432">
        <v>0</v>
      </c>
      <c r="E44" s="433">
        <v>0</v>
      </c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434" t="s">
        <v>52</v>
      </c>
      <c r="B45" s="435">
        <v>0</v>
      </c>
      <c r="C45" s="435">
        <v>0</v>
      </c>
      <c r="D45" s="435">
        <v>0</v>
      </c>
      <c r="E45" s="436">
        <v>0</v>
      </c>
      <c r="G45" s="5"/>
      <c r="K45" s="5"/>
      <c r="O45" s="5"/>
      <c r="S45" s="5"/>
      <c r="W45" s="5"/>
      <c r="AA45" s="5"/>
      <c r="AE45" s="5"/>
      <c r="AI45" s="5"/>
      <c r="AM45" s="5"/>
      <c r="AQ45" s="5"/>
      <c r="AU45" s="5"/>
      <c r="AY45" s="5"/>
      <c r="BC45" s="5"/>
      <c r="BG45" s="5"/>
      <c r="BK45" s="5"/>
      <c r="BO45" s="5"/>
      <c r="BS45" s="5"/>
      <c r="BW45" s="5"/>
      <c r="CA45" s="5"/>
      <c r="CE45" s="5"/>
      <c r="CI45" s="5"/>
      <c r="CM45" s="5"/>
      <c r="CQ45" s="5"/>
      <c r="CU45" s="5"/>
      <c r="CY45" s="5"/>
      <c r="DC45" s="5"/>
      <c r="DG45" s="5"/>
      <c r="DK45" s="5"/>
      <c r="DO45" s="5"/>
      <c r="DS45" s="5"/>
      <c r="DW45" s="5"/>
      <c r="EA45" s="5"/>
      <c r="EE45" s="5"/>
      <c r="EI45" s="5"/>
      <c r="EM45" s="5"/>
      <c r="EQ45" s="5"/>
      <c r="EU45" s="5"/>
      <c r="EY45" s="5"/>
      <c r="FC45" s="5"/>
      <c r="FG45" s="5"/>
      <c r="FK45" s="5"/>
      <c r="FO45" s="5"/>
      <c r="FS45" s="5"/>
      <c r="FW45" s="5"/>
      <c r="GA45" s="5"/>
      <c r="GE45" s="5"/>
      <c r="GI45" s="5"/>
      <c r="GM45" s="5"/>
      <c r="GQ45" s="5"/>
      <c r="GU45" s="5"/>
      <c r="GY45" s="5"/>
      <c r="HC45" s="5"/>
      <c r="HG45" s="5"/>
      <c r="HK45" s="5"/>
      <c r="HO45" s="5"/>
      <c r="HS45" s="5"/>
      <c r="HW45" s="5"/>
      <c r="IA45" s="5"/>
      <c r="IE45" s="5"/>
    </row>
    <row r="46" spans="1:244" s="23" customFormat="1">
      <c r="A46" s="428" t="s">
        <v>53</v>
      </c>
      <c r="B46" s="429">
        <v>21356.294308208249</v>
      </c>
      <c r="C46" s="429">
        <v>21.34</v>
      </c>
      <c r="D46" s="429">
        <v>1.0670000000000002</v>
      </c>
      <c r="E46" s="430">
        <v>1</v>
      </c>
    </row>
    <row r="47" spans="1:244" s="23" customFormat="1" ht="13.5" thickBot="1">
      <c r="A47" s="10"/>
      <c r="E47" s="28"/>
    </row>
    <row r="48" spans="1:244" ht="13.5" thickBot="1">
      <c r="A48" s="29" t="s">
        <v>54</v>
      </c>
      <c r="B48" s="30">
        <v>8599.86</v>
      </c>
      <c r="C48" s="30">
        <v>8.59</v>
      </c>
      <c r="D48" s="30">
        <v>0.42949999999999999</v>
      </c>
      <c r="E48" s="31">
        <v>1</v>
      </c>
    </row>
    <row r="49" spans="1:239">
      <c r="A49" s="32" t="s">
        <v>55</v>
      </c>
      <c r="B49" s="33">
        <v>94.56</v>
      </c>
      <c r="C49" s="33">
        <v>0.08</v>
      </c>
      <c r="D49" s="33">
        <v>4.0000000000000001E-3</v>
      </c>
      <c r="E49" s="34">
        <v>1.0995527834174044E-2</v>
      </c>
    </row>
    <row r="50" spans="1:239">
      <c r="A50" s="431" t="s">
        <v>56</v>
      </c>
      <c r="B50" s="432">
        <v>855.3</v>
      </c>
      <c r="C50" s="432">
        <v>0.86</v>
      </c>
      <c r="D50" s="33">
        <v>4.2999999999999997E-2</v>
      </c>
      <c r="E50" s="433">
        <v>9.9455107408725249E-2</v>
      </c>
      <c r="G50" s="24"/>
      <c r="H50" s="5"/>
      <c r="K50" s="24"/>
      <c r="L50" s="5"/>
      <c r="O50" s="24"/>
      <c r="P50" s="5"/>
      <c r="S50" s="24"/>
      <c r="T50" s="5"/>
      <c r="W50" s="24"/>
      <c r="X50" s="5"/>
      <c r="AA50" s="24"/>
      <c r="AB50" s="5"/>
      <c r="AE50" s="24"/>
      <c r="AF50" s="5"/>
      <c r="AI50" s="24"/>
      <c r="AJ50" s="5"/>
      <c r="AM50" s="24"/>
      <c r="AN50" s="5"/>
      <c r="AQ50" s="24"/>
      <c r="AR50" s="5"/>
      <c r="AU50" s="24"/>
      <c r="AV50" s="5"/>
      <c r="AY50" s="24"/>
      <c r="AZ50" s="5"/>
      <c r="BC50" s="24"/>
      <c r="BD50" s="5"/>
      <c r="BG50" s="24"/>
      <c r="BH50" s="5"/>
      <c r="BK50" s="24"/>
      <c r="BL50" s="5"/>
      <c r="BO50" s="24"/>
      <c r="BP50" s="5"/>
      <c r="BS50" s="24"/>
      <c r="BT50" s="5"/>
      <c r="BW50" s="24"/>
      <c r="BX50" s="5"/>
      <c r="CA50" s="24"/>
      <c r="CB50" s="5"/>
      <c r="CE50" s="24"/>
      <c r="CF50" s="5"/>
      <c r="CI50" s="24"/>
      <c r="CJ50" s="5"/>
      <c r="CM50" s="24"/>
      <c r="CN50" s="5"/>
      <c r="CQ50" s="24"/>
      <c r="CR50" s="5"/>
      <c r="CU50" s="24"/>
      <c r="CV50" s="5"/>
      <c r="CY50" s="24"/>
      <c r="CZ50" s="5"/>
      <c r="DC50" s="24"/>
      <c r="DD50" s="5"/>
      <c r="DG50" s="24"/>
      <c r="DH50" s="5"/>
      <c r="DK50" s="24"/>
      <c r="DL50" s="5"/>
      <c r="DO50" s="24"/>
      <c r="DP50" s="5"/>
      <c r="DS50" s="24"/>
      <c r="DT50" s="5"/>
      <c r="DW50" s="24"/>
      <c r="DX50" s="5"/>
      <c r="EA50" s="24"/>
      <c r="EB50" s="5"/>
      <c r="EE50" s="24"/>
      <c r="EF50" s="5"/>
      <c r="EI50" s="24"/>
      <c r="EJ50" s="5"/>
      <c r="EM50" s="24"/>
      <c r="EN50" s="5"/>
      <c r="EQ50" s="24"/>
      <c r="ER50" s="5"/>
      <c r="EU50" s="24"/>
      <c r="EV50" s="5"/>
      <c r="EY50" s="24"/>
      <c r="EZ50" s="5"/>
      <c r="FC50" s="24"/>
      <c r="FD50" s="5"/>
      <c r="FG50" s="24"/>
      <c r="FH50" s="5"/>
      <c r="FK50" s="24"/>
      <c r="FL50" s="5"/>
      <c r="FO50" s="24"/>
      <c r="FP50" s="5"/>
      <c r="FS50" s="24"/>
      <c r="FT50" s="5"/>
      <c r="FW50" s="24"/>
      <c r="FX50" s="5"/>
      <c r="GA50" s="24"/>
      <c r="GB50" s="5"/>
      <c r="GE50" s="24"/>
      <c r="GF50" s="5"/>
      <c r="GI50" s="24"/>
      <c r="GJ50" s="5"/>
      <c r="GM50" s="24"/>
      <c r="GN50" s="5"/>
      <c r="GQ50" s="24"/>
      <c r="GR50" s="5"/>
      <c r="GU50" s="24"/>
      <c r="GV50" s="5"/>
      <c r="GY50" s="24"/>
      <c r="GZ50" s="5"/>
      <c r="HC50" s="24"/>
      <c r="HD50" s="5"/>
      <c r="HG50" s="24"/>
      <c r="HH50" s="5"/>
      <c r="HK50" s="24"/>
      <c r="HL50" s="5"/>
      <c r="HO50" s="24"/>
      <c r="HP50" s="5"/>
      <c r="HS50" s="24"/>
      <c r="HT50" s="5"/>
      <c r="HW50" s="24"/>
      <c r="HX50" s="5"/>
      <c r="IA50" s="24"/>
      <c r="IB50" s="5"/>
      <c r="IE50" s="24"/>
    </row>
    <row r="51" spans="1:239" s="23" customFormat="1" ht="13.5" thickBot="1">
      <c r="A51" s="437" t="s">
        <v>57</v>
      </c>
      <c r="B51" s="438">
        <v>7650</v>
      </c>
      <c r="C51" s="438">
        <v>7.65</v>
      </c>
      <c r="D51" s="33">
        <v>0.38250000000000001</v>
      </c>
      <c r="E51" s="439">
        <v>0.88954936475710067</v>
      </c>
    </row>
    <row r="52" spans="1:239">
      <c r="A52" s="242" t="s">
        <v>58</v>
      </c>
      <c r="E52" s="39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1:IK52"/>
  <sheetViews>
    <sheetView zoomScaleNormal="100" workbookViewId="0"/>
  </sheetViews>
  <sheetFormatPr defaultColWidth="11.5" defaultRowHeight="12.75"/>
  <cols>
    <col min="1" max="1" width="45.625" style="168" customWidth="1"/>
    <col min="2" max="3" width="12.625" style="168" customWidth="1"/>
    <col min="4" max="4" width="7.875" style="168" customWidth="1"/>
    <col min="5" max="5" width="8.625" style="168" customWidth="1"/>
    <col min="6" max="256" width="11.5" style="168"/>
    <col min="257" max="257" width="45.625" style="168" customWidth="1"/>
    <col min="258" max="259" width="12.625" style="168" customWidth="1"/>
    <col min="260" max="260" width="7.875" style="168" customWidth="1"/>
    <col min="261" max="261" width="8.625" style="168" customWidth="1"/>
    <col min="262" max="512" width="11.5" style="168"/>
    <col min="513" max="513" width="45.625" style="168" customWidth="1"/>
    <col min="514" max="515" width="12.625" style="168" customWidth="1"/>
    <col min="516" max="516" width="7.875" style="168" customWidth="1"/>
    <col min="517" max="517" width="8.625" style="168" customWidth="1"/>
    <col min="518" max="768" width="11.5" style="168"/>
    <col min="769" max="769" width="45.625" style="168" customWidth="1"/>
    <col min="770" max="771" width="12.625" style="168" customWidth="1"/>
    <col min="772" max="772" width="7.875" style="168" customWidth="1"/>
    <col min="773" max="773" width="8.625" style="168" customWidth="1"/>
    <col min="774" max="1024" width="11.5" style="168"/>
    <col min="1025" max="1025" width="45.625" style="168" customWidth="1"/>
    <col min="1026" max="1027" width="12.625" style="168" customWidth="1"/>
    <col min="1028" max="1028" width="7.875" style="168" customWidth="1"/>
    <col min="1029" max="1029" width="8.625" style="168" customWidth="1"/>
    <col min="1030" max="1280" width="11.5" style="168"/>
    <col min="1281" max="1281" width="45.625" style="168" customWidth="1"/>
    <col min="1282" max="1283" width="12.625" style="168" customWidth="1"/>
    <col min="1284" max="1284" width="7.875" style="168" customWidth="1"/>
    <col min="1285" max="1285" width="8.625" style="168" customWidth="1"/>
    <col min="1286" max="1536" width="11.5" style="168"/>
    <col min="1537" max="1537" width="45.625" style="168" customWidth="1"/>
    <col min="1538" max="1539" width="12.625" style="168" customWidth="1"/>
    <col min="1540" max="1540" width="7.875" style="168" customWidth="1"/>
    <col min="1541" max="1541" width="8.625" style="168" customWidth="1"/>
    <col min="1542" max="1792" width="11.5" style="168"/>
    <col min="1793" max="1793" width="45.625" style="168" customWidth="1"/>
    <col min="1794" max="1795" width="12.625" style="168" customWidth="1"/>
    <col min="1796" max="1796" width="7.875" style="168" customWidth="1"/>
    <col min="1797" max="1797" width="8.625" style="168" customWidth="1"/>
    <col min="1798" max="2048" width="11.5" style="168"/>
    <col min="2049" max="2049" width="45.625" style="168" customWidth="1"/>
    <col min="2050" max="2051" width="12.625" style="168" customWidth="1"/>
    <col min="2052" max="2052" width="7.875" style="168" customWidth="1"/>
    <col min="2053" max="2053" width="8.625" style="168" customWidth="1"/>
    <col min="2054" max="2304" width="11.5" style="168"/>
    <col min="2305" max="2305" width="45.625" style="168" customWidth="1"/>
    <col min="2306" max="2307" width="12.625" style="168" customWidth="1"/>
    <col min="2308" max="2308" width="7.875" style="168" customWidth="1"/>
    <col min="2309" max="2309" width="8.625" style="168" customWidth="1"/>
    <col min="2310" max="2560" width="11.5" style="168"/>
    <col min="2561" max="2561" width="45.625" style="168" customWidth="1"/>
    <col min="2562" max="2563" width="12.625" style="168" customWidth="1"/>
    <col min="2564" max="2564" width="7.875" style="168" customWidth="1"/>
    <col min="2565" max="2565" width="8.625" style="168" customWidth="1"/>
    <col min="2566" max="2816" width="11.5" style="168"/>
    <col min="2817" max="2817" width="45.625" style="168" customWidth="1"/>
    <col min="2818" max="2819" width="12.625" style="168" customWidth="1"/>
    <col min="2820" max="2820" width="7.875" style="168" customWidth="1"/>
    <col min="2821" max="2821" width="8.625" style="168" customWidth="1"/>
    <col min="2822" max="3072" width="11.5" style="168"/>
    <col min="3073" max="3073" width="45.625" style="168" customWidth="1"/>
    <col min="3074" max="3075" width="12.625" style="168" customWidth="1"/>
    <col min="3076" max="3076" width="7.875" style="168" customWidth="1"/>
    <col min="3077" max="3077" width="8.625" style="168" customWidth="1"/>
    <col min="3078" max="3328" width="11.5" style="168"/>
    <col min="3329" max="3329" width="45.625" style="168" customWidth="1"/>
    <col min="3330" max="3331" width="12.625" style="168" customWidth="1"/>
    <col min="3332" max="3332" width="7.875" style="168" customWidth="1"/>
    <col min="3333" max="3333" width="8.625" style="168" customWidth="1"/>
    <col min="3334" max="3584" width="11.5" style="168"/>
    <col min="3585" max="3585" width="45.625" style="168" customWidth="1"/>
    <col min="3586" max="3587" width="12.625" style="168" customWidth="1"/>
    <col min="3588" max="3588" width="7.875" style="168" customWidth="1"/>
    <col min="3589" max="3589" width="8.625" style="168" customWidth="1"/>
    <col min="3590" max="3840" width="11.5" style="168"/>
    <col min="3841" max="3841" width="45.625" style="168" customWidth="1"/>
    <col min="3842" max="3843" width="12.625" style="168" customWidth="1"/>
    <col min="3844" max="3844" width="7.875" style="168" customWidth="1"/>
    <col min="3845" max="3845" width="8.625" style="168" customWidth="1"/>
    <col min="3846" max="4096" width="11.5" style="168"/>
    <col min="4097" max="4097" width="45.625" style="168" customWidth="1"/>
    <col min="4098" max="4099" width="12.625" style="168" customWidth="1"/>
    <col min="4100" max="4100" width="7.875" style="168" customWidth="1"/>
    <col min="4101" max="4101" width="8.625" style="168" customWidth="1"/>
    <col min="4102" max="4352" width="11.5" style="168"/>
    <col min="4353" max="4353" width="45.625" style="168" customWidth="1"/>
    <col min="4354" max="4355" width="12.625" style="168" customWidth="1"/>
    <col min="4356" max="4356" width="7.875" style="168" customWidth="1"/>
    <col min="4357" max="4357" width="8.625" style="168" customWidth="1"/>
    <col min="4358" max="4608" width="11.5" style="168"/>
    <col min="4609" max="4609" width="45.625" style="168" customWidth="1"/>
    <col min="4610" max="4611" width="12.625" style="168" customWidth="1"/>
    <col min="4612" max="4612" width="7.875" style="168" customWidth="1"/>
    <col min="4613" max="4613" width="8.625" style="168" customWidth="1"/>
    <col min="4614" max="4864" width="11.5" style="168"/>
    <col min="4865" max="4865" width="45.625" style="168" customWidth="1"/>
    <col min="4866" max="4867" width="12.625" style="168" customWidth="1"/>
    <col min="4868" max="4868" width="7.875" style="168" customWidth="1"/>
    <col min="4869" max="4869" width="8.625" style="168" customWidth="1"/>
    <col min="4870" max="5120" width="11.5" style="168"/>
    <col min="5121" max="5121" width="45.625" style="168" customWidth="1"/>
    <col min="5122" max="5123" width="12.625" style="168" customWidth="1"/>
    <col min="5124" max="5124" width="7.875" style="168" customWidth="1"/>
    <col min="5125" max="5125" width="8.625" style="168" customWidth="1"/>
    <col min="5126" max="5376" width="11.5" style="168"/>
    <col min="5377" max="5377" width="45.625" style="168" customWidth="1"/>
    <col min="5378" max="5379" width="12.625" style="168" customWidth="1"/>
    <col min="5380" max="5380" width="7.875" style="168" customWidth="1"/>
    <col min="5381" max="5381" width="8.625" style="168" customWidth="1"/>
    <col min="5382" max="5632" width="11.5" style="168"/>
    <col min="5633" max="5633" width="45.625" style="168" customWidth="1"/>
    <col min="5634" max="5635" width="12.625" style="168" customWidth="1"/>
    <col min="5636" max="5636" width="7.875" style="168" customWidth="1"/>
    <col min="5637" max="5637" width="8.625" style="168" customWidth="1"/>
    <col min="5638" max="5888" width="11.5" style="168"/>
    <col min="5889" max="5889" width="45.625" style="168" customWidth="1"/>
    <col min="5890" max="5891" width="12.625" style="168" customWidth="1"/>
    <col min="5892" max="5892" width="7.875" style="168" customWidth="1"/>
    <col min="5893" max="5893" width="8.625" style="168" customWidth="1"/>
    <col min="5894" max="6144" width="11.5" style="168"/>
    <col min="6145" max="6145" width="45.625" style="168" customWidth="1"/>
    <col min="6146" max="6147" width="12.625" style="168" customWidth="1"/>
    <col min="6148" max="6148" width="7.875" style="168" customWidth="1"/>
    <col min="6149" max="6149" width="8.625" style="168" customWidth="1"/>
    <col min="6150" max="6400" width="11.5" style="168"/>
    <col min="6401" max="6401" width="45.625" style="168" customWidth="1"/>
    <col min="6402" max="6403" width="12.625" style="168" customWidth="1"/>
    <col min="6404" max="6404" width="7.875" style="168" customWidth="1"/>
    <col min="6405" max="6405" width="8.625" style="168" customWidth="1"/>
    <col min="6406" max="6656" width="11.5" style="168"/>
    <col min="6657" max="6657" width="45.625" style="168" customWidth="1"/>
    <col min="6658" max="6659" width="12.625" style="168" customWidth="1"/>
    <col min="6660" max="6660" width="7.875" style="168" customWidth="1"/>
    <col min="6661" max="6661" width="8.625" style="168" customWidth="1"/>
    <col min="6662" max="6912" width="11.5" style="168"/>
    <col min="6913" max="6913" width="45.625" style="168" customWidth="1"/>
    <col min="6914" max="6915" width="12.625" style="168" customWidth="1"/>
    <col min="6916" max="6916" width="7.875" style="168" customWidth="1"/>
    <col min="6917" max="6917" width="8.625" style="168" customWidth="1"/>
    <col min="6918" max="7168" width="11.5" style="168"/>
    <col min="7169" max="7169" width="45.625" style="168" customWidth="1"/>
    <col min="7170" max="7171" width="12.625" style="168" customWidth="1"/>
    <col min="7172" max="7172" width="7.875" style="168" customWidth="1"/>
    <col min="7173" max="7173" width="8.625" style="168" customWidth="1"/>
    <col min="7174" max="7424" width="11.5" style="168"/>
    <col min="7425" max="7425" width="45.625" style="168" customWidth="1"/>
    <col min="7426" max="7427" width="12.625" style="168" customWidth="1"/>
    <col min="7428" max="7428" width="7.875" style="168" customWidth="1"/>
    <col min="7429" max="7429" width="8.625" style="168" customWidth="1"/>
    <col min="7430" max="7680" width="11.5" style="168"/>
    <col min="7681" max="7681" width="45.625" style="168" customWidth="1"/>
    <col min="7682" max="7683" width="12.625" style="168" customWidth="1"/>
    <col min="7684" max="7684" width="7.875" style="168" customWidth="1"/>
    <col min="7685" max="7685" width="8.625" style="168" customWidth="1"/>
    <col min="7686" max="7936" width="11.5" style="168"/>
    <col min="7937" max="7937" width="45.625" style="168" customWidth="1"/>
    <col min="7938" max="7939" width="12.625" style="168" customWidth="1"/>
    <col min="7940" max="7940" width="7.875" style="168" customWidth="1"/>
    <col min="7941" max="7941" width="8.625" style="168" customWidth="1"/>
    <col min="7942" max="8192" width="11.5" style="168"/>
    <col min="8193" max="8193" width="45.625" style="168" customWidth="1"/>
    <col min="8194" max="8195" width="12.625" style="168" customWidth="1"/>
    <col min="8196" max="8196" width="7.875" style="168" customWidth="1"/>
    <col min="8197" max="8197" width="8.625" style="168" customWidth="1"/>
    <col min="8198" max="8448" width="11.5" style="168"/>
    <col min="8449" max="8449" width="45.625" style="168" customWidth="1"/>
    <col min="8450" max="8451" width="12.625" style="168" customWidth="1"/>
    <col min="8452" max="8452" width="7.875" style="168" customWidth="1"/>
    <col min="8453" max="8453" width="8.625" style="168" customWidth="1"/>
    <col min="8454" max="8704" width="11.5" style="168"/>
    <col min="8705" max="8705" width="45.625" style="168" customWidth="1"/>
    <col min="8706" max="8707" width="12.625" style="168" customWidth="1"/>
    <col min="8708" max="8708" width="7.875" style="168" customWidth="1"/>
    <col min="8709" max="8709" width="8.625" style="168" customWidth="1"/>
    <col min="8710" max="8960" width="11.5" style="168"/>
    <col min="8961" max="8961" width="45.625" style="168" customWidth="1"/>
    <col min="8962" max="8963" width="12.625" style="168" customWidth="1"/>
    <col min="8964" max="8964" width="7.875" style="168" customWidth="1"/>
    <col min="8965" max="8965" width="8.625" style="168" customWidth="1"/>
    <col min="8966" max="9216" width="11.5" style="168"/>
    <col min="9217" max="9217" width="45.625" style="168" customWidth="1"/>
    <col min="9218" max="9219" width="12.625" style="168" customWidth="1"/>
    <col min="9220" max="9220" width="7.875" style="168" customWidth="1"/>
    <col min="9221" max="9221" width="8.625" style="168" customWidth="1"/>
    <col min="9222" max="9472" width="11.5" style="168"/>
    <col min="9473" max="9473" width="45.625" style="168" customWidth="1"/>
    <col min="9474" max="9475" width="12.625" style="168" customWidth="1"/>
    <col min="9476" max="9476" width="7.875" style="168" customWidth="1"/>
    <col min="9477" max="9477" width="8.625" style="168" customWidth="1"/>
    <col min="9478" max="9728" width="11.5" style="168"/>
    <col min="9729" max="9729" width="45.625" style="168" customWidth="1"/>
    <col min="9730" max="9731" width="12.625" style="168" customWidth="1"/>
    <col min="9732" max="9732" width="7.875" style="168" customWidth="1"/>
    <col min="9733" max="9733" width="8.625" style="168" customWidth="1"/>
    <col min="9734" max="9984" width="11.5" style="168"/>
    <col min="9985" max="9985" width="45.625" style="168" customWidth="1"/>
    <col min="9986" max="9987" width="12.625" style="168" customWidth="1"/>
    <col min="9988" max="9988" width="7.875" style="168" customWidth="1"/>
    <col min="9989" max="9989" width="8.625" style="168" customWidth="1"/>
    <col min="9990" max="10240" width="11.5" style="168"/>
    <col min="10241" max="10241" width="45.625" style="168" customWidth="1"/>
    <col min="10242" max="10243" width="12.625" style="168" customWidth="1"/>
    <col min="10244" max="10244" width="7.875" style="168" customWidth="1"/>
    <col min="10245" max="10245" width="8.625" style="168" customWidth="1"/>
    <col min="10246" max="10496" width="11.5" style="168"/>
    <col min="10497" max="10497" width="45.625" style="168" customWidth="1"/>
    <col min="10498" max="10499" width="12.625" style="168" customWidth="1"/>
    <col min="10500" max="10500" width="7.875" style="168" customWidth="1"/>
    <col min="10501" max="10501" width="8.625" style="168" customWidth="1"/>
    <col min="10502" max="10752" width="11.5" style="168"/>
    <col min="10753" max="10753" width="45.625" style="168" customWidth="1"/>
    <col min="10754" max="10755" width="12.625" style="168" customWidth="1"/>
    <col min="10756" max="10756" width="7.875" style="168" customWidth="1"/>
    <col min="10757" max="10757" width="8.625" style="168" customWidth="1"/>
    <col min="10758" max="11008" width="11.5" style="168"/>
    <col min="11009" max="11009" width="45.625" style="168" customWidth="1"/>
    <col min="11010" max="11011" width="12.625" style="168" customWidth="1"/>
    <col min="11012" max="11012" width="7.875" style="168" customWidth="1"/>
    <col min="11013" max="11013" width="8.625" style="168" customWidth="1"/>
    <col min="11014" max="11264" width="11.5" style="168"/>
    <col min="11265" max="11265" width="45.625" style="168" customWidth="1"/>
    <col min="11266" max="11267" width="12.625" style="168" customWidth="1"/>
    <col min="11268" max="11268" width="7.875" style="168" customWidth="1"/>
    <col min="11269" max="11269" width="8.625" style="168" customWidth="1"/>
    <col min="11270" max="11520" width="11.5" style="168"/>
    <col min="11521" max="11521" width="45.625" style="168" customWidth="1"/>
    <col min="11522" max="11523" width="12.625" style="168" customWidth="1"/>
    <col min="11524" max="11524" width="7.875" style="168" customWidth="1"/>
    <col min="11525" max="11525" width="8.625" style="168" customWidth="1"/>
    <col min="11526" max="11776" width="11.5" style="168"/>
    <col min="11777" max="11777" width="45.625" style="168" customWidth="1"/>
    <col min="11778" max="11779" width="12.625" style="168" customWidth="1"/>
    <col min="11780" max="11780" width="7.875" style="168" customWidth="1"/>
    <col min="11781" max="11781" width="8.625" style="168" customWidth="1"/>
    <col min="11782" max="12032" width="11.5" style="168"/>
    <col min="12033" max="12033" width="45.625" style="168" customWidth="1"/>
    <col min="12034" max="12035" width="12.625" style="168" customWidth="1"/>
    <col min="12036" max="12036" width="7.875" style="168" customWidth="1"/>
    <col min="12037" max="12037" width="8.625" style="168" customWidth="1"/>
    <col min="12038" max="12288" width="11.5" style="168"/>
    <col min="12289" max="12289" width="45.625" style="168" customWidth="1"/>
    <col min="12290" max="12291" width="12.625" style="168" customWidth="1"/>
    <col min="12292" max="12292" width="7.875" style="168" customWidth="1"/>
    <col min="12293" max="12293" width="8.625" style="168" customWidth="1"/>
    <col min="12294" max="12544" width="11.5" style="168"/>
    <col min="12545" max="12545" width="45.625" style="168" customWidth="1"/>
    <col min="12546" max="12547" width="12.625" style="168" customWidth="1"/>
    <col min="12548" max="12548" width="7.875" style="168" customWidth="1"/>
    <col min="12549" max="12549" width="8.625" style="168" customWidth="1"/>
    <col min="12550" max="12800" width="11.5" style="168"/>
    <col min="12801" max="12801" width="45.625" style="168" customWidth="1"/>
    <col min="12802" max="12803" width="12.625" style="168" customWidth="1"/>
    <col min="12804" max="12804" width="7.875" style="168" customWidth="1"/>
    <col min="12805" max="12805" width="8.625" style="168" customWidth="1"/>
    <col min="12806" max="13056" width="11.5" style="168"/>
    <col min="13057" max="13057" width="45.625" style="168" customWidth="1"/>
    <col min="13058" max="13059" width="12.625" style="168" customWidth="1"/>
    <col min="13060" max="13060" width="7.875" style="168" customWidth="1"/>
    <col min="13061" max="13061" width="8.625" style="168" customWidth="1"/>
    <col min="13062" max="13312" width="11.5" style="168"/>
    <col min="13313" max="13313" width="45.625" style="168" customWidth="1"/>
    <col min="13314" max="13315" width="12.625" style="168" customWidth="1"/>
    <col min="13316" max="13316" width="7.875" style="168" customWidth="1"/>
    <col min="13317" max="13317" width="8.625" style="168" customWidth="1"/>
    <col min="13318" max="13568" width="11.5" style="168"/>
    <col min="13569" max="13569" width="45.625" style="168" customWidth="1"/>
    <col min="13570" max="13571" width="12.625" style="168" customWidth="1"/>
    <col min="13572" max="13572" width="7.875" style="168" customWidth="1"/>
    <col min="13573" max="13573" width="8.625" style="168" customWidth="1"/>
    <col min="13574" max="13824" width="11.5" style="168"/>
    <col min="13825" max="13825" width="45.625" style="168" customWidth="1"/>
    <col min="13826" max="13827" width="12.625" style="168" customWidth="1"/>
    <col min="13828" max="13828" width="7.875" style="168" customWidth="1"/>
    <col min="13829" max="13829" width="8.625" style="168" customWidth="1"/>
    <col min="13830" max="14080" width="11.5" style="168"/>
    <col min="14081" max="14081" width="45.625" style="168" customWidth="1"/>
    <col min="14082" max="14083" width="12.625" style="168" customWidth="1"/>
    <col min="14084" max="14084" width="7.875" style="168" customWidth="1"/>
    <col min="14085" max="14085" width="8.625" style="168" customWidth="1"/>
    <col min="14086" max="14336" width="11.5" style="168"/>
    <col min="14337" max="14337" width="45.625" style="168" customWidth="1"/>
    <col min="14338" max="14339" width="12.625" style="168" customWidth="1"/>
    <col min="14340" max="14340" width="7.875" style="168" customWidth="1"/>
    <col min="14341" max="14341" width="8.625" style="168" customWidth="1"/>
    <col min="14342" max="14592" width="11.5" style="168"/>
    <col min="14593" max="14593" width="45.625" style="168" customWidth="1"/>
    <col min="14594" max="14595" width="12.625" style="168" customWidth="1"/>
    <col min="14596" max="14596" width="7.875" style="168" customWidth="1"/>
    <col min="14597" max="14597" width="8.625" style="168" customWidth="1"/>
    <col min="14598" max="14848" width="11.5" style="168"/>
    <col min="14849" max="14849" width="45.625" style="168" customWidth="1"/>
    <col min="14850" max="14851" width="12.625" style="168" customWidth="1"/>
    <col min="14852" max="14852" width="7.875" style="168" customWidth="1"/>
    <col min="14853" max="14853" width="8.625" style="168" customWidth="1"/>
    <col min="14854" max="15104" width="11.5" style="168"/>
    <col min="15105" max="15105" width="45.625" style="168" customWidth="1"/>
    <col min="15106" max="15107" width="12.625" style="168" customWidth="1"/>
    <col min="15108" max="15108" width="7.875" style="168" customWidth="1"/>
    <col min="15109" max="15109" width="8.625" style="168" customWidth="1"/>
    <col min="15110" max="15360" width="11.5" style="168"/>
    <col min="15361" max="15361" width="45.625" style="168" customWidth="1"/>
    <col min="15362" max="15363" width="12.625" style="168" customWidth="1"/>
    <col min="15364" max="15364" width="7.875" style="168" customWidth="1"/>
    <col min="15365" max="15365" width="8.625" style="168" customWidth="1"/>
    <col min="15366" max="15616" width="11.5" style="168"/>
    <col min="15617" max="15617" width="45.625" style="168" customWidth="1"/>
    <col min="15618" max="15619" width="12.625" style="168" customWidth="1"/>
    <col min="15620" max="15620" width="7.875" style="168" customWidth="1"/>
    <col min="15621" max="15621" width="8.625" style="168" customWidth="1"/>
    <col min="15622" max="15872" width="11.5" style="168"/>
    <col min="15873" max="15873" width="45.625" style="168" customWidth="1"/>
    <col min="15874" max="15875" width="12.625" style="168" customWidth="1"/>
    <col min="15876" max="15876" width="7.875" style="168" customWidth="1"/>
    <col min="15877" max="15877" width="8.625" style="168" customWidth="1"/>
    <col min="15878" max="16128" width="11.5" style="168"/>
    <col min="16129" max="16129" width="45.625" style="168" customWidth="1"/>
    <col min="16130" max="16131" width="12.625" style="168" customWidth="1"/>
    <col min="16132" max="16132" width="7.875" style="168" customWidth="1"/>
    <col min="16133" max="16133" width="8.625" style="168" customWidth="1"/>
    <col min="16134" max="16384" width="11.5" style="168"/>
  </cols>
  <sheetData>
    <row r="1" spans="1:5">
      <c r="A1" s="167" t="s">
        <v>0</v>
      </c>
      <c r="B1" s="167"/>
      <c r="C1" s="167"/>
      <c r="D1" s="167"/>
      <c r="E1" s="167"/>
    </row>
    <row r="2" spans="1:5">
      <c r="A2" s="167" t="s">
        <v>59</v>
      </c>
      <c r="B2" s="167"/>
      <c r="C2" s="167"/>
      <c r="D2" s="167"/>
      <c r="E2" s="167"/>
    </row>
    <row r="3" spans="1:5">
      <c r="A3" s="167" t="s">
        <v>269</v>
      </c>
      <c r="B3" s="167"/>
      <c r="C3" s="167"/>
      <c r="D3" s="167"/>
      <c r="E3" s="167"/>
    </row>
    <row r="4" spans="1:5">
      <c r="A4" s="167" t="s">
        <v>60</v>
      </c>
      <c r="B4" s="167"/>
      <c r="C4" s="167"/>
      <c r="D4" s="167"/>
      <c r="E4" s="167"/>
    </row>
    <row r="5" spans="1:5" ht="13.5" thickBot="1">
      <c r="A5" s="169" t="s">
        <v>4</v>
      </c>
      <c r="B5" s="170">
        <v>20000</v>
      </c>
      <c r="C5" s="171" t="s">
        <v>5</v>
      </c>
      <c r="D5" s="171"/>
    </row>
    <row r="6" spans="1:5">
      <c r="A6" s="440"/>
      <c r="B6" s="441" t="s">
        <v>6</v>
      </c>
      <c r="C6" s="442">
        <v>42430</v>
      </c>
      <c r="D6" s="443"/>
      <c r="E6" s="444" t="s">
        <v>7</v>
      </c>
    </row>
    <row r="7" spans="1:5">
      <c r="A7" s="176" t="s">
        <v>8</v>
      </c>
      <c r="E7" s="177" t="s">
        <v>9</v>
      </c>
    </row>
    <row r="8" spans="1:5" ht="13.5" thickBot="1">
      <c r="A8" s="445"/>
      <c r="B8" s="446" t="s">
        <v>10</v>
      </c>
      <c r="C8" s="446" t="s">
        <v>61</v>
      </c>
      <c r="D8" s="446" t="s">
        <v>62</v>
      </c>
      <c r="E8" s="446" t="s">
        <v>12</v>
      </c>
    </row>
    <row r="9" spans="1:5">
      <c r="A9" s="176" t="s">
        <v>13</v>
      </c>
    </row>
    <row r="10" spans="1:5">
      <c r="A10" s="180" t="s">
        <v>63</v>
      </c>
      <c r="B10" s="447">
        <v>3857.5</v>
      </c>
      <c r="C10" s="447">
        <v>3.86</v>
      </c>
      <c r="D10" s="447">
        <v>0.193</v>
      </c>
      <c r="E10" s="181">
        <v>0.16026593497861233</v>
      </c>
    </row>
    <row r="11" spans="1:5">
      <c r="A11" s="180" t="s">
        <v>64</v>
      </c>
      <c r="B11" s="448">
        <v>2040</v>
      </c>
      <c r="C11" s="448">
        <v>2.04</v>
      </c>
      <c r="D11" s="447">
        <v>0.10200000000000001</v>
      </c>
      <c r="E11" s="181">
        <v>8.4755024590115149E-2</v>
      </c>
    </row>
    <row r="12" spans="1:5">
      <c r="A12" s="171" t="s">
        <v>65</v>
      </c>
      <c r="B12" s="448">
        <v>8415</v>
      </c>
      <c r="C12" s="448">
        <v>8.43</v>
      </c>
      <c r="D12" s="447">
        <v>0.42149999999999999</v>
      </c>
      <c r="E12" s="181">
        <v>0.349614476434225</v>
      </c>
    </row>
    <row r="13" spans="1:5">
      <c r="A13" s="171" t="s">
        <v>66</v>
      </c>
      <c r="B13" s="448">
        <v>105.6</v>
      </c>
      <c r="C13" s="448">
        <v>0.12</v>
      </c>
      <c r="D13" s="447">
        <v>6.0000000000000001E-3</v>
      </c>
      <c r="E13" s="181">
        <v>4.3873189199589019E-3</v>
      </c>
    </row>
    <row r="14" spans="1:5">
      <c r="A14" s="171" t="s">
        <v>67</v>
      </c>
      <c r="B14" s="448">
        <v>425</v>
      </c>
      <c r="C14" s="448">
        <v>0.43</v>
      </c>
      <c r="D14" s="447">
        <v>2.1499999999999998E-2</v>
      </c>
      <c r="E14" s="181">
        <v>1.7657296789607323E-2</v>
      </c>
    </row>
    <row r="15" spans="1:5">
      <c r="A15" s="171" t="s">
        <v>68</v>
      </c>
      <c r="B15" s="448">
        <v>3135.47</v>
      </c>
      <c r="C15" s="448">
        <v>3.1399999999999997</v>
      </c>
      <c r="D15" s="447">
        <v>0.15699999999999997</v>
      </c>
      <c r="E15" s="181">
        <v>0.13026805732920016</v>
      </c>
    </row>
    <row r="16" spans="1:5">
      <c r="A16" s="171" t="s">
        <v>69</v>
      </c>
      <c r="B16" s="448">
        <v>0</v>
      </c>
      <c r="C16" s="448">
        <v>0</v>
      </c>
      <c r="D16" s="447">
        <v>0</v>
      </c>
      <c r="E16" s="448">
        <v>0</v>
      </c>
    </row>
    <row r="17" spans="1:5">
      <c r="A17" s="171" t="s">
        <v>70</v>
      </c>
      <c r="B17" s="448">
        <v>940.28</v>
      </c>
      <c r="C17" s="448">
        <v>0.94</v>
      </c>
      <c r="D17" s="447">
        <v>4.7E-2</v>
      </c>
      <c r="E17" s="181">
        <v>3.906541888313405E-2</v>
      </c>
    </row>
    <row r="18" spans="1:5">
      <c r="A18" s="171" t="s">
        <v>71</v>
      </c>
      <c r="B18" s="448">
        <v>827</v>
      </c>
      <c r="C18" s="448">
        <v>0.83000000000000007</v>
      </c>
      <c r="D18" s="447">
        <v>4.1500000000000002E-2</v>
      </c>
      <c r="E18" s="181">
        <v>3.4359022223541778E-2</v>
      </c>
    </row>
    <row r="19" spans="1:5">
      <c r="A19" s="449" t="s">
        <v>25</v>
      </c>
      <c r="B19" s="450">
        <v>19745.849999999999</v>
      </c>
      <c r="C19" s="450">
        <v>19.79</v>
      </c>
      <c r="D19" s="450">
        <v>0.98949999999999994</v>
      </c>
      <c r="E19" s="451">
        <v>0.82037255014839483</v>
      </c>
    </row>
    <row r="20" spans="1:5">
      <c r="A20" s="185" t="s">
        <v>26</v>
      </c>
      <c r="B20" s="447"/>
      <c r="C20" s="447"/>
      <c r="D20" s="447"/>
    </row>
    <row r="21" spans="1:5">
      <c r="A21" s="180" t="s">
        <v>27</v>
      </c>
      <c r="B21" s="448">
        <v>394.92</v>
      </c>
      <c r="C21" s="448">
        <v>0.39</v>
      </c>
      <c r="D21" s="448">
        <v>1.95E-2</v>
      </c>
      <c r="E21" s="181">
        <v>1.6407575642709938E-2</v>
      </c>
    </row>
    <row r="22" spans="1:5">
      <c r="A22" s="180" t="s">
        <v>28</v>
      </c>
      <c r="B22" s="448">
        <v>0</v>
      </c>
      <c r="C22" s="448">
        <v>0</v>
      </c>
      <c r="D22" s="448">
        <v>0</v>
      </c>
      <c r="E22" s="448">
        <v>0</v>
      </c>
    </row>
    <row r="23" spans="1:5">
      <c r="A23" s="180" t="s">
        <v>72</v>
      </c>
      <c r="B23" s="448">
        <v>0</v>
      </c>
      <c r="C23" s="448">
        <v>0</v>
      </c>
      <c r="D23" s="448">
        <v>0</v>
      </c>
      <c r="E23" s="448">
        <v>0</v>
      </c>
    </row>
    <row r="24" spans="1:5">
      <c r="A24" s="180" t="s">
        <v>73</v>
      </c>
      <c r="B24" s="448">
        <v>0</v>
      </c>
      <c r="C24" s="448">
        <v>0</v>
      </c>
      <c r="D24" s="448">
        <v>0</v>
      </c>
      <c r="E24" s="448">
        <v>0</v>
      </c>
    </row>
    <row r="25" spans="1:5">
      <c r="A25" s="180" t="s">
        <v>74</v>
      </c>
      <c r="B25" s="448">
        <v>690</v>
      </c>
      <c r="C25" s="448">
        <v>0.69</v>
      </c>
      <c r="D25" s="448">
        <v>3.4499999999999996E-2</v>
      </c>
      <c r="E25" s="181">
        <v>2.8667140670186005E-2</v>
      </c>
    </row>
    <row r="26" spans="1:5">
      <c r="A26" s="180" t="s">
        <v>75</v>
      </c>
      <c r="B26" s="448">
        <v>0</v>
      </c>
      <c r="C26" s="448">
        <v>0</v>
      </c>
      <c r="D26" s="448">
        <v>0</v>
      </c>
      <c r="E26" s="448">
        <v>0</v>
      </c>
    </row>
    <row r="27" spans="1:5">
      <c r="A27" s="180" t="s">
        <v>76</v>
      </c>
      <c r="B27" s="448">
        <v>0</v>
      </c>
      <c r="C27" s="448">
        <v>0</v>
      </c>
      <c r="D27" s="448">
        <v>0</v>
      </c>
      <c r="E27" s="448">
        <v>0</v>
      </c>
    </row>
    <row r="28" spans="1:5">
      <c r="A28" s="180" t="s">
        <v>77</v>
      </c>
      <c r="B28" s="448">
        <v>0</v>
      </c>
      <c r="C28" s="448">
        <v>0</v>
      </c>
      <c r="D28" s="448">
        <v>0</v>
      </c>
      <c r="E28" s="448">
        <v>0</v>
      </c>
    </row>
    <row r="29" spans="1:5">
      <c r="A29" s="452" t="s">
        <v>36</v>
      </c>
      <c r="B29" s="453">
        <v>1084.92</v>
      </c>
      <c r="C29" s="453">
        <v>1.08</v>
      </c>
      <c r="D29" s="453">
        <v>5.4000000000000006E-2</v>
      </c>
      <c r="E29" s="454">
        <v>4.5074716312895946E-2</v>
      </c>
    </row>
    <row r="30" spans="1:5">
      <c r="A30" s="176" t="s">
        <v>37</v>
      </c>
      <c r="B30" s="447"/>
      <c r="C30" s="447"/>
      <c r="D30" s="447"/>
    </row>
    <row r="31" spans="1:5">
      <c r="A31" s="180" t="s">
        <v>38</v>
      </c>
      <c r="B31" s="448">
        <v>3238.5994546803604</v>
      </c>
      <c r="C31" s="448">
        <v>3.24</v>
      </c>
      <c r="D31" s="448">
        <v>0.16200000000000001</v>
      </c>
      <c r="E31" s="181">
        <v>0.13455273353870953</v>
      </c>
    </row>
    <row r="32" spans="1:5">
      <c r="A32" s="171" t="s">
        <v>39</v>
      </c>
      <c r="B32" s="448">
        <v>3238.5994546803604</v>
      </c>
      <c r="C32" s="448">
        <v>3.24</v>
      </c>
      <c r="D32" s="448">
        <v>0.16200000000000001</v>
      </c>
      <c r="E32" s="181">
        <v>0.13455273353870953</v>
      </c>
    </row>
    <row r="33" spans="1:245" s="189" customFormat="1">
      <c r="A33" s="449" t="s">
        <v>40</v>
      </c>
      <c r="B33" s="450">
        <v>24069.369454680356</v>
      </c>
      <c r="C33" s="450">
        <v>24.11</v>
      </c>
      <c r="D33" s="450">
        <v>1.2055</v>
      </c>
      <c r="E33" s="451">
        <v>1.0000000000000002</v>
      </c>
    </row>
    <row r="34" spans="1:245">
      <c r="A34" s="176" t="s">
        <v>41</v>
      </c>
      <c r="B34" s="447"/>
      <c r="C34" s="447"/>
      <c r="D34" s="447"/>
    </row>
    <row r="35" spans="1:245">
      <c r="A35" s="171" t="s">
        <v>42</v>
      </c>
      <c r="B35" s="448">
        <v>0</v>
      </c>
      <c r="C35" s="448">
        <v>0</v>
      </c>
      <c r="D35" s="448">
        <v>0</v>
      </c>
      <c r="E35" s="448">
        <v>0</v>
      </c>
    </row>
    <row r="36" spans="1:245">
      <c r="A36" s="171" t="s">
        <v>43</v>
      </c>
      <c r="B36" s="448">
        <v>0</v>
      </c>
      <c r="C36" s="448">
        <v>0</v>
      </c>
      <c r="D36" s="448">
        <v>0</v>
      </c>
      <c r="E36" s="448">
        <v>0</v>
      </c>
    </row>
    <row r="37" spans="1:245">
      <c r="A37" s="180" t="s">
        <v>44</v>
      </c>
      <c r="B37" s="448">
        <v>0</v>
      </c>
      <c r="C37" s="448">
        <v>0</v>
      </c>
      <c r="D37" s="448">
        <v>0</v>
      </c>
      <c r="E37" s="448">
        <v>0</v>
      </c>
    </row>
    <row r="38" spans="1:245">
      <c r="A38" s="180" t="s">
        <v>45</v>
      </c>
      <c r="B38" s="448">
        <v>0</v>
      </c>
      <c r="C38" s="448">
        <v>0</v>
      </c>
      <c r="D38" s="448">
        <v>0</v>
      </c>
      <c r="E38" s="448">
        <v>0</v>
      </c>
    </row>
    <row r="39" spans="1:245">
      <c r="A39" s="452" t="s">
        <v>46</v>
      </c>
      <c r="B39" s="453">
        <v>0</v>
      </c>
      <c r="C39" s="453">
        <v>0</v>
      </c>
      <c r="D39" s="453">
        <v>0</v>
      </c>
      <c r="E39" s="453">
        <v>0</v>
      </c>
      <c r="F39" s="171"/>
      <c r="I39" s="190"/>
      <c r="J39" s="171"/>
      <c r="M39" s="190"/>
      <c r="N39" s="171"/>
      <c r="Q39" s="190"/>
      <c r="R39" s="171"/>
      <c r="U39" s="190"/>
      <c r="V39" s="171"/>
      <c r="Y39" s="190"/>
      <c r="Z39" s="171"/>
      <c r="AC39" s="190"/>
      <c r="AD39" s="171"/>
      <c r="AG39" s="190"/>
      <c r="AH39" s="171"/>
      <c r="AK39" s="190"/>
      <c r="AL39" s="171"/>
      <c r="AO39" s="190"/>
      <c r="AP39" s="171"/>
      <c r="AS39" s="190"/>
      <c r="AT39" s="171"/>
      <c r="AW39" s="190"/>
      <c r="AX39" s="171"/>
      <c r="BA39" s="190"/>
      <c r="BB39" s="171"/>
      <c r="BE39" s="190"/>
      <c r="BF39" s="171"/>
      <c r="BI39" s="190"/>
      <c r="BJ39" s="171"/>
      <c r="BM39" s="190"/>
      <c r="BN39" s="171"/>
      <c r="BQ39" s="190"/>
      <c r="BR39" s="171"/>
      <c r="BU39" s="190"/>
      <c r="BV39" s="171"/>
      <c r="BY39" s="190"/>
      <c r="BZ39" s="171"/>
      <c r="CC39" s="190"/>
      <c r="CD39" s="171"/>
      <c r="CG39" s="190"/>
      <c r="CH39" s="171"/>
      <c r="CK39" s="190"/>
      <c r="CL39" s="171"/>
      <c r="CO39" s="190"/>
      <c r="CP39" s="171"/>
      <c r="CS39" s="190"/>
      <c r="CT39" s="171"/>
      <c r="CW39" s="190"/>
      <c r="CX39" s="171"/>
      <c r="DA39" s="190"/>
      <c r="DB39" s="171"/>
      <c r="DE39" s="190"/>
      <c r="DF39" s="171"/>
      <c r="DI39" s="190"/>
      <c r="DJ39" s="171"/>
      <c r="DM39" s="190"/>
      <c r="DN39" s="171"/>
      <c r="DQ39" s="190"/>
      <c r="DR39" s="171"/>
      <c r="DU39" s="190"/>
      <c r="DV39" s="171"/>
      <c r="DY39" s="190"/>
      <c r="DZ39" s="171"/>
      <c r="EC39" s="190"/>
      <c r="ED39" s="171"/>
      <c r="EG39" s="190"/>
      <c r="EH39" s="171"/>
      <c r="EK39" s="190"/>
      <c r="EL39" s="171"/>
      <c r="EO39" s="190"/>
      <c r="EP39" s="171"/>
      <c r="ES39" s="190"/>
      <c r="ET39" s="171"/>
      <c r="EW39" s="190"/>
      <c r="EX39" s="171"/>
      <c r="FA39" s="190"/>
      <c r="FB39" s="171"/>
      <c r="FE39" s="190"/>
      <c r="FF39" s="171"/>
      <c r="FI39" s="190"/>
      <c r="FJ39" s="171"/>
      <c r="FM39" s="190"/>
      <c r="FN39" s="171"/>
      <c r="FQ39" s="190"/>
      <c r="FR39" s="171"/>
      <c r="FU39" s="190"/>
      <c r="FV39" s="171"/>
      <c r="FY39" s="190"/>
      <c r="FZ39" s="171"/>
      <c r="GC39" s="190"/>
      <c r="GD39" s="171"/>
      <c r="GG39" s="190"/>
      <c r="GH39" s="171"/>
      <c r="GK39" s="190"/>
      <c r="GL39" s="171"/>
      <c r="GO39" s="190"/>
      <c r="GP39" s="171"/>
      <c r="GS39" s="190"/>
      <c r="GT39" s="171"/>
      <c r="GW39" s="190"/>
      <c r="GX39" s="171"/>
      <c r="HA39" s="190"/>
      <c r="HB39" s="171"/>
      <c r="HE39" s="190"/>
      <c r="HF39" s="171"/>
      <c r="HI39" s="190"/>
      <c r="HJ39" s="171"/>
      <c r="HM39" s="190"/>
      <c r="HN39" s="171"/>
      <c r="HQ39" s="190"/>
      <c r="HR39" s="171"/>
      <c r="HU39" s="190"/>
      <c r="HV39" s="171"/>
      <c r="HY39" s="190"/>
      <c r="HZ39" s="171"/>
      <c r="IC39" s="190"/>
      <c r="ID39" s="171"/>
      <c r="IG39" s="190"/>
      <c r="IH39" s="171"/>
      <c r="IK39" s="190"/>
    </row>
    <row r="40" spans="1:245">
      <c r="A40" s="176" t="s">
        <v>47</v>
      </c>
      <c r="B40" s="447"/>
      <c r="C40" s="447"/>
      <c r="D40" s="447"/>
    </row>
    <row r="41" spans="1:245">
      <c r="A41" s="180" t="s">
        <v>78</v>
      </c>
      <c r="B41" s="448">
        <v>0</v>
      </c>
      <c r="C41" s="448">
        <v>0</v>
      </c>
      <c r="D41" s="448">
        <v>0</v>
      </c>
      <c r="E41" s="448">
        <v>0</v>
      </c>
    </row>
    <row r="42" spans="1:245">
      <c r="A42" s="180" t="s">
        <v>49</v>
      </c>
      <c r="B42" s="448">
        <v>0</v>
      </c>
      <c r="C42" s="448">
        <v>0</v>
      </c>
      <c r="D42" s="448">
        <v>0</v>
      </c>
      <c r="E42" s="448">
        <v>0</v>
      </c>
    </row>
    <row r="43" spans="1:245">
      <c r="A43" s="180" t="s">
        <v>50</v>
      </c>
      <c r="B43" s="448">
        <v>0</v>
      </c>
      <c r="C43" s="448">
        <v>0</v>
      </c>
      <c r="D43" s="448">
        <v>0</v>
      </c>
      <c r="E43" s="448">
        <v>0</v>
      </c>
    </row>
    <row r="44" spans="1:245">
      <c r="A44" s="452" t="s">
        <v>51</v>
      </c>
      <c r="B44" s="453">
        <v>0</v>
      </c>
      <c r="C44" s="453">
        <v>0</v>
      </c>
      <c r="D44" s="453">
        <v>0</v>
      </c>
      <c r="E44" s="453">
        <v>0</v>
      </c>
      <c r="F44" s="171"/>
      <c r="I44" s="190"/>
      <c r="J44" s="171"/>
      <c r="M44" s="190"/>
      <c r="N44" s="171"/>
      <c r="Q44" s="190"/>
      <c r="R44" s="171"/>
      <c r="U44" s="190"/>
      <c r="V44" s="171"/>
      <c r="Y44" s="190"/>
      <c r="Z44" s="171"/>
      <c r="AC44" s="190"/>
      <c r="AD44" s="171"/>
      <c r="AG44" s="190"/>
      <c r="AH44" s="171"/>
      <c r="AK44" s="190"/>
      <c r="AL44" s="171"/>
      <c r="AO44" s="190"/>
      <c r="AP44" s="171"/>
      <c r="AS44" s="190"/>
      <c r="AT44" s="171"/>
      <c r="AW44" s="190"/>
      <c r="AX44" s="171"/>
      <c r="BA44" s="190"/>
      <c r="BB44" s="171"/>
      <c r="BE44" s="190"/>
      <c r="BF44" s="171"/>
      <c r="BI44" s="190"/>
      <c r="BJ44" s="171"/>
      <c r="BM44" s="190"/>
      <c r="BN44" s="171"/>
      <c r="BQ44" s="190"/>
      <c r="BR44" s="171"/>
      <c r="BU44" s="190"/>
      <c r="BV44" s="171"/>
      <c r="BY44" s="190"/>
      <c r="BZ44" s="171"/>
      <c r="CC44" s="190"/>
      <c r="CD44" s="171"/>
      <c r="CG44" s="190"/>
      <c r="CH44" s="171"/>
      <c r="CK44" s="190"/>
      <c r="CL44" s="171"/>
      <c r="CO44" s="190"/>
      <c r="CP44" s="171"/>
      <c r="CS44" s="190"/>
      <c r="CT44" s="171"/>
      <c r="CW44" s="190"/>
      <c r="CX44" s="171"/>
      <c r="DA44" s="190"/>
      <c r="DB44" s="171"/>
      <c r="DE44" s="190"/>
      <c r="DF44" s="171"/>
      <c r="DI44" s="190"/>
      <c r="DJ44" s="171"/>
      <c r="DM44" s="190"/>
      <c r="DN44" s="171"/>
      <c r="DQ44" s="190"/>
      <c r="DR44" s="171"/>
      <c r="DU44" s="190"/>
      <c r="DV44" s="171"/>
      <c r="DY44" s="190"/>
      <c r="DZ44" s="171"/>
      <c r="EC44" s="190"/>
      <c r="ED44" s="171"/>
      <c r="EG44" s="190"/>
      <c r="EH44" s="171"/>
      <c r="EK44" s="190"/>
      <c r="EL44" s="171"/>
      <c r="EO44" s="190"/>
      <c r="EP44" s="171"/>
      <c r="ES44" s="190"/>
      <c r="ET44" s="171"/>
      <c r="EW44" s="190"/>
      <c r="EX44" s="171"/>
      <c r="FA44" s="190"/>
      <c r="FB44" s="171"/>
      <c r="FE44" s="190"/>
      <c r="FF44" s="171"/>
      <c r="FI44" s="190"/>
      <c r="FJ44" s="171"/>
      <c r="FM44" s="190"/>
      <c r="FN44" s="171"/>
      <c r="FQ44" s="190"/>
      <c r="FR44" s="171"/>
      <c r="FU44" s="190"/>
      <c r="FV44" s="171"/>
      <c r="FY44" s="190"/>
      <c r="FZ44" s="171"/>
      <c r="GC44" s="190"/>
      <c r="GD44" s="171"/>
      <c r="GG44" s="190"/>
      <c r="GH44" s="171"/>
      <c r="GK44" s="190"/>
      <c r="GL44" s="171"/>
      <c r="GO44" s="190"/>
      <c r="GP44" s="171"/>
      <c r="GS44" s="190"/>
      <c r="GT44" s="171"/>
      <c r="GW44" s="190"/>
      <c r="GX44" s="171"/>
      <c r="HA44" s="190"/>
      <c r="HB44" s="171"/>
      <c r="HE44" s="190"/>
      <c r="HF44" s="171"/>
      <c r="HI44" s="190"/>
      <c r="HJ44" s="171"/>
      <c r="HM44" s="190"/>
      <c r="HN44" s="171"/>
      <c r="HQ44" s="190"/>
      <c r="HR44" s="171"/>
      <c r="HU44" s="190"/>
      <c r="HV44" s="171"/>
      <c r="HY44" s="190"/>
      <c r="HZ44" s="171"/>
      <c r="IC44" s="190"/>
      <c r="ID44" s="171"/>
      <c r="IG44" s="190"/>
      <c r="IH44" s="171"/>
      <c r="IK44" s="190"/>
    </row>
    <row r="45" spans="1:245">
      <c r="A45" s="455" t="s">
        <v>52</v>
      </c>
      <c r="B45" s="456">
        <v>0</v>
      </c>
      <c r="C45" s="456">
        <v>0</v>
      </c>
      <c r="D45" s="456">
        <v>0</v>
      </c>
      <c r="E45" s="456">
        <v>0</v>
      </c>
      <c r="H45" s="171"/>
      <c r="L45" s="171"/>
      <c r="P45" s="171"/>
      <c r="T45" s="171"/>
      <c r="X45" s="171"/>
      <c r="AB45" s="171"/>
      <c r="AF45" s="171"/>
      <c r="AJ45" s="171"/>
      <c r="AN45" s="171"/>
      <c r="AR45" s="171"/>
      <c r="AV45" s="171"/>
      <c r="AZ45" s="171"/>
      <c r="BD45" s="171"/>
      <c r="BH45" s="171"/>
      <c r="BL45" s="171"/>
      <c r="BP45" s="171"/>
      <c r="BT45" s="171"/>
      <c r="BX45" s="171"/>
      <c r="CB45" s="171"/>
      <c r="CF45" s="171"/>
      <c r="CJ45" s="171"/>
      <c r="CN45" s="171"/>
      <c r="CR45" s="171"/>
      <c r="CV45" s="171"/>
      <c r="CZ45" s="171"/>
      <c r="DD45" s="171"/>
      <c r="DH45" s="171"/>
      <c r="DL45" s="171"/>
      <c r="DP45" s="171"/>
      <c r="DT45" s="171"/>
      <c r="DX45" s="171"/>
      <c r="EB45" s="171"/>
      <c r="EF45" s="171"/>
      <c r="EJ45" s="171"/>
      <c r="EN45" s="171"/>
      <c r="ER45" s="171"/>
      <c r="EV45" s="171"/>
      <c r="EZ45" s="171"/>
      <c r="FD45" s="171"/>
      <c r="FH45" s="171"/>
      <c r="FL45" s="171"/>
      <c r="FP45" s="171"/>
      <c r="FT45" s="171"/>
      <c r="FX45" s="171"/>
      <c r="GB45" s="171"/>
      <c r="GF45" s="171"/>
      <c r="GJ45" s="171"/>
      <c r="GN45" s="171"/>
      <c r="GR45" s="171"/>
      <c r="GV45" s="171"/>
      <c r="GZ45" s="171"/>
      <c r="HD45" s="171"/>
      <c r="HH45" s="171"/>
      <c r="HL45" s="171"/>
      <c r="HP45" s="171"/>
      <c r="HT45" s="171"/>
      <c r="HX45" s="171"/>
      <c r="IB45" s="171"/>
      <c r="IF45" s="171"/>
    </row>
    <row r="46" spans="1:245" s="189" customFormat="1">
      <c r="A46" s="449" t="s">
        <v>53</v>
      </c>
      <c r="B46" s="450">
        <v>24069.369454680356</v>
      </c>
      <c r="C46" s="450">
        <v>24.11</v>
      </c>
      <c r="D46" s="450">
        <v>1.2055</v>
      </c>
      <c r="E46" s="451">
        <v>1.0000000000000002</v>
      </c>
    </row>
    <row r="47" spans="1:245" s="189" customFormat="1" ht="13.5" thickBot="1">
      <c r="A47" s="176"/>
      <c r="B47" s="457"/>
      <c r="C47" s="457"/>
      <c r="D47" s="457"/>
      <c r="E47" s="194"/>
    </row>
    <row r="48" spans="1:245" ht="13.5" thickBot="1">
      <c r="A48" s="195" t="s">
        <v>54</v>
      </c>
      <c r="B48" s="458">
        <v>9460.8799999999992</v>
      </c>
      <c r="C48" s="458">
        <v>9.49</v>
      </c>
      <c r="D48" s="458">
        <v>0.47450000000000003</v>
      </c>
      <c r="E48" s="197">
        <v>1</v>
      </c>
    </row>
    <row r="49" spans="1:240">
      <c r="A49" s="198" t="s">
        <v>55</v>
      </c>
      <c r="B49" s="459">
        <v>105.6</v>
      </c>
      <c r="C49" s="459">
        <v>0.12</v>
      </c>
      <c r="D49" s="459">
        <v>6.0000000000000001E-3</v>
      </c>
      <c r="E49" s="200">
        <v>1.1161752395126035E-2</v>
      </c>
    </row>
    <row r="50" spans="1:240">
      <c r="A50" s="452" t="s">
        <v>56</v>
      </c>
      <c r="B50" s="453">
        <v>940.28</v>
      </c>
      <c r="C50" s="453">
        <v>0.94</v>
      </c>
      <c r="D50" s="459">
        <v>4.7E-2</v>
      </c>
      <c r="E50" s="454">
        <v>9.9386103618268079E-2</v>
      </c>
      <c r="H50" s="190"/>
      <c r="I50" s="171"/>
      <c r="L50" s="190"/>
      <c r="M50" s="171"/>
      <c r="P50" s="190"/>
      <c r="Q50" s="171"/>
      <c r="T50" s="190"/>
      <c r="U50" s="171"/>
      <c r="X50" s="190"/>
      <c r="Y50" s="171"/>
      <c r="AB50" s="190"/>
      <c r="AC50" s="171"/>
      <c r="AF50" s="190"/>
      <c r="AG50" s="171"/>
      <c r="AJ50" s="190"/>
      <c r="AK50" s="171"/>
      <c r="AN50" s="190"/>
      <c r="AO50" s="171"/>
      <c r="AR50" s="190"/>
      <c r="AS50" s="171"/>
      <c r="AV50" s="190"/>
      <c r="AW50" s="171"/>
      <c r="AZ50" s="190"/>
      <c r="BA50" s="171"/>
      <c r="BD50" s="190"/>
      <c r="BE50" s="171"/>
      <c r="BH50" s="190"/>
      <c r="BI50" s="171"/>
      <c r="BL50" s="190"/>
      <c r="BM50" s="171"/>
      <c r="BP50" s="190"/>
      <c r="BQ50" s="171"/>
      <c r="BT50" s="190"/>
      <c r="BU50" s="171"/>
      <c r="BX50" s="190"/>
      <c r="BY50" s="171"/>
      <c r="CB50" s="190"/>
      <c r="CC50" s="171"/>
      <c r="CF50" s="190"/>
      <c r="CG50" s="171"/>
      <c r="CJ50" s="190"/>
      <c r="CK50" s="171"/>
      <c r="CN50" s="190"/>
      <c r="CO50" s="171"/>
      <c r="CR50" s="190"/>
      <c r="CS50" s="171"/>
      <c r="CV50" s="190"/>
      <c r="CW50" s="171"/>
      <c r="CZ50" s="190"/>
      <c r="DA50" s="171"/>
      <c r="DD50" s="190"/>
      <c r="DE50" s="171"/>
      <c r="DH50" s="190"/>
      <c r="DI50" s="171"/>
      <c r="DL50" s="190"/>
      <c r="DM50" s="171"/>
      <c r="DP50" s="190"/>
      <c r="DQ50" s="171"/>
      <c r="DT50" s="190"/>
      <c r="DU50" s="171"/>
      <c r="DX50" s="190"/>
      <c r="DY50" s="171"/>
      <c r="EB50" s="190"/>
      <c r="EC50" s="171"/>
      <c r="EF50" s="190"/>
      <c r="EG50" s="171"/>
      <c r="EJ50" s="190"/>
      <c r="EK50" s="171"/>
      <c r="EN50" s="190"/>
      <c r="EO50" s="171"/>
      <c r="ER50" s="190"/>
      <c r="ES50" s="171"/>
      <c r="EV50" s="190"/>
      <c r="EW50" s="171"/>
      <c r="EZ50" s="190"/>
      <c r="FA50" s="171"/>
      <c r="FD50" s="190"/>
      <c r="FE50" s="171"/>
      <c r="FH50" s="190"/>
      <c r="FI50" s="171"/>
      <c r="FL50" s="190"/>
      <c r="FM50" s="171"/>
      <c r="FP50" s="190"/>
      <c r="FQ50" s="171"/>
      <c r="FT50" s="190"/>
      <c r="FU50" s="171"/>
      <c r="FX50" s="190"/>
      <c r="FY50" s="171"/>
      <c r="GB50" s="190"/>
      <c r="GC50" s="171"/>
      <c r="GF50" s="190"/>
      <c r="GG50" s="171"/>
      <c r="GJ50" s="190"/>
      <c r="GK50" s="171"/>
      <c r="GN50" s="190"/>
      <c r="GO50" s="171"/>
      <c r="GR50" s="190"/>
      <c r="GS50" s="171"/>
      <c r="GV50" s="190"/>
      <c r="GW50" s="171"/>
      <c r="GZ50" s="190"/>
      <c r="HA50" s="171"/>
      <c r="HD50" s="190"/>
      <c r="HE50" s="171"/>
      <c r="HH50" s="190"/>
      <c r="HI50" s="171"/>
      <c r="HL50" s="190"/>
      <c r="HM50" s="171"/>
      <c r="HP50" s="190"/>
      <c r="HQ50" s="171"/>
      <c r="HT50" s="190"/>
      <c r="HU50" s="171"/>
      <c r="HX50" s="190"/>
      <c r="HY50" s="171"/>
      <c r="IB50" s="190"/>
      <c r="IC50" s="171"/>
      <c r="IF50" s="190"/>
    </row>
    <row r="51" spans="1:240" s="189" customFormat="1" ht="13.5" thickBot="1">
      <c r="A51" s="460" t="s">
        <v>57</v>
      </c>
      <c r="B51" s="461">
        <v>8415</v>
      </c>
      <c r="C51" s="461">
        <v>8.43</v>
      </c>
      <c r="D51" s="459">
        <v>0.42149999999999999</v>
      </c>
      <c r="E51" s="462">
        <v>0.88945214398660599</v>
      </c>
    </row>
    <row r="52" spans="1:240">
      <c r="A52" s="242" t="s">
        <v>58</v>
      </c>
      <c r="E52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875" style="2" customWidth="1"/>
    <col min="5" max="5" width="8.625" style="2" customWidth="1"/>
    <col min="6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59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 t="s">
        <v>60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6"/>
      <c r="B6" s="7" t="s">
        <v>6</v>
      </c>
      <c r="C6" s="8">
        <v>42795</v>
      </c>
      <c r="D6" s="40"/>
      <c r="E6" s="9" t="s">
        <v>7</v>
      </c>
    </row>
    <row r="7" spans="1:5">
      <c r="A7" s="10" t="s">
        <v>8</v>
      </c>
      <c r="E7" s="11" t="s">
        <v>9</v>
      </c>
    </row>
    <row r="8" spans="1:5" ht="13.5" thickBot="1">
      <c r="A8" s="12"/>
      <c r="B8" s="13" t="s">
        <v>10</v>
      </c>
      <c r="C8" s="13" t="s">
        <v>61</v>
      </c>
      <c r="D8" s="13" t="s">
        <v>62</v>
      </c>
      <c r="E8" s="13" t="s">
        <v>12</v>
      </c>
    </row>
    <row r="9" spans="1:5">
      <c r="A9" s="10" t="s">
        <v>13</v>
      </c>
    </row>
    <row r="10" spans="1:5">
      <c r="A10" s="14" t="s">
        <v>63</v>
      </c>
      <c r="B10" s="41">
        <v>4075</v>
      </c>
      <c r="C10" s="41">
        <v>4.08</v>
      </c>
      <c r="D10" s="41">
        <v>0.20400000000000001</v>
      </c>
      <c r="E10" s="15">
        <v>0.1627626205852569</v>
      </c>
    </row>
    <row r="11" spans="1:5">
      <c r="A11" s="14" t="s">
        <v>64</v>
      </c>
      <c r="B11" s="42">
        <v>2040</v>
      </c>
      <c r="C11" s="42">
        <v>2.04</v>
      </c>
      <c r="D11" s="41">
        <v>0.10200000000000001</v>
      </c>
      <c r="E11" s="15">
        <v>8.1481164661085653E-2</v>
      </c>
    </row>
    <row r="12" spans="1:5">
      <c r="A12" s="5" t="s">
        <v>65</v>
      </c>
      <c r="B12" s="42">
        <v>9180</v>
      </c>
      <c r="C12" s="42">
        <v>9.18</v>
      </c>
      <c r="D12" s="41">
        <v>0.45899999999999996</v>
      </c>
      <c r="E12" s="15">
        <v>0.36666524097488545</v>
      </c>
    </row>
    <row r="13" spans="1:5">
      <c r="A13" s="5" t="s">
        <v>66</v>
      </c>
      <c r="B13" s="42">
        <v>112.44</v>
      </c>
      <c r="C13" s="42">
        <v>0.12</v>
      </c>
      <c r="D13" s="41">
        <v>6.0000000000000001E-3</v>
      </c>
      <c r="E13" s="15">
        <v>4.4910500757316032E-3</v>
      </c>
    </row>
    <row r="14" spans="1:5">
      <c r="A14" s="5" t="s">
        <v>67</v>
      </c>
      <c r="B14" s="42">
        <v>425</v>
      </c>
      <c r="C14" s="42">
        <v>0.43</v>
      </c>
      <c r="D14" s="41">
        <v>2.1499999999999998E-2</v>
      </c>
      <c r="E14" s="15">
        <v>1.6975242637726179E-2</v>
      </c>
    </row>
    <row r="15" spans="1:5">
      <c r="A15" s="5" t="s">
        <v>68</v>
      </c>
      <c r="B15" s="42">
        <v>3321.47</v>
      </c>
      <c r="C15" s="42">
        <v>3.33</v>
      </c>
      <c r="D15" s="41">
        <v>0.16650000000000001</v>
      </c>
      <c r="E15" s="15">
        <v>0.13266531567983145</v>
      </c>
    </row>
    <row r="16" spans="1:5">
      <c r="A16" s="5" t="s">
        <v>69</v>
      </c>
      <c r="B16" s="42">
        <v>0</v>
      </c>
      <c r="C16" s="42">
        <v>0</v>
      </c>
      <c r="D16" s="41">
        <v>0</v>
      </c>
      <c r="E16" s="42">
        <v>0</v>
      </c>
    </row>
    <row r="17" spans="1:5">
      <c r="A17" s="5" t="s">
        <v>70</v>
      </c>
      <c r="B17" s="42">
        <v>998.95</v>
      </c>
      <c r="C17" s="42">
        <v>1</v>
      </c>
      <c r="D17" s="41">
        <v>0.05</v>
      </c>
      <c r="E17" s="15">
        <v>3.9899808548133096E-2</v>
      </c>
    </row>
    <row r="18" spans="1:5">
      <c r="A18" s="5" t="s">
        <v>71</v>
      </c>
      <c r="B18" s="42">
        <v>825</v>
      </c>
      <c r="C18" s="42">
        <v>0.83000000000000007</v>
      </c>
      <c r="D18" s="41">
        <v>4.1500000000000002E-2</v>
      </c>
      <c r="E18" s="15">
        <v>3.2951941590880232E-2</v>
      </c>
    </row>
    <row r="19" spans="1:5">
      <c r="A19" s="16" t="s">
        <v>25</v>
      </c>
      <c r="B19" s="43">
        <v>20977.86</v>
      </c>
      <c r="C19" s="43">
        <v>21.009999999999998</v>
      </c>
      <c r="D19" s="43">
        <v>1.0505</v>
      </c>
      <c r="E19" s="18">
        <v>0.83789238475353056</v>
      </c>
    </row>
    <row r="20" spans="1:5">
      <c r="A20" s="19" t="s">
        <v>26</v>
      </c>
      <c r="B20" s="41"/>
      <c r="C20" s="41"/>
      <c r="D20" s="41"/>
    </row>
    <row r="21" spans="1:5">
      <c r="A21" s="14" t="s">
        <v>27</v>
      </c>
      <c r="B21" s="42">
        <v>419.56</v>
      </c>
      <c r="C21" s="42">
        <v>0.42</v>
      </c>
      <c r="D21" s="42">
        <v>2.0999999999999998E-2</v>
      </c>
      <c r="E21" s="15">
        <v>1.6757959531963282E-2</v>
      </c>
    </row>
    <row r="22" spans="1:5">
      <c r="A22" s="14" t="s">
        <v>28</v>
      </c>
      <c r="B22" s="42">
        <v>0</v>
      </c>
      <c r="C22" s="42">
        <v>0</v>
      </c>
      <c r="D22" s="42">
        <v>0</v>
      </c>
      <c r="E22" s="42">
        <v>0</v>
      </c>
    </row>
    <row r="23" spans="1:5">
      <c r="A23" s="14" t="s">
        <v>72</v>
      </c>
      <c r="B23" s="42">
        <v>0</v>
      </c>
      <c r="C23" s="42">
        <v>0</v>
      </c>
      <c r="D23" s="42">
        <v>0</v>
      </c>
      <c r="E23" s="42">
        <v>0</v>
      </c>
    </row>
    <row r="24" spans="1:5">
      <c r="A24" s="14" t="s">
        <v>73</v>
      </c>
      <c r="B24" s="42">
        <v>0</v>
      </c>
      <c r="C24" s="42">
        <v>0</v>
      </c>
      <c r="D24" s="42">
        <v>0</v>
      </c>
      <c r="E24" s="42">
        <v>0</v>
      </c>
    </row>
    <row r="25" spans="1:5">
      <c r="A25" s="14" t="s">
        <v>74</v>
      </c>
      <c r="B25" s="42">
        <v>690</v>
      </c>
      <c r="C25" s="42">
        <v>0.69</v>
      </c>
      <c r="D25" s="42">
        <v>3.4499999999999996E-2</v>
      </c>
      <c r="E25" s="15">
        <v>2.7559805694190736E-2</v>
      </c>
    </row>
    <row r="26" spans="1:5">
      <c r="A26" s="14" t="s">
        <v>75</v>
      </c>
      <c r="B26" s="42">
        <v>0</v>
      </c>
      <c r="C26" s="42">
        <v>0</v>
      </c>
      <c r="D26" s="42">
        <v>0</v>
      </c>
      <c r="E26" s="42">
        <v>0</v>
      </c>
    </row>
    <row r="27" spans="1:5">
      <c r="A27" s="14" t="s">
        <v>76</v>
      </c>
      <c r="B27" s="42">
        <v>0</v>
      </c>
      <c r="C27" s="42">
        <v>0</v>
      </c>
      <c r="D27" s="42">
        <v>0</v>
      </c>
      <c r="E27" s="42">
        <v>0</v>
      </c>
    </row>
    <row r="28" spans="1:5">
      <c r="A28" s="14" t="s">
        <v>77</v>
      </c>
      <c r="B28" s="42">
        <v>0</v>
      </c>
      <c r="C28" s="42">
        <v>0</v>
      </c>
      <c r="D28" s="42">
        <v>0</v>
      </c>
      <c r="E28" s="42">
        <v>0</v>
      </c>
    </row>
    <row r="29" spans="1:5">
      <c r="A29" s="20" t="s">
        <v>36</v>
      </c>
      <c r="B29" s="44">
        <v>1109.56</v>
      </c>
      <c r="C29" s="44">
        <v>1.1099999999999999</v>
      </c>
      <c r="D29" s="44">
        <v>5.5499999999999994E-2</v>
      </c>
      <c r="E29" s="22">
        <v>4.4317765226154021E-2</v>
      </c>
    </row>
    <row r="30" spans="1:5">
      <c r="A30" s="10" t="s">
        <v>37</v>
      </c>
      <c r="B30" s="41"/>
      <c r="C30" s="41"/>
      <c r="D30" s="41"/>
    </row>
    <row r="31" spans="1:5">
      <c r="A31" s="14" t="s">
        <v>38</v>
      </c>
      <c r="B31" s="42">
        <v>2949.0409843908797</v>
      </c>
      <c r="C31" s="42">
        <v>2.9499999999999997</v>
      </c>
      <c r="D31" s="42">
        <v>0.14749999999999999</v>
      </c>
      <c r="E31" s="15">
        <v>0.11778985002031539</v>
      </c>
    </row>
    <row r="32" spans="1:5">
      <c r="A32" s="5" t="s">
        <v>39</v>
      </c>
      <c r="B32" s="42">
        <v>2949.0409843908797</v>
      </c>
      <c r="C32" s="42">
        <v>2.9499999999999997</v>
      </c>
      <c r="D32" s="42">
        <v>0.14749999999999999</v>
      </c>
      <c r="E32" s="15">
        <v>0.11778985002031539</v>
      </c>
    </row>
    <row r="33" spans="1:247" s="23" customFormat="1">
      <c r="A33" s="16" t="s">
        <v>40</v>
      </c>
      <c r="B33" s="43">
        <v>25036.46098439088</v>
      </c>
      <c r="C33" s="43">
        <v>25.069999999999997</v>
      </c>
      <c r="D33" s="43">
        <v>1.2534999999999998</v>
      </c>
      <c r="E33" s="18">
        <v>1</v>
      </c>
    </row>
    <row r="34" spans="1:247">
      <c r="A34" s="10" t="s">
        <v>41</v>
      </c>
      <c r="B34" s="41"/>
      <c r="C34" s="41"/>
      <c r="D34" s="41"/>
    </row>
    <row r="35" spans="1:247">
      <c r="A35" s="5" t="s">
        <v>42</v>
      </c>
      <c r="B35" s="42">
        <v>0</v>
      </c>
      <c r="C35" s="42">
        <v>0</v>
      </c>
      <c r="D35" s="42">
        <v>0</v>
      </c>
      <c r="E35" s="42">
        <v>0</v>
      </c>
    </row>
    <row r="36" spans="1:247">
      <c r="A36" s="5" t="s">
        <v>43</v>
      </c>
      <c r="B36" s="42">
        <v>0</v>
      </c>
      <c r="C36" s="42">
        <v>0</v>
      </c>
      <c r="D36" s="42">
        <v>0</v>
      </c>
      <c r="E36" s="42">
        <v>0</v>
      </c>
    </row>
    <row r="37" spans="1:247">
      <c r="A37" s="14" t="s">
        <v>44</v>
      </c>
      <c r="B37" s="42">
        <v>0</v>
      </c>
      <c r="C37" s="42">
        <v>0</v>
      </c>
      <c r="D37" s="42">
        <v>0</v>
      </c>
      <c r="E37" s="42">
        <v>0</v>
      </c>
    </row>
    <row r="38" spans="1:247">
      <c r="A38" s="14" t="s">
        <v>45</v>
      </c>
      <c r="B38" s="42">
        <v>0</v>
      </c>
      <c r="C38" s="42">
        <v>0</v>
      </c>
      <c r="D38" s="42">
        <v>0</v>
      </c>
      <c r="E38" s="42">
        <v>0</v>
      </c>
    </row>
    <row r="39" spans="1:247">
      <c r="A39" s="20" t="s">
        <v>46</v>
      </c>
      <c r="B39" s="44">
        <v>0</v>
      </c>
      <c r="C39" s="44">
        <v>0</v>
      </c>
      <c r="D39" s="44">
        <v>0</v>
      </c>
      <c r="E39" s="44">
        <v>0</v>
      </c>
      <c r="G39" s="24"/>
      <c r="H39" s="5"/>
      <c r="K39" s="24"/>
      <c r="L39" s="5"/>
      <c r="O39" s="24"/>
      <c r="P39" s="5"/>
      <c r="S39" s="24"/>
      <c r="T39" s="5"/>
      <c r="W39" s="24"/>
      <c r="X39" s="5"/>
      <c r="AA39" s="24"/>
      <c r="AB39" s="5"/>
      <c r="AE39" s="24"/>
      <c r="AF39" s="5"/>
      <c r="AI39" s="24"/>
      <c r="AJ39" s="5"/>
      <c r="AM39" s="24"/>
      <c r="AN39" s="5"/>
      <c r="AQ39" s="24"/>
      <c r="AR39" s="5"/>
      <c r="AU39" s="24"/>
      <c r="AV39" s="5"/>
      <c r="AY39" s="24"/>
      <c r="AZ39" s="5"/>
      <c r="BC39" s="24"/>
      <c r="BD39" s="5"/>
      <c r="BG39" s="24"/>
      <c r="BH39" s="5"/>
      <c r="BK39" s="24"/>
      <c r="BL39" s="5"/>
      <c r="BO39" s="24"/>
      <c r="BP39" s="5"/>
      <c r="BS39" s="24"/>
      <c r="BT39" s="5"/>
      <c r="BW39" s="24"/>
      <c r="BX39" s="5"/>
      <c r="CA39" s="24"/>
      <c r="CB39" s="5"/>
      <c r="CE39" s="24"/>
      <c r="CF39" s="5"/>
      <c r="CI39" s="24"/>
      <c r="CJ39" s="5"/>
      <c r="CM39" s="24"/>
      <c r="CN39" s="5"/>
      <c r="CQ39" s="24"/>
      <c r="CR39" s="5"/>
      <c r="CU39" s="24"/>
      <c r="CV39" s="5"/>
      <c r="CY39" s="24"/>
      <c r="CZ39" s="5"/>
      <c r="DC39" s="24"/>
      <c r="DD39" s="5"/>
      <c r="DG39" s="24"/>
      <c r="DH39" s="5"/>
      <c r="DK39" s="24"/>
      <c r="DL39" s="5"/>
      <c r="DO39" s="24"/>
      <c r="DP39" s="5"/>
      <c r="DS39" s="24"/>
      <c r="DT39" s="5"/>
      <c r="DW39" s="24"/>
      <c r="DX39" s="5"/>
      <c r="EA39" s="24"/>
      <c r="EB39" s="5"/>
      <c r="EE39" s="24"/>
      <c r="EF39" s="5"/>
      <c r="EI39" s="24"/>
      <c r="EJ39" s="5"/>
      <c r="EM39" s="24"/>
      <c r="EN39" s="5"/>
      <c r="EQ39" s="24"/>
      <c r="ER39" s="5"/>
      <c r="EU39" s="24"/>
      <c r="EV39" s="5"/>
      <c r="EY39" s="24"/>
      <c r="EZ39" s="5"/>
      <c r="FC39" s="24"/>
      <c r="FD39" s="5"/>
      <c r="FG39" s="24"/>
      <c r="FH39" s="5"/>
      <c r="FK39" s="24"/>
      <c r="FL39" s="5"/>
      <c r="FO39" s="24"/>
      <c r="FP39" s="5"/>
      <c r="FS39" s="24"/>
      <c r="FT39" s="5"/>
      <c r="FW39" s="24"/>
      <c r="FX39" s="5"/>
      <c r="GA39" s="24"/>
      <c r="GB39" s="5"/>
      <c r="GE39" s="24"/>
      <c r="GF39" s="5"/>
      <c r="GI39" s="24"/>
      <c r="GJ39" s="5"/>
      <c r="GM39" s="24"/>
      <c r="GN39" s="5"/>
      <c r="GQ39" s="24"/>
      <c r="GR39" s="5"/>
      <c r="GU39" s="24"/>
      <c r="GV39" s="5"/>
      <c r="GY39" s="24"/>
      <c r="GZ39" s="5"/>
      <c r="HC39" s="24"/>
      <c r="HD39" s="5"/>
      <c r="HG39" s="24"/>
      <c r="HH39" s="5"/>
      <c r="HK39" s="24"/>
      <c r="HL39" s="5"/>
      <c r="HO39" s="24"/>
      <c r="HP39" s="5"/>
      <c r="HS39" s="24"/>
      <c r="HT39" s="5"/>
      <c r="HW39" s="24"/>
      <c r="HX39" s="5"/>
      <c r="IA39" s="24"/>
      <c r="IB39" s="5"/>
      <c r="IE39" s="24"/>
      <c r="IF39" s="5"/>
      <c r="II39" s="24"/>
      <c r="IJ39" s="5"/>
      <c r="IM39" s="24"/>
    </row>
    <row r="40" spans="1:247">
      <c r="A40" s="10" t="s">
        <v>47</v>
      </c>
      <c r="B40" s="41"/>
      <c r="C40" s="41"/>
      <c r="D40" s="41"/>
    </row>
    <row r="41" spans="1:247">
      <c r="A41" s="14" t="s">
        <v>78</v>
      </c>
      <c r="B41" s="42">
        <v>0</v>
      </c>
      <c r="C41" s="42">
        <v>0</v>
      </c>
      <c r="D41" s="42">
        <v>0</v>
      </c>
      <c r="E41" s="42">
        <v>0</v>
      </c>
    </row>
    <row r="42" spans="1:247">
      <c r="A42" s="14" t="s">
        <v>49</v>
      </c>
      <c r="B42" s="42">
        <v>0</v>
      </c>
      <c r="C42" s="42">
        <v>0</v>
      </c>
      <c r="D42" s="42">
        <v>0</v>
      </c>
      <c r="E42" s="42">
        <v>0</v>
      </c>
    </row>
    <row r="43" spans="1:247">
      <c r="A43" s="14" t="s">
        <v>50</v>
      </c>
      <c r="B43" s="42">
        <v>0</v>
      </c>
      <c r="C43" s="42">
        <v>0</v>
      </c>
      <c r="D43" s="42">
        <v>0</v>
      </c>
      <c r="E43" s="42">
        <v>0</v>
      </c>
    </row>
    <row r="44" spans="1:247">
      <c r="A44" s="20" t="s">
        <v>51</v>
      </c>
      <c r="B44" s="44">
        <v>0</v>
      </c>
      <c r="C44" s="44">
        <v>0</v>
      </c>
      <c r="D44" s="44">
        <v>0</v>
      </c>
      <c r="E44" s="44">
        <v>0</v>
      </c>
      <c r="G44" s="24"/>
      <c r="H44" s="5"/>
      <c r="K44" s="24"/>
      <c r="L44" s="5"/>
      <c r="O44" s="24"/>
      <c r="P44" s="5"/>
      <c r="S44" s="24"/>
      <c r="T44" s="5"/>
      <c r="W44" s="24"/>
      <c r="X44" s="5"/>
      <c r="AA44" s="24"/>
      <c r="AB44" s="5"/>
      <c r="AE44" s="24"/>
      <c r="AF44" s="5"/>
      <c r="AI44" s="24"/>
      <c r="AJ44" s="5"/>
      <c r="AM44" s="24"/>
      <c r="AN44" s="5"/>
      <c r="AQ44" s="24"/>
      <c r="AR44" s="5"/>
      <c r="AU44" s="24"/>
      <c r="AV44" s="5"/>
      <c r="AY44" s="24"/>
      <c r="AZ44" s="5"/>
      <c r="BC44" s="24"/>
      <c r="BD44" s="5"/>
      <c r="BG44" s="24"/>
      <c r="BH44" s="5"/>
      <c r="BK44" s="24"/>
      <c r="BL44" s="5"/>
      <c r="BO44" s="24"/>
      <c r="BP44" s="5"/>
      <c r="BS44" s="24"/>
      <c r="BT44" s="5"/>
      <c r="BW44" s="24"/>
      <c r="BX44" s="5"/>
      <c r="CA44" s="24"/>
      <c r="CB44" s="5"/>
      <c r="CE44" s="24"/>
      <c r="CF44" s="5"/>
      <c r="CI44" s="24"/>
      <c r="CJ44" s="5"/>
      <c r="CM44" s="24"/>
      <c r="CN44" s="5"/>
      <c r="CQ44" s="24"/>
      <c r="CR44" s="5"/>
      <c r="CU44" s="24"/>
      <c r="CV44" s="5"/>
      <c r="CY44" s="24"/>
      <c r="CZ44" s="5"/>
      <c r="DC44" s="24"/>
      <c r="DD44" s="5"/>
      <c r="DG44" s="24"/>
      <c r="DH44" s="5"/>
      <c r="DK44" s="24"/>
      <c r="DL44" s="5"/>
      <c r="DO44" s="24"/>
      <c r="DP44" s="5"/>
      <c r="DS44" s="24"/>
      <c r="DT44" s="5"/>
      <c r="DW44" s="24"/>
      <c r="DX44" s="5"/>
      <c r="EA44" s="24"/>
      <c r="EB44" s="5"/>
      <c r="EE44" s="24"/>
      <c r="EF44" s="5"/>
      <c r="EI44" s="24"/>
      <c r="EJ44" s="5"/>
      <c r="EM44" s="24"/>
      <c r="EN44" s="5"/>
      <c r="EQ44" s="24"/>
      <c r="ER44" s="5"/>
      <c r="EU44" s="24"/>
      <c r="EV44" s="5"/>
      <c r="EY44" s="24"/>
      <c r="EZ44" s="5"/>
      <c r="FC44" s="24"/>
      <c r="FD44" s="5"/>
      <c r="FG44" s="24"/>
      <c r="FH44" s="5"/>
      <c r="FK44" s="24"/>
      <c r="FL44" s="5"/>
      <c r="FO44" s="24"/>
      <c r="FP44" s="5"/>
      <c r="FS44" s="24"/>
      <c r="FT44" s="5"/>
      <c r="FW44" s="24"/>
      <c r="FX44" s="5"/>
      <c r="GA44" s="24"/>
      <c r="GB44" s="5"/>
      <c r="GE44" s="24"/>
      <c r="GF44" s="5"/>
      <c r="GI44" s="24"/>
      <c r="GJ44" s="5"/>
      <c r="GM44" s="24"/>
      <c r="GN44" s="5"/>
      <c r="GQ44" s="24"/>
      <c r="GR44" s="5"/>
      <c r="GU44" s="24"/>
      <c r="GV44" s="5"/>
      <c r="GY44" s="24"/>
      <c r="GZ44" s="5"/>
      <c r="HC44" s="24"/>
      <c r="HD44" s="5"/>
      <c r="HG44" s="24"/>
      <c r="HH44" s="5"/>
      <c r="HK44" s="24"/>
      <c r="HL44" s="5"/>
      <c r="HO44" s="24"/>
      <c r="HP44" s="5"/>
      <c r="HS44" s="24"/>
      <c r="HT44" s="5"/>
      <c r="HW44" s="24"/>
      <c r="HX44" s="5"/>
      <c r="IA44" s="24"/>
      <c r="IB44" s="5"/>
      <c r="IE44" s="24"/>
      <c r="IF44" s="5"/>
      <c r="II44" s="24"/>
      <c r="IJ44" s="5"/>
      <c r="IM44" s="24"/>
    </row>
    <row r="45" spans="1:247">
      <c r="A45" s="25" t="s">
        <v>52</v>
      </c>
      <c r="B45" s="45">
        <v>0</v>
      </c>
      <c r="C45" s="45">
        <v>0</v>
      </c>
      <c r="D45" s="45">
        <v>0</v>
      </c>
      <c r="E45" s="45">
        <v>0</v>
      </c>
      <c r="F45" s="5"/>
      <c r="J45" s="5"/>
      <c r="N45" s="5"/>
      <c r="R45" s="5"/>
      <c r="V45" s="5"/>
      <c r="Z45" s="5"/>
      <c r="AD45" s="5"/>
      <c r="AH45" s="5"/>
      <c r="AL45" s="5"/>
      <c r="AP45" s="5"/>
      <c r="AT45" s="5"/>
      <c r="AX45" s="5"/>
      <c r="BB45" s="5"/>
      <c r="BF45" s="5"/>
      <c r="BJ45" s="5"/>
      <c r="BN45" s="5"/>
      <c r="BR45" s="5"/>
      <c r="BV45" s="5"/>
      <c r="BZ45" s="5"/>
      <c r="CD45" s="5"/>
      <c r="CH45" s="5"/>
      <c r="CL45" s="5"/>
      <c r="CP45" s="5"/>
      <c r="CT45" s="5"/>
      <c r="CX45" s="5"/>
      <c r="DB45" s="5"/>
      <c r="DF45" s="5"/>
      <c r="DJ45" s="5"/>
      <c r="DN45" s="5"/>
      <c r="DR45" s="5"/>
      <c r="DV45" s="5"/>
      <c r="DZ45" s="5"/>
      <c r="ED45" s="5"/>
      <c r="EH45" s="5"/>
      <c r="EL45" s="5"/>
      <c r="EP45" s="5"/>
      <c r="ET45" s="5"/>
      <c r="EX45" s="5"/>
      <c r="FB45" s="5"/>
      <c r="FF45" s="5"/>
      <c r="FJ45" s="5"/>
      <c r="FN45" s="5"/>
      <c r="FR45" s="5"/>
      <c r="FV45" s="5"/>
      <c r="FZ45" s="5"/>
      <c r="GD45" s="5"/>
      <c r="GH45" s="5"/>
      <c r="GL45" s="5"/>
      <c r="GP45" s="5"/>
      <c r="GT45" s="5"/>
      <c r="GX45" s="5"/>
      <c r="HB45" s="5"/>
      <c r="HF45" s="5"/>
      <c r="HJ45" s="5"/>
      <c r="HN45" s="5"/>
      <c r="HR45" s="5"/>
      <c r="HV45" s="5"/>
      <c r="HZ45" s="5"/>
      <c r="ID45" s="5"/>
      <c r="IH45" s="5"/>
    </row>
    <row r="46" spans="1:247" s="23" customFormat="1">
      <c r="A46" s="16" t="s">
        <v>53</v>
      </c>
      <c r="B46" s="43">
        <v>25036.46098439088</v>
      </c>
      <c r="C46" s="43">
        <v>25.069999999999997</v>
      </c>
      <c r="D46" s="43">
        <v>1.2534999999999998</v>
      </c>
      <c r="E46" s="18">
        <v>1</v>
      </c>
    </row>
    <row r="47" spans="1:247" s="23" customFormat="1" ht="13.5" thickBot="1">
      <c r="A47" s="10"/>
      <c r="B47" s="46"/>
      <c r="C47" s="46"/>
      <c r="D47" s="46"/>
      <c r="E47" s="28"/>
    </row>
    <row r="48" spans="1:247" ht="13.5" thickBot="1">
      <c r="A48" s="29" t="s">
        <v>54</v>
      </c>
      <c r="B48" s="47">
        <v>10291.39</v>
      </c>
      <c r="C48" s="47">
        <v>10.3</v>
      </c>
      <c r="D48" s="47">
        <v>0.51500000000000001</v>
      </c>
      <c r="E48" s="31">
        <v>1</v>
      </c>
    </row>
    <row r="49" spans="1:242">
      <c r="A49" s="32" t="s">
        <v>55</v>
      </c>
      <c r="B49" s="48">
        <v>112.44</v>
      </c>
      <c r="C49" s="48">
        <v>0.12</v>
      </c>
      <c r="D49" s="48">
        <v>6.0000000000000001E-3</v>
      </c>
      <c r="E49" s="34">
        <v>1.0925637839009114E-2</v>
      </c>
    </row>
    <row r="50" spans="1:242">
      <c r="A50" s="20" t="s">
        <v>56</v>
      </c>
      <c r="B50" s="44">
        <v>998.95</v>
      </c>
      <c r="C50" s="44">
        <v>1</v>
      </c>
      <c r="D50" s="48">
        <v>0.05</v>
      </c>
      <c r="E50" s="22">
        <v>9.7066577012434679E-2</v>
      </c>
      <c r="G50" s="24"/>
      <c r="J50" s="24"/>
      <c r="K50" s="5"/>
      <c r="N50" s="24"/>
      <c r="O50" s="5"/>
      <c r="R50" s="24"/>
      <c r="S50" s="5"/>
      <c r="V50" s="24"/>
      <c r="W50" s="5"/>
      <c r="Z50" s="24"/>
      <c r="AA50" s="5"/>
      <c r="AD50" s="24"/>
      <c r="AE50" s="5"/>
      <c r="AH50" s="24"/>
      <c r="AI50" s="5"/>
      <c r="AL50" s="24"/>
      <c r="AM50" s="5"/>
      <c r="AP50" s="24"/>
      <c r="AQ50" s="5"/>
      <c r="AT50" s="24"/>
      <c r="AU50" s="5"/>
      <c r="AX50" s="24"/>
      <c r="AY50" s="5"/>
      <c r="BB50" s="24"/>
      <c r="BC50" s="5"/>
      <c r="BF50" s="24"/>
      <c r="BG50" s="5"/>
      <c r="BJ50" s="24"/>
      <c r="BK50" s="5"/>
      <c r="BN50" s="24"/>
      <c r="BO50" s="5"/>
      <c r="BR50" s="24"/>
      <c r="BS50" s="5"/>
      <c r="BV50" s="24"/>
      <c r="BW50" s="5"/>
      <c r="BZ50" s="24"/>
      <c r="CA50" s="5"/>
      <c r="CD50" s="24"/>
      <c r="CE50" s="5"/>
      <c r="CH50" s="24"/>
      <c r="CI50" s="5"/>
      <c r="CL50" s="24"/>
      <c r="CM50" s="5"/>
      <c r="CP50" s="24"/>
      <c r="CQ50" s="5"/>
      <c r="CT50" s="24"/>
      <c r="CU50" s="5"/>
      <c r="CX50" s="24"/>
      <c r="CY50" s="5"/>
      <c r="DB50" s="24"/>
      <c r="DC50" s="5"/>
      <c r="DF50" s="24"/>
      <c r="DG50" s="5"/>
      <c r="DJ50" s="24"/>
      <c r="DK50" s="5"/>
      <c r="DN50" s="24"/>
      <c r="DO50" s="5"/>
      <c r="DR50" s="24"/>
      <c r="DS50" s="5"/>
      <c r="DV50" s="24"/>
      <c r="DW50" s="5"/>
      <c r="DZ50" s="24"/>
      <c r="EA50" s="5"/>
      <c r="ED50" s="24"/>
      <c r="EE50" s="5"/>
      <c r="EH50" s="24"/>
      <c r="EI50" s="5"/>
      <c r="EL50" s="24"/>
      <c r="EM50" s="5"/>
      <c r="EP50" s="24"/>
      <c r="EQ50" s="5"/>
      <c r="ET50" s="24"/>
      <c r="EU50" s="5"/>
      <c r="EX50" s="24"/>
      <c r="EY50" s="5"/>
      <c r="FB50" s="24"/>
      <c r="FC50" s="5"/>
      <c r="FF50" s="24"/>
      <c r="FG50" s="5"/>
      <c r="FJ50" s="24"/>
      <c r="FK50" s="5"/>
      <c r="FN50" s="24"/>
      <c r="FO50" s="5"/>
      <c r="FR50" s="24"/>
      <c r="FS50" s="5"/>
      <c r="FV50" s="24"/>
      <c r="FW50" s="5"/>
      <c r="FZ50" s="24"/>
      <c r="GA50" s="5"/>
      <c r="GD50" s="24"/>
      <c r="GE50" s="5"/>
      <c r="GH50" s="24"/>
      <c r="GI50" s="5"/>
      <c r="GL50" s="24"/>
      <c r="GM50" s="5"/>
      <c r="GP50" s="24"/>
      <c r="GQ50" s="5"/>
      <c r="GT50" s="24"/>
      <c r="GU50" s="5"/>
      <c r="GX50" s="24"/>
      <c r="GY50" s="5"/>
      <c r="HB50" s="24"/>
      <c r="HC50" s="5"/>
      <c r="HF50" s="24"/>
      <c r="HG50" s="5"/>
      <c r="HJ50" s="24"/>
      <c r="HK50" s="5"/>
      <c r="HN50" s="24"/>
      <c r="HO50" s="5"/>
      <c r="HR50" s="24"/>
      <c r="HS50" s="5"/>
      <c r="HV50" s="24"/>
      <c r="HW50" s="5"/>
      <c r="HZ50" s="24"/>
      <c r="IA50" s="5"/>
      <c r="ID50" s="24"/>
      <c r="IE50" s="5"/>
      <c r="IH50" s="24"/>
    </row>
    <row r="51" spans="1:242" s="23" customFormat="1" ht="13.5" thickBot="1">
      <c r="A51" s="35" t="s">
        <v>57</v>
      </c>
      <c r="B51" s="49">
        <v>9180</v>
      </c>
      <c r="C51" s="49">
        <v>9.18</v>
      </c>
      <c r="D51" s="48">
        <v>0.45899999999999996</v>
      </c>
      <c r="E51" s="37">
        <v>0.89200778514855628</v>
      </c>
    </row>
    <row r="52" spans="1:242">
      <c r="A52" s="242" t="s">
        <v>58</v>
      </c>
      <c r="E5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59</v>
      </c>
      <c r="B2" s="1"/>
      <c r="C2" s="1"/>
      <c r="D2" s="1"/>
    </row>
    <row r="3" spans="1:4">
      <c r="A3" s="1" t="s">
        <v>82</v>
      </c>
      <c r="B3" s="1"/>
      <c r="C3" s="1"/>
      <c r="D3" s="1"/>
    </row>
    <row r="4" spans="1:4">
      <c r="A4" s="1" t="s">
        <v>60</v>
      </c>
      <c r="B4" s="1"/>
      <c r="C4" s="1"/>
      <c r="D4" s="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6"/>
      <c r="B6" s="7" t="s">
        <v>6</v>
      </c>
      <c r="C6" s="8">
        <v>43160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61</v>
      </c>
      <c r="D8" s="13" t="s">
        <v>12</v>
      </c>
    </row>
    <row r="9" spans="1:4">
      <c r="A9" s="10" t="s">
        <v>13</v>
      </c>
    </row>
    <row r="10" spans="1:4">
      <c r="A10" s="14" t="s">
        <v>63</v>
      </c>
      <c r="B10" s="41">
        <v>4165</v>
      </c>
      <c r="C10" s="41">
        <v>4.17</v>
      </c>
      <c r="D10" s="15">
        <v>0.1744331180726528</v>
      </c>
    </row>
    <row r="11" spans="1:4">
      <c r="A11" s="14" t="s">
        <v>64</v>
      </c>
      <c r="B11" s="42">
        <v>2040</v>
      </c>
      <c r="C11" s="42">
        <v>2.04</v>
      </c>
      <c r="D11" s="15">
        <v>8.5436629260074837E-2</v>
      </c>
    </row>
    <row r="12" spans="1:4">
      <c r="A12" s="5" t="s">
        <v>65</v>
      </c>
      <c r="B12" s="42">
        <v>9180</v>
      </c>
      <c r="C12" s="42">
        <v>9.18</v>
      </c>
      <c r="D12" s="15">
        <v>0.38446483167033679</v>
      </c>
    </row>
    <row r="13" spans="1:4">
      <c r="A13" s="5" t="s">
        <v>66</v>
      </c>
      <c r="B13" s="42">
        <v>114.48</v>
      </c>
      <c r="C13" s="42">
        <v>0.12</v>
      </c>
      <c r="D13" s="15">
        <v>4.7945026067124355E-3</v>
      </c>
    </row>
    <row r="14" spans="1:4">
      <c r="A14" s="5" t="s">
        <v>67</v>
      </c>
      <c r="B14" s="42">
        <v>425</v>
      </c>
      <c r="C14" s="42">
        <v>0.43</v>
      </c>
      <c r="D14" s="15">
        <v>1.7799297762515591E-2</v>
      </c>
    </row>
    <row r="15" spans="1:4">
      <c r="A15" s="5" t="s">
        <v>68</v>
      </c>
      <c r="B15" s="42">
        <v>3671.47</v>
      </c>
      <c r="C15" s="42">
        <v>3.68</v>
      </c>
      <c r="D15" s="15">
        <v>0.15376373589680734</v>
      </c>
    </row>
    <row r="16" spans="1:4">
      <c r="A16" s="5" t="s">
        <v>69</v>
      </c>
      <c r="B16" s="42">
        <v>0</v>
      </c>
      <c r="C16" s="42">
        <v>0</v>
      </c>
      <c r="D16" s="42">
        <v>0</v>
      </c>
    </row>
    <row r="17" spans="1:4">
      <c r="A17" s="5" t="s">
        <v>70</v>
      </c>
      <c r="B17" s="42">
        <v>1021.05</v>
      </c>
      <c r="C17" s="42">
        <v>1.02</v>
      </c>
      <c r="D17" s="15">
        <v>4.2762289365685983E-2</v>
      </c>
    </row>
    <row r="18" spans="1:4">
      <c r="A18" s="5" t="s">
        <v>71</v>
      </c>
      <c r="B18" s="42">
        <v>825</v>
      </c>
      <c r="C18" s="42">
        <v>0.83000000000000007</v>
      </c>
      <c r="D18" s="15">
        <v>3.4551578009589086E-2</v>
      </c>
    </row>
    <row r="19" spans="1:4">
      <c r="A19" s="16" t="s">
        <v>25</v>
      </c>
      <c r="B19" s="43">
        <v>21442</v>
      </c>
      <c r="C19" s="43">
        <v>21.47</v>
      </c>
      <c r="D19" s="18">
        <v>0.8980059826443747</v>
      </c>
    </row>
    <row r="20" spans="1:4">
      <c r="A20" s="19" t="s">
        <v>26</v>
      </c>
      <c r="B20" s="41"/>
      <c r="C20" s="41"/>
    </row>
    <row r="21" spans="1:4">
      <c r="A21" s="14" t="s">
        <v>27</v>
      </c>
      <c r="B21" s="42">
        <v>428.84</v>
      </c>
      <c r="C21" s="42">
        <v>0.43</v>
      </c>
      <c r="D21" s="15">
        <v>1.7960119652887494E-2</v>
      </c>
    </row>
    <row r="22" spans="1:4">
      <c r="A22" s="14" t="s">
        <v>28</v>
      </c>
      <c r="B22" s="42">
        <v>0</v>
      </c>
      <c r="C22" s="42">
        <v>0</v>
      </c>
      <c r="D22" s="42">
        <v>0</v>
      </c>
    </row>
    <row r="23" spans="1:4">
      <c r="A23" s="14" t="s">
        <v>72</v>
      </c>
      <c r="B23" s="42">
        <v>0</v>
      </c>
      <c r="C23" s="42">
        <v>0</v>
      </c>
      <c r="D23" s="42">
        <v>0</v>
      </c>
    </row>
    <row r="24" spans="1:4">
      <c r="A24" s="14" t="s">
        <v>73</v>
      </c>
      <c r="B24" s="42">
        <v>0</v>
      </c>
      <c r="C24" s="42">
        <v>0</v>
      </c>
      <c r="D24" s="42">
        <v>0</v>
      </c>
    </row>
    <row r="25" spans="1:4">
      <c r="A25" s="14" t="s">
        <v>74</v>
      </c>
      <c r="B25" s="42">
        <v>300</v>
      </c>
      <c r="C25" s="42">
        <v>0.3</v>
      </c>
      <c r="D25" s="15">
        <v>1.2564210185305123E-2</v>
      </c>
    </row>
    <row r="26" spans="1:4">
      <c r="A26" s="14" t="s">
        <v>75</v>
      </c>
      <c r="B26" s="42">
        <v>0</v>
      </c>
      <c r="C26" s="42">
        <v>0</v>
      </c>
      <c r="D26" s="42">
        <v>0</v>
      </c>
    </row>
    <row r="27" spans="1:4">
      <c r="A27" s="14" t="s">
        <v>76</v>
      </c>
      <c r="B27" s="42">
        <v>0</v>
      </c>
      <c r="C27" s="42">
        <v>0</v>
      </c>
      <c r="D27" s="42">
        <v>0</v>
      </c>
    </row>
    <row r="28" spans="1:4">
      <c r="A28" s="14" t="s">
        <v>77</v>
      </c>
      <c r="B28" s="42">
        <v>0</v>
      </c>
      <c r="C28" s="42">
        <v>0</v>
      </c>
      <c r="D28" s="42">
        <v>0</v>
      </c>
    </row>
    <row r="29" spans="1:4">
      <c r="A29" s="20" t="s">
        <v>36</v>
      </c>
      <c r="B29" s="44">
        <v>728.83999999999992</v>
      </c>
      <c r="C29" s="44">
        <v>0.73</v>
      </c>
      <c r="D29" s="22">
        <v>3.0524329838192615E-2</v>
      </c>
    </row>
    <row r="30" spans="1:4">
      <c r="A30" s="10" t="s">
        <v>37</v>
      </c>
      <c r="B30" s="41"/>
      <c r="C30" s="41"/>
    </row>
    <row r="31" spans="1:4">
      <c r="A31" s="14" t="s">
        <v>38</v>
      </c>
      <c r="B31" s="42">
        <v>1582.7564925693985</v>
      </c>
      <c r="C31" s="42">
        <v>1.58</v>
      </c>
      <c r="D31" s="15">
        <v>6.6286950815994158E-2</v>
      </c>
    </row>
    <row r="32" spans="1:4">
      <c r="A32" s="5" t="s">
        <v>39</v>
      </c>
      <c r="B32" s="42">
        <v>1582.7564925693985</v>
      </c>
      <c r="C32" s="42">
        <v>1.58</v>
      </c>
      <c r="D32" s="15">
        <v>6.6286950815994158E-2</v>
      </c>
    </row>
    <row r="33" spans="1:244" s="23" customFormat="1">
      <c r="A33" s="16" t="s">
        <v>40</v>
      </c>
      <c r="B33" s="43">
        <v>23753.596492569399</v>
      </c>
      <c r="C33" s="43">
        <v>23.78</v>
      </c>
      <c r="D33" s="18">
        <v>0.99481726329856146</v>
      </c>
    </row>
    <row r="34" spans="1:244">
      <c r="A34" s="10" t="s">
        <v>41</v>
      </c>
      <c r="B34" s="41"/>
      <c r="C34" s="41"/>
    </row>
    <row r="35" spans="1:244">
      <c r="A35" s="5" t="s">
        <v>42</v>
      </c>
      <c r="B35" s="42">
        <v>0</v>
      </c>
      <c r="C35" s="42">
        <v>0</v>
      </c>
      <c r="D35" s="42">
        <v>0</v>
      </c>
    </row>
    <row r="36" spans="1:244">
      <c r="A36" s="5" t="s">
        <v>43</v>
      </c>
      <c r="B36" s="42">
        <v>0</v>
      </c>
      <c r="C36" s="42">
        <v>0</v>
      </c>
      <c r="D36" s="42">
        <v>0</v>
      </c>
    </row>
    <row r="37" spans="1:244">
      <c r="A37" s="14" t="s">
        <v>44</v>
      </c>
      <c r="B37" s="42">
        <v>0</v>
      </c>
      <c r="C37" s="42">
        <v>0</v>
      </c>
      <c r="D37" s="42">
        <v>0</v>
      </c>
    </row>
    <row r="38" spans="1:244">
      <c r="A38" s="14" t="s">
        <v>45</v>
      </c>
      <c r="B38" s="42">
        <v>0</v>
      </c>
      <c r="C38" s="42">
        <v>0</v>
      </c>
      <c r="D38" s="42">
        <v>0</v>
      </c>
    </row>
    <row r="39" spans="1:244">
      <c r="A39" s="20" t="s">
        <v>46</v>
      </c>
      <c r="B39" s="44">
        <v>0</v>
      </c>
      <c r="C39" s="44">
        <v>0</v>
      </c>
      <c r="D39" s="44">
        <v>0</v>
      </c>
      <c r="E39" s="5"/>
      <c r="H39" s="24"/>
      <c r="I39" s="5"/>
      <c r="L39" s="24"/>
      <c r="M39" s="5"/>
      <c r="P39" s="24"/>
      <c r="Q39" s="5"/>
      <c r="T39" s="24"/>
      <c r="U39" s="5"/>
      <c r="X39" s="24"/>
      <c r="Y39" s="5"/>
      <c r="AB39" s="24"/>
      <c r="AC39" s="5"/>
      <c r="AF39" s="24"/>
      <c r="AG39" s="5"/>
      <c r="AJ39" s="24"/>
      <c r="AK39" s="5"/>
      <c r="AN39" s="24"/>
      <c r="AO39" s="5"/>
      <c r="AR39" s="24"/>
      <c r="AS39" s="5"/>
      <c r="AV39" s="24"/>
      <c r="AW39" s="5"/>
      <c r="AZ39" s="24"/>
      <c r="BA39" s="5"/>
      <c r="BD39" s="24"/>
      <c r="BE39" s="5"/>
      <c r="BH39" s="24"/>
      <c r="BI39" s="5"/>
      <c r="BL39" s="24"/>
      <c r="BM39" s="5"/>
      <c r="BP39" s="24"/>
      <c r="BQ39" s="5"/>
      <c r="BT39" s="24"/>
      <c r="BU39" s="5"/>
      <c r="BX39" s="24"/>
      <c r="BY39" s="5"/>
      <c r="CB39" s="24"/>
      <c r="CC39" s="5"/>
      <c r="CF39" s="24"/>
      <c r="CG39" s="5"/>
      <c r="CJ39" s="24"/>
      <c r="CK39" s="5"/>
      <c r="CN39" s="24"/>
      <c r="CO39" s="5"/>
      <c r="CR39" s="24"/>
      <c r="CS39" s="5"/>
      <c r="CV39" s="24"/>
      <c r="CW39" s="5"/>
      <c r="CZ39" s="24"/>
      <c r="DA39" s="5"/>
      <c r="DD39" s="24"/>
      <c r="DE39" s="5"/>
      <c r="DH39" s="24"/>
      <c r="DI39" s="5"/>
      <c r="DL39" s="24"/>
      <c r="DM39" s="5"/>
      <c r="DP39" s="24"/>
      <c r="DQ39" s="5"/>
      <c r="DT39" s="24"/>
      <c r="DU39" s="5"/>
      <c r="DX39" s="24"/>
      <c r="DY39" s="5"/>
      <c r="EB39" s="24"/>
      <c r="EC39" s="5"/>
      <c r="EF39" s="24"/>
      <c r="EG39" s="5"/>
      <c r="EJ39" s="24"/>
      <c r="EK39" s="5"/>
      <c r="EN39" s="24"/>
      <c r="EO39" s="5"/>
      <c r="ER39" s="24"/>
      <c r="ES39" s="5"/>
      <c r="EV39" s="24"/>
      <c r="EW39" s="5"/>
      <c r="EZ39" s="24"/>
      <c r="FA39" s="5"/>
      <c r="FD39" s="24"/>
      <c r="FE39" s="5"/>
      <c r="FH39" s="24"/>
      <c r="FI39" s="5"/>
      <c r="FL39" s="24"/>
      <c r="FM39" s="5"/>
      <c r="FP39" s="24"/>
      <c r="FQ39" s="5"/>
      <c r="FT39" s="24"/>
      <c r="FU39" s="5"/>
      <c r="FX39" s="24"/>
      <c r="FY39" s="5"/>
      <c r="GB39" s="24"/>
      <c r="GC39" s="5"/>
      <c r="GF39" s="24"/>
      <c r="GG39" s="5"/>
      <c r="GJ39" s="24"/>
      <c r="GK39" s="5"/>
      <c r="GN39" s="24"/>
      <c r="GO39" s="5"/>
      <c r="GR39" s="24"/>
      <c r="GS39" s="5"/>
      <c r="GV39" s="24"/>
      <c r="GW39" s="5"/>
      <c r="GZ39" s="24"/>
      <c r="HA39" s="5"/>
      <c r="HD39" s="24"/>
      <c r="HE39" s="5"/>
      <c r="HH39" s="24"/>
      <c r="HI39" s="5"/>
      <c r="HL39" s="24"/>
      <c r="HM39" s="5"/>
      <c r="HP39" s="24"/>
      <c r="HQ39" s="5"/>
      <c r="HT39" s="24"/>
      <c r="HU39" s="5"/>
      <c r="HX39" s="24"/>
      <c r="HY39" s="5"/>
      <c r="IB39" s="24"/>
      <c r="IC39" s="5"/>
      <c r="IF39" s="24"/>
      <c r="IG39" s="5"/>
      <c r="IJ39" s="24"/>
    </row>
    <row r="40" spans="1:244">
      <c r="A40" s="10" t="s">
        <v>47</v>
      </c>
      <c r="B40" s="41"/>
      <c r="C40" s="41"/>
    </row>
    <row r="41" spans="1:244">
      <c r="A41" s="14" t="s">
        <v>78</v>
      </c>
      <c r="B41" s="42">
        <v>0</v>
      </c>
      <c r="C41" s="42">
        <v>0</v>
      </c>
      <c r="D41" s="42">
        <v>0</v>
      </c>
    </row>
    <row r="42" spans="1:244">
      <c r="A42" s="14" t="s">
        <v>49</v>
      </c>
      <c r="B42" s="42">
        <v>0</v>
      </c>
      <c r="C42" s="42">
        <v>0</v>
      </c>
      <c r="D42" s="42">
        <v>0</v>
      </c>
    </row>
    <row r="43" spans="1:244">
      <c r="A43" s="14" t="s">
        <v>50</v>
      </c>
      <c r="B43" s="42">
        <v>0</v>
      </c>
      <c r="C43" s="42">
        <v>0</v>
      </c>
      <c r="D43" s="42">
        <v>0</v>
      </c>
    </row>
    <row r="44" spans="1:244">
      <c r="A44" s="20" t="s">
        <v>51</v>
      </c>
      <c r="B44" s="44">
        <v>0</v>
      </c>
      <c r="C44" s="44">
        <v>0</v>
      </c>
      <c r="D44" s="44">
        <v>0</v>
      </c>
      <c r="E44" s="5"/>
      <c r="H44" s="24"/>
      <c r="I44" s="5"/>
      <c r="L44" s="24"/>
      <c r="M44" s="5"/>
      <c r="P44" s="24"/>
      <c r="Q44" s="5"/>
      <c r="T44" s="24"/>
      <c r="U44" s="5"/>
      <c r="X44" s="24"/>
      <c r="Y44" s="5"/>
      <c r="AB44" s="24"/>
      <c r="AC44" s="5"/>
      <c r="AF44" s="24"/>
      <c r="AG44" s="5"/>
      <c r="AJ44" s="24"/>
      <c r="AK44" s="5"/>
      <c r="AN44" s="24"/>
      <c r="AO44" s="5"/>
      <c r="AR44" s="24"/>
      <c r="AS44" s="5"/>
      <c r="AV44" s="24"/>
      <c r="AW44" s="5"/>
      <c r="AZ44" s="24"/>
      <c r="BA44" s="5"/>
      <c r="BD44" s="24"/>
      <c r="BE44" s="5"/>
      <c r="BH44" s="24"/>
      <c r="BI44" s="5"/>
      <c r="BL44" s="24"/>
      <c r="BM44" s="5"/>
      <c r="BP44" s="24"/>
      <c r="BQ44" s="5"/>
      <c r="BT44" s="24"/>
      <c r="BU44" s="5"/>
      <c r="BX44" s="24"/>
      <c r="BY44" s="5"/>
      <c r="CB44" s="24"/>
      <c r="CC44" s="5"/>
      <c r="CF44" s="24"/>
      <c r="CG44" s="5"/>
      <c r="CJ44" s="24"/>
      <c r="CK44" s="5"/>
      <c r="CN44" s="24"/>
      <c r="CO44" s="5"/>
      <c r="CR44" s="24"/>
      <c r="CS44" s="5"/>
      <c r="CV44" s="24"/>
      <c r="CW44" s="5"/>
      <c r="CZ44" s="24"/>
      <c r="DA44" s="5"/>
      <c r="DD44" s="24"/>
      <c r="DE44" s="5"/>
      <c r="DH44" s="24"/>
      <c r="DI44" s="5"/>
      <c r="DL44" s="24"/>
      <c r="DM44" s="5"/>
      <c r="DP44" s="24"/>
      <c r="DQ44" s="5"/>
      <c r="DT44" s="24"/>
      <c r="DU44" s="5"/>
      <c r="DX44" s="24"/>
      <c r="DY44" s="5"/>
      <c r="EB44" s="24"/>
      <c r="EC44" s="5"/>
      <c r="EF44" s="24"/>
      <c r="EG44" s="5"/>
      <c r="EJ44" s="24"/>
      <c r="EK44" s="5"/>
      <c r="EN44" s="24"/>
      <c r="EO44" s="5"/>
      <c r="ER44" s="24"/>
      <c r="ES44" s="5"/>
      <c r="EV44" s="24"/>
      <c r="EW44" s="5"/>
      <c r="EZ44" s="24"/>
      <c r="FA44" s="5"/>
      <c r="FD44" s="24"/>
      <c r="FE44" s="5"/>
      <c r="FH44" s="24"/>
      <c r="FI44" s="5"/>
      <c r="FL44" s="24"/>
      <c r="FM44" s="5"/>
      <c r="FP44" s="24"/>
      <c r="FQ44" s="5"/>
      <c r="FT44" s="24"/>
      <c r="FU44" s="5"/>
      <c r="FX44" s="24"/>
      <c r="FY44" s="5"/>
      <c r="GB44" s="24"/>
      <c r="GC44" s="5"/>
      <c r="GF44" s="24"/>
      <c r="GG44" s="5"/>
      <c r="GJ44" s="24"/>
      <c r="GK44" s="5"/>
      <c r="GN44" s="24"/>
      <c r="GO44" s="5"/>
      <c r="GR44" s="24"/>
      <c r="GS44" s="5"/>
      <c r="GV44" s="24"/>
      <c r="GW44" s="5"/>
      <c r="GZ44" s="24"/>
      <c r="HA44" s="5"/>
      <c r="HD44" s="24"/>
      <c r="HE44" s="5"/>
      <c r="HH44" s="24"/>
      <c r="HI44" s="5"/>
      <c r="HL44" s="24"/>
      <c r="HM44" s="5"/>
      <c r="HP44" s="24"/>
      <c r="HQ44" s="5"/>
      <c r="HT44" s="24"/>
      <c r="HU44" s="5"/>
      <c r="HX44" s="24"/>
      <c r="HY44" s="5"/>
      <c r="IB44" s="24"/>
      <c r="IC44" s="5"/>
      <c r="IF44" s="24"/>
      <c r="IG44" s="5"/>
      <c r="IJ44" s="24"/>
    </row>
    <row r="45" spans="1:244">
      <c r="A45" s="25" t="s">
        <v>52</v>
      </c>
      <c r="B45" s="45">
        <v>0</v>
      </c>
      <c r="C45" s="45">
        <v>0</v>
      </c>
      <c r="D45" s="45">
        <v>0</v>
      </c>
      <c r="G45" s="5"/>
      <c r="K45" s="5"/>
      <c r="O45" s="5"/>
      <c r="S45" s="5"/>
      <c r="W45" s="5"/>
      <c r="AA45" s="5"/>
      <c r="AE45" s="5"/>
      <c r="AI45" s="5"/>
      <c r="AM45" s="5"/>
      <c r="AQ45" s="5"/>
      <c r="AU45" s="5"/>
      <c r="AY45" s="5"/>
      <c r="BC45" s="5"/>
      <c r="BG45" s="5"/>
      <c r="BK45" s="5"/>
      <c r="BO45" s="5"/>
      <c r="BS45" s="5"/>
      <c r="BW45" s="5"/>
      <c r="CA45" s="5"/>
      <c r="CE45" s="5"/>
      <c r="CI45" s="5"/>
      <c r="CM45" s="5"/>
      <c r="CQ45" s="5"/>
      <c r="CU45" s="5"/>
      <c r="CY45" s="5"/>
      <c r="DC45" s="5"/>
      <c r="DG45" s="5"/>
      <c r="DK45" s="5"/>
      <c r="DO45" s="5"/>
      <c r="DS45" s="5"/>
      <c r="DW45" s="5"/>
      <c r="EA45" s="5"/>
      <c r="EE45" s="5"/>
      <c r="EI45" s="5"/>
      <c r="EM45" s="5"/>
      <c r="EQ45" s="5"/>
      <c r="EU45" s="5"/>
      <c r="EY45" s="5"/>
      <c r="FC45" s="5"/>
      <c r="FG45" s="5"/>
      <c r="FK45" s="5"/>
      <c r="FO45" s="5"/>
      <c r="FS45" s="5"/>
      <c r="FW45" s="5"/>
      <c r="GA45" s="5"/>
      <c r="GE45" s="5"/>
      <c r="GI45" s="5"/>
      <c r="GM45" s="5"/>
      <c r="GQ45" s="5"/>
      <c r="GU45" s="5"/>
      <c r="GY45" s="5"/>
      <c r="HC45" s="5"/>
      <c r="HG45" s="5"/>
      <c r="HK45" s="5"/>
      <c r="HO45" s="5"/>
      <c r="HS45" s="5"/>
      <c r="HW45" s="5"/>
      <c r="IA45" s="5"/>
      <c r="IE45" s="5"/>
    </row>
    <row r="46" spans="1:244" s="23" customFormat="1">
      <c r="A46" s="16" t="s">
        <v>53</v>
      </c>
      <c r="B46" s="43">
        <v>23753.596492569399</v>
      </c>
      <c r="C46" s="43">
        <v>23.78</v>
      </c>
      <c r="D46" s="18">
        <v>0.99481726329856146</v>
      </c>
    </row>
    <row r="47" spans="1:244">
      <c r="A47" s="10" t="s">
        <v>84</v>
      </c>
      <c r="B47" s="41"/>
      <c r="C47" s="41"/>
    </row>
    <row r="48" spans="1:244">
      <c r="A48" s="5" t="s">
        <v>85</v>
      </c>
      <c r="B48" s="42">
        <v>0</v>
      </c>
      <c r="C48" s="42">
        <v>0</v>
      </c>
      <c r="D48" s="42">
        <v>0</v>
      </c>
    </row>
    <row r="49" spans="1:244">
      <c r="A49" s="5" t="s">
        <v>86</v>
      </c>
      <c r="B49" s="42">
        <v>123.75</v>
      </c>
      <c r="C49" s="42">
        <v>0.12</v>
      </c>
      <c r="D49" s="15">
        <v>5.1827367014383634E-3</v>
      </c>
    </row>
    <row r="50" spans="1:244">
      <c r="A50" s="20" t="s">
        <v>87</v>
      </c>
      <c r="B50" s="44">
        <v>123.75</v>
      </c>
      <c r="C50" s="44">
        <v>0.12</v>
      </c>
      <c r="D50" s="22">
        <v>5.1827367014383634E-3</v>
      </c>
      <c r="E50" s="5"/>
      <c r="H50" s="24"/>
      <c r="I50" s="5"/>
      <c r="L50" s="24"/>
      <c r="M50" s="5"/>
      <c r="P50" s="24"/>
      <c r="Q50" s="5"/>
      <c r="T50" s="24"/>
      <c r="U50" s="5"/>
      <c r="X50" s="24"/>
      <c r="Y50" s="5"/>
      <c r="AB50" s="24"/>
      <c r="AC50" s="5"/>
      <c r="AF50" s="24"/>
      <c r="AG50" s="5"/>
      <c r="AJ50" s="24"/>
      <c r="AK50" s="5"/>
      <c r="AN50" s="24"/>
      <c r="AO50" s="5"/>
      <c r="AR50" s="24"/>
      <c r="AS50" s="5"/>
      <c r="AV50" s="24"/>
      <c r="AW50" s="5"/>
      <c r="AZ50" s="24"/>
      <c r="BA50" s="5"/>
      <c r="BD50" s="24"/>
      <c r="BE50" s="5"/>
      <c r="BH50" s="24"/>
      <c r="BI50" s="5"/>
      <c r="BL50" s="24"/>
      <c r="BM50" s="5"/>
      <c r="BP50" s="24"/>
      <c r="BQ50" s="5"/>
      <c r="BT50" s="24"/>
      <c r="BU50" s="5"/>
      <c r="BX50" s="24"/>
      <c r="BY50" s="5"/>
      <c r="CB50" s="24"/>
      <c r="CC50" s="5"/>
      <c r="CF50" s="24"/>
      <c r="CG50" s="5"/>
      <c r="CJ50" s="24"/>
      <c r="CK50" s="5"/>
      <c r="CN50" s="24"/>
      <c r="CO50" s="5"/>
      <c r="CR50" s="24"/>
      <c r="CS50" s="5"/>
      <c r="CV50" s="24"/>
      <c r="CW50" s="5"/>
      <c r="CZ50" s="24"/>
      <c r="DA50" s="5"/>
      <c r="DD50" s="24"/>
      <c r="DE50" s="5"/>
      <c r="DH50" s="24"/>
      <c r="DI50" s="5"/>
      <c r="DL50" s="24"/>
      <c r="DM50" s="5"/>
      <c r="DP50" s="24"/>
      <c r="DQ50" s="5"/>
      <c r="DT50" s="24"/>
      <c r="DU50" s="5"/>
      <c r="DX50" s="24"/>
      <c r="DY50" s="5"/>
      <c r="EB50" s="24"/>
      <c r="EC50" s="5"/>
      <c r="EF50" s="24"/>
      <c r="EG50" s="5"/>
      <c r="EJ50" s="24"/>
      <c r="EK50" s="5"/>
      <c r="EN50" s="24"/>
      <c r="EO50" s="5"/>
      <c r="ER50" s="24"/>
      <c r="ES50" s="5"/>
      <c r="EV50" s="24"/>
      <c r="EW50" s="5"/>
      <c r="EZ50" s="24"/>
      <c r="FA50" s="5"/>
      <c r="FD50" s="24"/>
      <c r="FE50" s="5"/>
      <c r="FH50" s="24"/>
      <c r="FI50" s="5"/>
      <c r="FL50" s="24"/>
      <c r="FM50" s="5"/>
      <c r="FP50" s="24"/>
      <c r="FQ50" s="5"/>
      <c r="FT50" s="24"/>
      <c r="FU50" s="5"/>
      <c r="FX50" s="24"/>
      <c r="FY50" s="5"/>
      <c r="GB50" s="24"/>
      <c r="GC50" s="5"/>
      <c r="GF50" s="24"/>
      <c r="GG50" s="5"/>
      <c r="GJ50" s="24"/>
      <c r="GK50" s="5"/>
      <c r="GN50" s="24"/>
      <c r="GO50" s="5"/>
      <c r="GR50" s="24"/>
      <c r="GS50" s="5"/>
      <c r="GV50" s="24"/>
      <c r="GW50" s="5"/>
      <c r="GZ50" s="24"/>
      <c r="HA50" s="5"/>
      <c r="HD50" s="24"/>
      <c r="HE50" s="5"/>
      <c r="HH50" s="24"/>
      <c r="HI50" s="5"/>
      <c r="HL50" s="24"/>
      <c r="HM50" s="5"/>
      <c r="HP50" s="24"/>
      <c r="HQ50" s="5"/>
      <c r="HT50" s="24"/>
      <c r="HU50" s="5"/>
      <c r="HX50" s="24"/>
      <c r="HY50" s="5"/>
      <c r="IB50" s="24"/>
      <c r="IC50" s="5"/>
      <c r="IF50" s="24"/>
      <c r="IG50" s="5"/>
      <c r="IJ50" s="24"/>
    </row>
    <row r="51" spans="1:244" s="23" customFormat="1" ht="13.5" thickBot="1">
      <c r="A51" s="50" t="s">
        <v>88</v>
      </c>
      <c r="B51" s="53">
        <v>23877.346492569399</v>
      </c>
      <c r="C51" s="53">
        <v>23.900000000000002</v>
      </c>
      <c r="D51" s="52">
        <v>0.99999999999999978</v>
      </c>
    </row>
    <row r="52" spans="1:244">
      <c r="A52" s="242" t="s">
        <v>58</v>
      </c>
      <c r="D52" s="39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146</v>
      </c>
      <c r="B2" s="54"/>
      <c r="C2" s="54"/>
      <c r="D2" s="54"/>
    </row>
    <row r="3" spans="1:4">
      <c r="A3" s="54" t="s">
        <v>91</v>
      </c>
      <c r="B3" s="54"/>
      <c r="C3" s="54"/>
      <c r="D3" s="54"/>
    </row>
    <row r="4" spans="1:4">
      <c r="A4" s="54" t="s">
        <v>147</v>
      </c>
      <c r="B4" s="54"/>
      <c r="C4" s="54"/>
      <c r="D4" s="54"/>
    </row>
    <row r="5" spans="1:4" ht="13.5" thickBot="1">
      <c r="A5" s="56" t="s">
        <v>4</v>
      </c>
      <c r="B5" s="57">
        <v>22000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61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375.31</v>
      </c>
      <c r="C13" s="55">
        <v>0.33999999999999997</v>
      </c>
      <c r="D13" s="15">
        <v>1.4653217872348979E-2</v>
      </c>
    </row>
    <row r="14" spans="1:4">
      <c r="A14" s="67" t="s">
        <v>96</v>
      </c>
      <c r="B14" s="55">
        <v>258.69</v>
      </c>
      <c r="C14" s="55">
        <v>0.24</v>
      </c>
      <c r="D14" s="15">
        <v>1.0100026461852755E-2</v>
      </c>
    </row>
    <row r="15" spans="1:4">
      <c r="A15" s="67" t="s">
        <v>97</v>
      </c>
      <c r="B15" s="55">
        <v>700</v>
      </c>
      <c r="C15" s="55">
        <v>0.64</v>
      </c>
      <c r="D15" s="15">
        <v>2.7330080495175418E-2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10040</v>
      </c>
      <c r="C17" s="55">
        <v>9.120000000000001</v>
      </c>
      <c r="D17" s="15">
        <v>0.39199144024508742</v>
      </c>
    </row>
    <row r="18" spans="1:4">
      <c r="A18" s="58" t="s">
        <v>20</v>
      </c>
      <c r="B18" s="55">
        <v>89.84</v>
      </c>
      <c r="C18" s="55">
        <v>0.08</v>
      </c>
      <c r="D18" s="15">
        <v>3.5076206166950851E-3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9240</v>
      </c>
      <c r="C20" s="55">
        <v>8.41</v>
      </c>
      <c r="D20" s="15">
        <v>0.36075706253631551</v>
      </c>
    </row>
    <row r="21" spans="1:4">
      <c r="A21" s="58" t="s">
        <v>23</v>
      </c>
      <c r="B21" s="55">
        <v>51</v>
      </c>
      <c r="C21" s="55">
        <v>0.05</v>
      </c>
      <c r="D21" s="15">
        <v>1.991191578934209E-3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1390</v>
      </c>
      <c r="C26" s="55">
        <v>1.26</v>
      </c>
      <c r="D26" s="15">
        <v>5.4269731268991185E-2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36</v>
      </c>
      <c r="C28" s="55">
        <v>0.03</v>
      </c>
      <c r="D28" s="15">
        <v>1.4055469968947357E-3</v>
      </c>
    </row>
    <row r="29" spans="1:4">
      <c r="A29" s="58" t="s">
        <v>107</v>
      </c>
      <c r="B29" s="55">
        <v>312.5</v>
      </c>
      <c r="C29" s="55">
        <v>0.28000000000000003</v>
      </c>
      <c r="D29" s="15">
        <v>1.2200928792489026E-2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22493.34</v>
      </c>
      <c r="C34" s="69">
        <v>20.450000000000006</v>
      </c>
      <c r="D34" s="18">
        <v>0.87820684686478434</v>
      </c>
    </row>
    <row r="35" spans="1:4">
      <c r="A35" s="70" t="s">
        <v>112</v>
      </c>
    </row>
    <row r="36" spans="1:4">
      <c r="A36" s="67" t="s">
        <v>113</v>
      </c>
      <c r="B36" s="55">
        <v>0</v>
      </c>
      <c r="C36" s="55">
        <v>0</v>
      </c>
      <c r="D36" s="15">
        <v>0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674.8</v>
      </c>
      <c r="C38" s="55">
        <v>0.61</v>
      </c>
      <c r="D38" s="15">
        <v>2.6346197597349099E-2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449.87</v>
      </c>
      <c r="C41" s="55">
        <v>0.41</v>
      </c>
      <c r="D41" s="15">
        <v>1.756426187480652E-2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660</v>
      </c>
      <c r="C47" s="55">
        <v>0.6</v>
      </c>
      <c r="D47" s="15">
        <v>2.576836160973682E-2</v>
      </c>
    </row>
    <row r="48" spans="1:4">
      <c r="A48" s="67" t="s">
        <v>125</v>
      </c>
      <c r="B48" s="55">
        <v>0</v>
      </c>
      <c r="C48" s="55">
        <v>0</v>
      </c>
      <c r="D48" s="24">
        <v>4.3332623484543337E-2</v>
      </c>
    </row>
    <row r="49" spans="1:244">
      <c r="A49" s="68" t="s">
        <v>126</v>
      </c>
      <c r="B49" s="69">
        <v>1784.67</v>
      </c>
      <c r="C49" s="69">
        <v>1.62</v>
      </c>
      <c r="D49" s="18">
        <v>0.11301144456643578</v>
      </c>
    </row>
    <row r="50" spans="1:244">
      <c r="A50" s="63" t="s">
        <v>37</v>
      </c>
    </row>
    <row r="51" spans="1:244">
      <c r="A51" s="67" t="s">
        <v>127</v>
      </c>
      <c r="B51" s="55">
        <v>411.99411528848964</v>
      </c>
      <c r="C51" s="55">
        <v>0.37</v>
      </c>
      <c r="D51" s="15">
        <v>1.6085474763390003E-2</v>
      </c>
    </row>
    <row r="52" spans="1:244">
      <c r="A52" s="68" t="s">
        <v>128</v>
      </c>
      <c r="B52" s="69">
        <v>411.99411528848964</v>
      </c>
      <c r="C52" s="69">
        <v>0.37</v>
      </c>
      <c r="D52" s="18">
        <v>1.6085474763390003E-2</v>
      </c>
    </row>
    <row r="53" spans="1:244" s="71" customFormat="1">
      <c r="A53" s="68" t="s">
        <v>40</v>
      </c>
      <c r="B53" s="69">
        <v>24690.004115288491</v>
      </c>
      <c r="C53" s="69">
        <v>22.440000000000008</v>
      </c>
      <c r="D53" s="18">
        <v>0.93762494511271766</v>
      </c>
    </row>
    <row r="54" spans="1:244">
      <c r="A54" s="63" t="s">
        <v>41</v>
      </c>
    </row>
    <row r="55" spans="1:244">
      <c r="A55" s="58" t="s">
        <v>129</v>
      </c>
      <c r="B55" s="55">
        <v>12.8</v>
      </c>
      <c r="C55" s="55">
        <v>0.01</v>
      </c>
      <c r="D55" s="15">
        <v>4.9975004334035049E-4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109.39</v>
      </c>
      <c r="C57" s="55">
        <v>0.1</v>
      </c>
      <c r="D57" s="15">
        <v>4.2709107219531979E-3</v>
      </c>
    </row>
    <row r="58" spans="1:244">
      <c r="A58" s="68" t="s">
        <v>132</v>
      </c>
      <c r="B58" s="69">
        <v>122.19</v>
      </c>
      <c r="C58" s="69">
        <v>0.11</v>
      </c>
      <c r="D58" s="18">
        <v>4.7706607652935485E-3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0.16006666666666666</v>
      </c>
      <c r="C60" s="55">
        <v>0</v>
      </c>
      <c r="D60" s="15">
        <v>6.2494784065634453E-6</v>
      </c>
    </row>
    <row r="61" spans="1:244">
      <c r="A61" s="67" t="s">
        <v>134</v>
      </c>
      <c r="B61" s="55">
        <v>40.96</v>
      </c>
      <c r="C61" s="55">
        <v>0.04</v>
      </c>
      <c r="D61" s="15">
        <v>1.5992001386891214E-3</v>
      </c>
    </row>
    <row r="62" spans="1:244">
      <c r="A62" s="67" t="s">
        <v>135</v>
      </c>
      <c r="B62" s="55">
        <v>9.39</v>
      </c>
      <c r="C62" s="55">
        <v>0.01</v>
      </c>
      <c r="D62" s="15">
        <v>3.6661350835671025E-4</v>
      </c>
    </row>
    <row r="63" spans="1:244">
      <c r="A63" s="68" t="s">
        <v>136</v>
      </c>
      <c r="B63" s="72">
        <v>50.510066666666667</v>
      </c>
      <c r="C63" s="72">
        <v>0.05</v>
      </c>
      <c r="D63" s="73">
        <v>1.9720631254523955E-3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172.70006666666666</v>
      </c>
      <c r="C64" s="69">
        <v>0.16</v>
      </c>
      <c r="D64" s="18">
        <v>6.742723890745944E-3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24862.70418195516</v>
      </c>
      <c r="C65" s="69">
        <v>22.600000000000009</v>
      </c>
      <c r="D65" s="18">
        <v>0.94436766900346358</v>
      </c>
    </row>
    <row r="66" spans="1:244">
      <c r="A66" s="63" t="s">
        <v>84</v>
      </c>
    </row>
    <row r="67" spans="1:244">
      <c r="A67" s="58" t="s">
        <v>138</v>
      </c>
      <c r="B67" s="55">
        <v>75.099999999999994</v>
      </c>
      <c r="C67" s="55">
        <v>7.0000000000000007E-2</v>
      </c>
      <c r="D67" s="15">
        <v>2.9321272074109622E-3</v>
      </c>
    </row>
    <row r="68" spans="1:244">
      <c r="A68" s="58" t="s">
        <v>139</v>
      </c>
      <c r="B68" s="55">
        <v>675</v>
      </c>
      <c r="C68" s="55">
        <v>0.61</v>
      </c>
      <c r="D68" s="15">
        <v>2.6354006191776295E-2</v>
      </c>
    </row>
    <row r="69" spans="1:244">
      <c r="A69" s="58" t="s">
        <v>140</v>
      </c>
      <c r="B69" s="55">
        <v>0</v>
      </c>
      <c r="C69" s="55">
        <v>0</v>
      </c>
      <c r="D69" s="15">
        <v>0</v>
      </c>
    </row>
    <row r="70" spans="1:244">
      <c r="A70" s="68" t="s">
        <v>141</v>
      </c>
      <c r="B70" s="69">
        <v>750.1</v>
      </c>
      <c r="C70" s="69">
        <v>0.67999999999999994</v>
      </c>
      <c r="D70" s="18">
        <v>2.9286133399187259E-2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25612.804181955158</v>
      </c>
      <c r="C71" s="75">
        <v>23.280000000000008</v>
      </c>
      <c r="D71" s="52">
        <v>0.97365380240265087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79" customWidth="1"/>
    <col min="2" max="3" width="12.625" style="79" customWidth="1"/>
    <col min="4" max="4" width="8.6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146</v>
      </c>
      <c r="B2" s="78"/>
      <c r="C2" s="78"/>
      <c r="D2" s="78"/>
    </row>
    <row r="3" spans="1:4">
      <c r="A3" s="78" t="s">
        <v>152</v>
      </c>
      <c r="B3" s="78"/>
      <c r="C3" s="78"/>
      <c r="D3" s="78"/>
    </row>
    <row r="4" spans="1:4">
      <c r="A4" s="78" t="s">
        <v>147</v>
      </c>
      <c r="B4" s="78"/>
      <c r="C4" s="78"/>
      <c r="D4" s="78"/>
    </row>
    <row r="5" spans="1:4" ht="13.5" thickBot="1">
      <c r="A5" s="80" t="s">
        <v>4</v>
      </c>
      <c r="B5" s="81">
        <v>22000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3.5" thickBot="1">
      <c r="A8" s="89"/>
      <c r="B8" s="90" t="s">
        <v>10</v>
      </c>
      <c r="C8" s="90" t="s">
        <v>61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383.21000000000004</v>
      </c>
      <c r="C13" s="79">
        <v>0.35</v>
      </c>
      <c r="D13" s="15">
        <v>1.5616811786642919E-2</v>
      </c>
    </row>
    <row r="14" spans="1:4">
      <c r="A14" s="91" t="s">
        <v>96</v>
      </c>
      <c r="B14" s="79">
        <v>258.69</v>
      </c>
      <c r="C14" s="79">
        <v>0.24</v>
      </c>
      <c r="D14" s="15">
        <v>1.0542295454415741E-2</v>
      </c>
    </row>
    <row r="15" spans="1:4">
      <c r="A15" s="91" t="s">
        <v>97</v>
      </c>
      <c r="B15" s="79">
        <v>600</v>
      </c>
      <c r="C15" s="79">
        <v>0.55000000000000004</v>
      </c>
      <c r="D15" s="15">
        <v>2.4451572432832521E-2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8810</v>
      </c>
      <c r="C17" s="79">
        <v>8.02</v>
      </c>
      <c r="D17" s="15">
        <v>0.35903058855542419</v>
      </c>
    </row>
    <row r="18" spans="1:4">
      <c r="A18" s="82" t="s">
        <v>20</v>
      </c>
      <c r="B18" s="79">
        <v>94.04</v>
      </c>
      <c r="C18" s="79">
        <v>0.08</v>
      </c>
      <c r="D18" s="15">
        <v>3.8323764526392839E-3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9727.9000000000015</v>
      </c>
      <c r="C20" s="79">
        <v>8.8500000000000014</v>
      </c>
      <c r="D20" s="15">
        <v>0.39643741911558583</v>
      </c>
    </row>
    <row r="21" spans="1:4">
      <c r="A21" s="82" t="s">
        <v>23</v>
      </c>
      <c r="B21" s="79">
        <v>24.87</v>
      </c>
      <c r="C21" s="79">
        <v>0.02</v>
      </c>
      <c r="D21" s="15">
        <v>1.013517677340908E-3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1790</v>
      </c>
      <c r="C26" s="79">
        <v>1.63</v>
      </c>
      <c r="D26" s="15">
        <v>7.2947191091283684E-2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32</v>
      </c>
      <c r="C28" s="79">
        <v>0.03</v>
      </c>
      <c r="D28" s="15">
        <v>1.304083863084401E-3</v>
      </c>
    </row>
    <row r="29" spans="1:4">
      <c r="A29" s="82" t="s">
        <v>107</v>
      </c>
      <c r="B29" s="79">
        <v>325</v>
      </c>
      <c r="C29" s="79">
        <v>0.3</v>
      </c>
      <c r="D29" s="15">
        <v>1.3244601734450948E-2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0</v>
      </c>
      <c r="C33" s="79">
        <v>0</v>
      </c>
      <c r="D33" s="15">
        <v>0</v>
      </c>
    </row>
    <row r="34" spans="1:4">
      <c r="A34" s="92" t="s">
        <v>25</v>
      </c>
      <c r="B34" s="93">
        <v>22045.710000000003</v>
      </c>
      <c r="C34" s="93">
        <v>20.070000000000004</v>
      </c>
      <c r="D34" s="18">
        <v>0.89842045816370042</v>
      </c>
    </row>
    <row r="35" spans="1:4">
      <c r="A35" s="94" t="s">
        <v>112</v>
      </c>
    </row>
    <row r="36" spans="1:4">
      <c r="A36" s="91" t="s">
        <v>113</v>
      </c>
      <c r="B36" s="79">
        <v>0</v>
      </c>
      <c r="C36" s="79">
        <v>0</v>
      </c>
      <c r="D36" s="15">
        <v>0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661.37</v>
      </c>
      <c r="C38" s="79">
        <v>0.6</v>
      </c>
      <c r="D38" s="15">
        <v>2.6952560766504072E-2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440.91</v>
      </c>
      <c r="C41" s="79">
        <v>0.4</v>
      </c>
      <c r="D41" s="15">
        <v>1.7968238002266979E-2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429</v>
      </c>
      <c r="C47" s="79">
        <v>0.39</v>
      </c>
      <c r="D47" s="15">
        <v>1.7482874289475252E-2</v>
      </c>
    </row>
    <row r="48" spans="1:4">
      <c r="A48" s="91" t="s">
        <v>125</v>
      </c>
      <c r="B48" s="79">
        <v>0</v>
      </c>
      <c r="C48" s="79">
        <v>0</v>
      </c>
      <c r="D48" s="24">
        <v>3.5451112291742234E-2</v>
      </c>
    </row>
    <row r="49" spans="1:244">
      <c r="A49" s="92" t="s">
        <v>126</v>
      </c>
      <c r="B49" s="93">
        <v>1531.28</v>
      </c>
      <c r="C49" s="93">
        <v>1.3900000000000001</v>
      </c>
      <c r="D49" s="18">
        <v>9.7854785349988538E-2</v>
      </c>
    </row>
    <row r="50" spans="1:244">
      <c r="A50" s="87" t="s">
        <v>37</v>
      </c>
    </row>
    <row r="51" spans="1:244">
      <c r="A51" s="91" t="s">
        <v>127</v>
      </c>
      <c r="B51" s="79">
        <v>463.88912240085244</v>
      </c>
      <c r="C51" s="79">
        <v>0.42</v>
      </c>
      <c r="D51" s="15">
        <v>1.8904697461979258E-2</v>
      </c>
    </row>
    <row r="52" spans="1:244">
      <c r="A52" s="92" t="s">
        <v>128</v>
      </c>
      <c r="B52" s="93">
        <v>463.88912240085244</v>
      </c>
      <c r="C52" s="93">
        <v>0.42</v>
      </c>
      <c r="D52" s="18">
        <v>1.8904697461979258E-2</v>
      </c>
    </row>
    <row r="53" spans="1:244" s="95" customFormat="1">
      <c r="A53" s="92" t="s">
        <v>40</v>
      </c>
      <c r="B53" s="93">
        <v>24040.879122400853</v>
      </c>
      <c r="C53" s="93">
        <v>21.880000000000006</v>
      </c>
      <c r="D53" s="18">
        <v>0.95277626791742187</v>
      </c>
    </row>
    <row r="54" spans="1:244">
      <c r="A54" s="87" t="s">
        <v>41</v>
      </c>
    </row>
    <row r="55" spans="1:244">
      <c r="A55" s="82" t="s">
        <v>129</v>
      </c>
      <c r="B55" s="79">
        <v>12.8</v>
      </c>
      <c r="C55" s="79">
        <v>0.01</v>
      </c>
      <c r="D55" s="15">
        <v>5.2163354523376046E-4</v>
      </c>
    </row>
    <row r="56" spans="1:244">
      <c r="A56" s="82" t="s">
        <v>130</v>
      </c>
      <c r="B56" s="79">
        <v>0</v>
      </c>
      <c r="C56" s="79">
        <v>0</v>
      </c>
      <c r="D56" s="15">
        <v>0</v>
      </c>
    </row>
    <row r="57" spans="1:244">
      <c r="A57" s="91" t="s">
        <v>131</v>
      </c>
      <c r="B57" s="79">
        <v>105.02000000000001</v>
      </c>
      <c r="C57" s="79">
        <v>0.1</v>
      </c>
      <c r="D57" s="15">
        <v>4.2798402281601193E-3</v>
      </c>
    </row>
    <row r="58" spans="1:244">
      <c r="A58" s="92" t="s">
        <v>132</v>
      </c>
      <c r="B58" s="93">
        <v>117.82000000000001</v>
      </c>
      <c r="C58" s="93">
        <v>0.11</v>
      </c>
      <c r="D58" s="18">
        <v>4.8014737733938799E-3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0.16006666666666666</v>
      </c>
      <c r="C60" s="79">
        <v>0</v>
      </c>
      <c r="D60" s="15">
        <v>6.5231361568034308E-6</v>
      </c>
    </row>
    <row r="61" spans="1:244">
      <c r="A61" s="91" t="s">
        <v>134</v>
      </c>
      <c r="B61" s="79">
        <v>42.87</v>
      </c>
      <c r="C61" s="79">
        <v>0.04</v>
      </c>
      <c r="D61" s="15">
        <v>1.7470648503258835E-3</v>
      </c>
    </row>
    <row r="62" spans="1:244">
      <c r="A62" s="91" t="s">
        <v>135</v>
      </c>
      <c r="B62" s="79">
        <v>9.17</v>
      </c>
      <c r="C62" s="79">
        <v>0.01</v>
      </c>
      <c r="D62" s="15">
        <v>3.7370153201512368E-4</v>
      </c>
    </row>
    <row r="63" spans="1:244">
      <c r="A63" s="82" t="s">
        <v>140</v>
      </c>
      <c r="B63" s="79">
        <v>0</v>
      </c>
      <c r="C63" s="79">
        <v>0</v>
      </c>
      <c r="D63" s="15">
        <v>0</v>
      </c>
    </row>
    <row r="64" spans="1:244">
      <c r="A64" s="92" t="s">
        <v>136</v>
      </c>
      <c r="B64" s="96">
        <v>52.200066666666665</v>
      </c>
      <c r="C64" s="96">
        <v>0.05</v>
      </c>
      <c r="D64" s="73">
        <v>2.1272895184978107E-3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170.02006666666668</v>
      </c>
      <c r="C65" s="93">
        <v>0.16</v>
      </c>
      <c r="D65" s="18">
        <v>6.9287632918916906E-3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24210.899189067521</v>
      </c>
      <c r="C66" s="93">
        <v>22.040000000000006</v>
      </c>
      <c r="D66" s="18">
        <v>0.95970503120931361</v>
      </c>
    </row>
    <row r="67" spans="1:244">
      <c r="A67" s="87" t="s">
        <v>84</v>
      </c>
    </row>
    <row r="68" spans="1:244">
      <c r="A68" s="82" t="s">
        <v>138</v>
      </c>
      <c r="B68" s="79">
        <v>32.090000000000003</v>
      </c>
      <c r="C68" s="79">
        <v>0.03</v>
      </c>
      <c r="D68" s="15">
        <v>1.3077515989493261E-3</v>
      </c>
    </row>
    <row r="69" spans="1:244">
      <c r="A69" s="82" t="s">
        <v>139</v>
      </c>
      <c r="B69" s="79">
        <v>295.31</v>
      </c>
      <c r="C69" s="79">
        <v>0.27</v>
      </c>
      <c r="D69" s="15">
        <v>1.2034656425232952E-2</v>
      </c>
    </row>
    <row r="70" spans="1:244">
      <c r="A70" s="92" t="s">
        <v>141</v>
      </c>
      <c r="B70" s="93">
        <v>327.39999999999998</v>
      </c>
      <c r="C70" s="93">
        <v>0.30000000000000004</v>
      </c>
      <c r="D70" s="18">
        <v>1.3342408024182278E-2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3.5" thickBot="1">
      <c r="A71" s="97" t="s">
        <v>88</v>
      </c>
      <c r="B71" s="98">
        <v>24538.299189067522</v>
      </c>
      <c r="C71" s="98">
        <v>22.340000000000007</v>
      </c>
      <c r="D71" s="52">
        <v>0.9730474392334959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7" t="s">
        <v>216</v>
      </c>
      <c r="B1" s="738"/>
      <c r="C1" s="738"/>
      <c r="D1" s="738"/>
      <c r="E1" s="738"/>
    </row>
    <row r="2" spans="1:5" ht="12.75">
      <c r="A2" s="737" t="s">
        <v>217</v>
      </c>
      <c r="B2" s="738"/>
      <c r="C2" s="738"/>
      <c r="D2" s="738"/>
      <c r="E2" s="738"/>
    </row>
    <row r="3" spans="1:5" ht="12.75">
      <c r="A3" s="737" t="s">
        <v>218</v>
      </c>
      <c r="B3" s="738"/>
      <c r="C3" s="738"/>
      <c r="D3" s="738"/>
      <c r="E3" s="738"/>
    </row>
    <row r="4" spans="1:5" ht="12.75">
      <c r="A4" s="110" t="s">
        <v>157</v>
      </c>
      <c r="B4" s="737" t="s">
        <v>158</v>
      </c>
      <c r="C4" s="738"/>
      <c r="D4" s="738"/>
      <c r="E4" s="738"/>
    </row>
    <row r="5" spans="1:5" ht="12.75">
      <c r="A5" s="110" t="s">
        <v>219</v>
      </c>
      <c r="B5" s="737" t="s">
        <v>220</v>
      </c>
      <c r="C5" s="738"/>
      <c r="D5" s="738"/>
      <c r="E5" s="738"/>
    </row>
    <row r="6" spans="1:5" ht="12.75">
      <c r="A6" s="110" t="s">
        <v>221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222</v>
      </c>
      <c r="D7" s="112" t="s">
        <v>223</v>
      </c>
      <c r="E7" s="112" t="s">
        <v>224</v>
      </c>
    </row>
    <row r="8" spans="1:5" ht="12.75">
      <c r="A8" s="737" t="s">
        <v>225</v>
      </c>
      <c r="B8" s="738"/>
      <c r="C8" s="738"/>
      <c r="D8" s="738"/>
      <c r="E8" s="738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462.25</v>
      </c>
      <c r="C12" s="113">
        <v>2.1010000000000001E-2</v>
      </c>
      <c r="D12" s="113">
        <v>1.53</v>
      </c>
      <c r="E12" s="113">
        <v>1.4</v>
      </c>
    </row>
    <row r="13" spans="1:5" ht="12.75">
      <c r="A13" s="111" t="s">
        <v>172</v>
      </c>
      <c r="B13" s="113">
        <v>457.14</v>
      </c>
      <c r="C13" s="113">
        <v>2.078E-2</v>
      </c>
      <c r="D13" s="113">
        <v>1.51</v>
      </c>
      <c r="E13" s="113">
        <v>1.38</v>
      </c>
    </row>
    <row r="14" spans="1:5" ht="12.75">
      <c r="A14" s="111" t="s">
        <v>173</v>
      </c>
      <c r="B14" s="113">
        <v>925</v>
      </c>
      <c r="C14" s="113">
        <v>4.2049999999999997E-2</v>
      </c>
      <c r="D14" s="113">
        <v>3.06</v>
      </c>
      <c r="E14" s="113">
        <v>2.8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10940</v>
      </c>
      <c r="C16" s="113">
        <v>0.49725999999999998</v>
      </c>
      <c r="D16" s="113">
        <v>36.19</v>
      </c>
      <c r="E16" s="113">
        <v>33.07</v>
      </c>
    </row>
    <row r="17" spans="1:5" ht="12.75">
      <c r="A17" s="111" t="s">
        <v>176</v>
      </c>
      <c r="B17" s="113">
        <v>99</v>
      </c>
      <c r="C17" s="113">
        <v>4.5199999999999997E-3</v>
      </c>
      <c r="D17" s="113">
        <v>0.33</v>
      </c>
      <c r="E17" s="113">
        <v>0.3</v>
      </c>
    </row>
    <row r="18" spans="1:5" ht="12.75">
      <c r="A18" s="111" t="s">
        <v>177</v>
      </c>
      <c r="B18" s="113">
        <v>437.5</v>
      </c>
      <c r="C18" s="113">
        <v>1.9890000000000001E-2</v>
      </c>
      <c r="D18" s="113">
        <v>1.45</v>
      </c>
      <c r="E18" s="113">
        <v>1.32</v>
      </c>
    </row>
    <row r="19" spans="1:5" ht="12.75">
      <c r="A19" s="111" t="s">
        <v>178</v>
      </c>
      <c r="B19" s="113">
        <v>11318.2</v>
      </c>
      <c r="C19" s="113">
        <v>0.51446999999999998</v>
      </c>
      <c r="D19" s="113">
        <v>37.44</v>
      </c>
      <c r="E19" s="113">
        <v>34.21</v>
      </c>
    </row>
    <row r="20" spans="1:5" ht="12.75">
      <c r="A20" s="111" t="s">
        <v>179</v>
      </c>
      <c r="B20" s="113">
        <v>38.85</v>
      </c>
      <c r="C20" s="113">
        <v>1.7700000000000001E-3</v>
      </c>
      <c r="D20" s="113">
        <v>0.13</v>
      </c>
      <c r="E20" s="113">
        <v>0.12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2930</v>
      </c>
      <c r="C23" s="113">
        <v>0.13317999999999999</v>
      </c>
      <c r="D23" s="113">
        <v>9.69</v>
      </c>
      <c r="E23" s="113">
        <v>8.86</v>
      </c>
    </row>
    <row r="24" spans="1:5" ht="12.75">
      <c r="A24" s="111" t="s">
        <v>183</v>
      </c>
      <c r="B24" s="113">
        <v>50</v>
      </c>
      <c r="C24" s="113">
        <v>2.2699999999999999E-3</v>
      </c>
      <c r="D24" s="113">
        <v>0.17</v>
      </c>
      <c r="E24" s="113">
        <v>0.15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 ht="12.75">
      <c r="A27" s="110" t="s">
        <v>186</v>
      </c>
      <c r="B27" s="114">
        <v>27657.940000000002</v>
      </c>
      <c r="C27" s="114">
        <v>1.2572000000000001</v>
      </c>
      <c r="D27" s="114">
        <v>91.5</v>
      </c>
      <c r="E27" s="114">
        <v>83.61</v>
      </c>
    </row>
    <row r="28" spans="1:5" ht="12.75">
      <c r="A28" s="737" t="s">
        <v>112</v>
      </c>
      <c r="B28" s="738"/>
      <c r="C28" s="738"/>
      <c r="D28" s="738"/>
      <c r="E28" s="738"/>
    </row>
    <row r="29" spans="1:5" ht="12.75">
      <c r="A29" s="111" t="s">
        <v>187</v>
      </c>
      <c r="B29" s="113">
        <v>0</v>
      </c>
      <c r="C29" s="113">
        <v>0</v>
      </c>
      <c r="D29" s="113">
        <v>0</v>
      </c>
      <c r="E29" s="113">
        <v>0</v>
      </c>
    </row>
    <row r="30" spans="1:5" ht="12.75">
      <c r="A30" s="111" t="s">
        <v>188</v>
      </c>
      <c r="B30" s="113">
        <v>829.74</v>
      </c>
      <c r="C30" s="113">
        <v>3.7719999999999997E-2</v>
      </c>
      <c r="D30" s="113">
        <v>2.75</v>
      </c>
      <c r="E30" s="113">
        <v>2.5099999999999998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553.16</v>
      </c>
      <c r="C33" s="113">
        <v>2.5139999999999999E-2</v>
      </c>
      <c r="D33" s="113">
        <v>1.83</v>
      </c>
      <c r="E33" s="113">
        <v>1.67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660</v>
      </c>
      <c r="C38" s="113">
        <v>0.03</v>
      </c>
      <c r="D38" s="113">
        <v>2.1800000000000002</v>
      </c>
      <c r="E38" s="113">
        <v>1.99</v>
      </c>
    </row>
    <row r="39" spans="1:5" ht="12.75">
      <c r="A39" s="110" t="s">
        <v>126</v>
      </c>
      <c r="B39" s="114">
        <v>2042.8999999999999</v>
      </c>
      <c r="C39" s="114">
        <v>9.2859999999999998E-2</v>
      </c>
      <c r="D39" s="114">
        <v>6.76</v>
      </c>
      <c r="E39" s="114">
        <v>6.17</v>
      </c>
    </row>
    <row r="40" spans="1:5" ht="12.75">
      <c r="A40" s="737" t="s">
        <v>37</v>
      </c>
      <c r="B40" s="738"/>
      <c r="C40" s="738"/>
      <c r="D40" s="738"/>
      <c r="E40" s="738"/>
    </row>
    <row r="41" spans="1:5" ht="12.75">
      <c r="A41" s="111" t="s">
        <v>197</v>
      </c>
      <c r="B41" s="113">
        <v>526.20000000000005</v>
      </c>
      <c r="C41" s="113">
        <v>0.02</v>
      </c>
      <c r="D41" s="113">
        <v>1.74</v>
      </c>
      <c r="E41" s="113">
        <v>1.59</v>
      </c>
    </row>
    <row r="42" spans="1:5" ht="12.75">
      <c r="A42" s="110" t="s">
        <v>198</v>
      </c>
      <c r="B42" s="114">
        <v>526.20000000000005</v>
      </c>
      <c r="C42" s="114">
        <v>0.02</v>
      </c>
      <c r="D42" s="114">
        <v>1.74</v>
      </c>
      <c r="E42" s="114">
        <v>1.59</v>
      </c>
    </row>
    <row r="43" spans="1:5" ht="12.75">
      <c r="A43" s="110" t="s">
        <v>199</v>
      </c>
      <c r="B43" s="114">
        <v>30227.040000000005</v>
      </c>
      <c r="C43" s="114">
        <v>1.3700600000000001</v>
      </c>
      <c r="D43" s="114">
        <v>100</v>
      </c>
      <c r="E43" s="114">
        <v>91.37</v>
      </c>
    </row>
    <row r="44" spans="1:5" ht="12.75">
      <c r="A44" s="737" t="s">
        <v>200</v>
      </c>
      <c r="B44" s="738"/>
      <c r="C44" s="738"/>
      <c r="D44" s="738"/>
      <c r="E44" s="738"/>
    </row>
    <row r="45" spans="1:5" ht="12.75">
      <c r="A45" s="111" t="s">
        <v>201</v>
      </c>
      <c r="B45" s="113">
        <v>62.35</v>
      </c>
      <c r="C45" s="113">
        <v>2.8300000000000001E-3</v>
      </c>
      <c r="D45" s="113">
        <v>0.21</v>
      </c>
      <c r="E45" s="113">
        <v>0.19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765.62</v>
      </c>
      <c r="C47" s="113">
        <v>3.4799999999999998E-2</v>
      </c>
      <c r="D47" s="113">
        <v>2.5299999999999998</v>
      </c>
      <c r="E47" s="113">
        <v>2.31</v>
      </c>
    </row>
    <row r="48" spans="1:5" ht="12.75">
      <c r="A48" s="110" t="s">
        <v>132</v>
      </c>
      <c r="B48" s="114">
        <v>827.97</v>
      </c>
      <c r="C48" s="114">
        <v>3.7629999999999997E-2</v>
      </c>
      <c r="D48" s="114">
        <v>2.74</v>
      </c>
      <c r="E48" s="114">
        <v>2.5</v>
      </c>
    </row>
    <row r="49" spans="1:5" ht="12.75">
      <c r="A49" s="737" t="s">
        <v>204</v>
      </c>
      <c r="B49" s="738"/>
      <c r="C49" s="738"/>
      <c r="D49" s="738"/>
      <c r="E49" s="738"/>
    </row>
    <row r="50" spans="1:5" ht="12.75">
      <c r="A50" s="111" t="s">
        <v>205</v>
      </c>
      <c r="B50" s="113">
        <v>835</v>
      </c>
      <c r="C50" s="113">
        <v>3.7949999999999998E-2</v>
      </c>
      <c r="D50" s="113">
        <v>2.76</v>
      </c>
      <c r="E50" s="113">
        <v>2.52</v>
      </c>
    </row>
    <row r="51" spans="1:5" ht="12.75">
      <c r="A51" s="111" t="s">
        <v>206</v>
      </c>
      <c r="B51" s="113">
        <v>45.13</v>
      </c>
      <c r="C51" s="113">
        <v>2.0500000000000002E-3</v>
      </c>
      <c r="D51" s="113">
        <v>0.15</v>
      </c>
      <c r="E51" s="113">
        <v>0.14000000000000001</v>
      </c>
    </row>
    <row r="52" spans="1:5" ht="12.75">
      <c r="A52" s="111" t="s">
        <v>207</v>
      </c>
      <c r="B52" s="113">
        <v>80.67</v>
      </c>
      <c r="C52" s="113">
        <v>3.6700000000000001E-3</v>
      </c>
      <c r="D52" s="113">
        <v>0.27</v>
      </c>
      <c r="E52" s="113">
        <v>0.24</v>
      </c>
    </row>
    <row r="53" spans="1:5" ht="12.75">
      <c r="A53" s="111" t="s">
        <v>208</v>
      </c>
      <c r="B53" s="113">
        <v>660</v>
      </c>
      <c r="C53" s="113">
        <v>0.03</v>
      </c>
      <c r="D53" s="113">
        <v>2.1800000000000002</v>
      </c>
      <c r="E53" s="113">
        <v>1.99</v>
      </c>
    </row>
    <row r="54" spans="1:5" ht="12.75">
      <c r="A54" s="110" t="s">
        <v>136</v>
      </c>
      <c r="B54" s="114">
        <v>1620.8000000000002</v>
      </c>
      <c r="C54" s="114">
        <v>7.3669999999999999E-2</v>
      </c>
      <c r="D54" s="114">
        <v>5.36</v>
      </c>
      <c r="E54" s="114">
        <v>4.8899999999999997</v>
      </c>
    </row>
    <row r="55" spans="1:5" ht="12.75">
      <c r="A55" s="110" t="s">
        <v>209</v>
      </c>
      <c r="B55" s="114">
        <v>2448.7700000000004</v>
      </c>
      <c r="C55" s="114">
        <v>0.1113</v>
      </c>
      <c r="D55" s="114">
        <v>8.1</v>
      </c>
      <c r="E55" s="114">
        <v>7.39</v>
      </c>
    </row>
    <row r="56" spans="1:5" ht="12.75">
      <c r="A56" s="110" t="s">
        <v>210</v>
      </c>
      <c r="B56" s="114">
        <v>32675.810000000005</v>
      </c>
      <c r="C56" s="114">
        <v>1.48136</v>
      </c>
      <c r="D56" s="114">
        <v>108.1</v>
      </c>
      <c r="E56" s="114">
        <v>98.76</v>
      </c>
    </row>
    <row r="57" spans="1:5" ht="12.75">
      <c r="A57" s="737" t="s">
        <v>84</v>
      </c>
      <c r="B57" s="738"/>
      <c r="C57" s="738"/>
      <c r="D57" s="738"/>
      <c r="E57" s="738"/>
    </row>
    <row r="58" spans="1:5" ht="12.75">
      <c r="A58" s="111" t="s">
        <v>211</v>
      </c>
      <c r="B58" s="113">
        <v>181.77</v>
      </c>
      <c r="C58" s="113">
        <v>8.26E-3</v>
      </c>
      <c r="D58" s="113">
        <v>0.6</v>
      </c>
      <c r="E58" s="113">
        <v>0.55000000000000004</v>
      </c>
    </row>
    <row r="59" spans="1:5" ht="12.75">
      <c r="A59" s="111" t="s">
        <v>212</v>
      </c>
      <c r="B59" s="113">
        <v>228.15</v>
      </c>
      <c r="C59" s="113">
        <v>1.0370000000000001E-2</v>
      </c>
      <c r="D59" s="113">
        <v>0.75</v>
      </c>
      <c r="E59" s="113">
        <v>0.69</v>
      </c>
    </row>
    <row r="60" spans="1:5" ht="12.75">
      <c r="A60" s="110" t="s">
        <v>227</v>
      </c>
      <c r="B60" s="114">
        <v>409.92</v>
      </c>
      <c r="C60" s="114">
        <v>1.8630000000000001E-2</v>
      </c>
      <c r="D60" s="114">
        <v>1.35</v>
      </c>
      <c r="E60" s="114">
        <v>1.24</v>
      </c>
    </row>
    <row r="61" spans="1:5" ht="12.75">
      <c r="A61" s="110" t="s">
        <v>214</v>
      </c>
      <c r="B61" s="114">
        <v>33085.730000000003</v>
      </c>
      <c r="C61" s="114">
        <v>1.4999899999999999</v>
      </c>
      <c r="D61" s="114">
        <v>109.45</v>
      </c>
      <c r="E61" s="114">
        <v>100</v>
      </c>
    </row>
    <row r="63" spans="1:5" ht="12.75">
      <c r="A63" s="737" t="s">
        <v>58</v>
      </c>
      <c r="B63" s="738"/>
      <c r="C63" s="738"/>
      <c r="D63" s="738"/>
      <c r="E63" s="738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zoomScaleSheetLayoutView="80" workbookViewId="0">
      <selection sqref="A1:D1"/>
    </sheetView>
  </sheetViews>
  <sheetFormatPr defaultColWidth="11.5" defaultRowHeight="15" customHeight="1"/>
  <cols>
    <col min="1" max="1" width="45.625" style="2" customWidth="1"/>
    <col min="2" max="2" width="12.625" style="2" customWidth="1"/>
    <col min="3" max="3" width="14.5" style="2" customWidth="1"/>
    <col min="4" max="4" width="10.25" style="2" customWidth="1"/>
    <col min="5" max="256" width="11.5" style="2"/>
    <col min="257" max="257" width="45.625" style="2" customWidth="1"/>
    <col min="258" max="258" width="12.625" style="2" customWidth="1"/>
    <col min="259" max="259" width="14.5" style="2" customWidth="1"/>
    <col min="260" max="260" width="10.25" style="2" customWidth="1"/>
    <col min="261" max="512" width="11.5" style="2"/>
    <col min="513" max="513" width="45.625" style="2" customWidth="1"/>
    <col min="514" max="514" width="12.625" style="2" customWidth="1"/>
    <col min="515" max="515" width="14.5" style="2" customWidth="1"/>
    <col min="516" max="516" width="10.25" style="2" customWidth="1"/>
    <col min="517" max="768" width="11.5" style="2"/>
    <col min="769" max="769" width="45.625" style="2" customWidth="1"/>
    <col min="770" max="770" width="12.625" style="2" customWidth="1"/>
    <col min="771" max="771" width="14.5" style="2" customWidth="1"/>
    <col min="772" max="772" width="10.25" style="2" customWidth="1"/>
    <col min="773" max="1024" width="11.5" style="2"/>
    <col min="1025" max="1025" width="45.625" style="2" customWidth="1"/>
    <col min="1026" max="1026" width="12.625" style="2" customWidth="1"/>
    <col min="1027" max="1027" width="14.5" style="2" customWidth="1"/>
    <col min="1028" max="1028" width="10.25" style="2" customWidth="1"/>
    <col min="1029" max="1280" width="11.5" style="2"/>
    <col min="1281" max="1281" width="45.625" style="2" customWidth="1"/>
    <col min="1282" max="1282" width="12.625" style="2" customWidth="1"/>
    <col min="1283" max="1283" width="14.5" style="2" customWidth="1"/>
    <col min="1284" max="1284" width="10.25" style="2" customWidth="1"/>
    <col min="1285" max="1536" width="11.5" style="2"/>
    <col min="1537" max="1537" width="45.625" style="2" customWidth="1"/>
    <col min="1538" max="1538" width="12.625" style="2" customWidth="1"/>
    <col min="1539" max="1539" width="14.5" style="2" customWidth="1"/>
    <col min="1540" max="1540" width="10.25" style="2" customWidth="1"/>
    <col min="1541" max="1792" width="11.5" style="2"/>
    <col min="1793" max="1793" width="45.625" style="2" customWidth="1"/>
    <col min="1794" max="1794" width="12.625" style="2" customWidth="1"/>
    <col min="1795" max="1795" width="14.5" style="2" customWidth="1"/>
    <col min="1796" max="1796" width="10.25" style="2" customWidth="1"/>
    <col min="1797" max="2048" width="11.5" style="2"/>
    <col min="2049" max="2049" width="45.625" style="2" customWidth="1"/>
    <col min="2050" max="2050" width="12.625" style="2" customWidth="1"/>
    <col min="2051" max="2051" width="14.5" style="2" customWidth="1"/>
    <col min="2052" max="2052" width="10.25" style="2" customWidth="1"/>
    <col min="2053" max="2304" width="11.5" style="2"/>
    <col min="2305" max="2305" width="45.625" style="2" customWidth="1"/>
    <col min="2306" max="2306" width="12.625" style="2" customWidth="1"/>
    <col min="2307" max="2307" width="14.5" style="2" customWidth="1"/>
    <col min="2308" max="2308" width="10.25" style="2" customWidth="1"/>
    <col min="2309" max="2560" width="11.5" style="2"/>
    <col min="2561" max="2561" width="45.625" style="2" customWidth="1"/>
    <col min="2562" max="2562" width="12.625" style="2" customWidth="1"/>
    <col min="2563" max="2563" width="14.5" style="2" customWidth="1"/>
    <col min="2564" max="2564" width="10.25" style="2" customWidth="1"/>
    <col min="2565" max="2816" width="11.5" style="2"/>
    <col min="2817" max="2817" width="45.625" style="2" customWidth="1"/>
    <col min="2818" max="2818" width="12.625" style="2" customWidth="1"/>
    <col min="2819" max="2819" width="14.5" style="2" customWidth="1"/>
    <col min="2820" max="2820" width="10.25" style="2" customWidth="1"/>
    <col min="2821" max="3072" width="11.5" style="2"/>
    <col min="3073" max="3073" width="45.625" style="2" customWidth="1"/>
    <col min="3074" max="3074" width="12.625" style="2" customWidth="1"/>
    <col min="3075" max="3075" width="14.5" style="2" customWidth="1"/>
    <col min="3076" max="3076" width="10.25" style="2" customWidth="1"/>
    <col min="3077" max="3328" width="11.5" style="2"/>
    <col min="3329" max="3329" width="45.625" style="2" customWidth="1"/>
    <col min="3330" max="3330" width="12.625" style="2" customWidth="1"/>
    <col min="3331" max="3331" width="14.5" style="2" customWidth="1"/>
    <col min="3332" max="3332" width="10.25" style="2" customWidth="1"/>
    <col min="3333" max="3584" width="11.5" style="2"/>
    <col min="3585" max="3585" width="45.625" style="2" customWidth="1"/>
    <col min="3586" max="3586" width="12.625" style="2" customWidth="1"/>
    <col min="3587" max="3587" width="14.5" style="2" customWidth="1"/>
    <col min="3588" max="3588" width="10.25" style="2" customWidth="1"/>
    <col min="3589" max="3840" width="11.5" style="2"/>
    <col min="3841" max="3841" width="45.625" style="2" customWidth="1"/>
    <col min="3842" max="3842" width="12.625" style="2" customWidth="1"/>
    <col min="3843" max="3843" width="14.5" style="2" customWidth="1"/>
    <col min="3844" max="3844" width="10.25" style="2" customWidth="1"/>
    <col min="3845" max="4096" width="11.5" style="2"/>
    <col min="4097" max="4097" width="45.625" style="2" customWidth="1"/>
    <col min="4098" max="4098" width="12.625" style="2" customWidth="1"/>
    <col min="4099" max="4099" width="14.5" style="2" customWidth="1"/>
    <col min="4100" max="4100" width="10.25" style="2" customWidth="1"/>
    <col min="4101" max="4352" width="11.5" style="2"/>
    <col min="4353" max="4353" width="45.625" style="2" customWidth="1"/>
    <col min="4354" max="4354" width="12.625" style="2" customWidth="1"/>
    <col min="4355" max="4355" width="14.5" style="2" customWidth="1"/>
    <col min="4356" max="4356" width="10.25" style="2" customWidth="1"/>
    <col min="4357" max="4608" width="11.5" style="2"/>
    <col min="4609" max="4609" width="45.625" style="2" customWidth="1"/>
    <col min="4610" max="4610" width="12.625" style="2" customWidth="1"/>
    <col min="4611" max="4611" width="14.5" style="2" customWidth="1"/>
    <col min="4612" max="4612" width="10.25" style="2" customWidth="1"/>
    <col min="4613" max="4864" width="11.5" style="2"/>
    <col min="4865" max="4865" width="45.625" style="2" customWidth="1"/>
    <col min="4866" max="4866" width="12.625" style="2" customWidth="1"/>
    <col min="4867" max="4867" width="14.5" style="2" customWidth="1"/>
    <col min="4868" max="4868" width="10.25" style="2" customWidth="1"/>
    <col min="4869" max="5120" width="11.5" style="2"/>
    <col min="5121" max="5121" width="45.625" style="2" customWidth="1"/>
    <col min="5122" max="5122" width="12.625" style="2" customWidth="1"/>
    <col min="5123" max="5123" width="14.5" style="2" customWidth="1"/>
    <col min="5124" max="5124" width="10.25" style="2" customWidth="1"/>
    <col min="5125" max="5376" width="11.5" style="2"/>
    <col min="5377" max="5377" width="45.625" style="2" customWidth="1"/>
    <col min="5378" max="5378" width="12.625" style="2" customWidth="1"/>
    <col min="5379" max="5379" width="14.5" style="2" customWidth="1"/>
    <col min="5380" max="5380" width="10.25" style="2" customWidth="1"/>
    <col min="5381" max="5632" width="11.5" style="2"/>
    <col min="5633" max="5633" width="45.625" style="2" customWidth="1"/>
    <col min="5634" max="5634" width="12.625" style="2" customWidth="1"/>
    <col min="5635" max="5635" width="14.5" style="2" customWidth="1"/>
    <col min="5636" max="5636" width="10.25" style="2" customWidth="1"/>
    <col min="5637" max="5888" width="11.5" style="2"/>
    <col min="5889" max="5889" width="45.625" style="2" customWidth="1"/>
    <col min="5890" max="5890" width="12.625" style="2" customWidth="1"/>
    <col min="5891" max="5891" width="14.5" style="2" customWidth="1"/>
    <col min="5892" max="5892" width="10.25" style="2" customWidth="1"/>
    <col min="5893" max="6144" width="11.5" style="2"/>
    <col min="6145" max="6145" width="45.625" style="2" customWidth="1"/>
    <col min="6146" max="6146" width="12.625" style="2" customWidth="1"/>
    <col min="6147" max="6147" width="14.5" style="2" customWidth="1"/>
    <col min="6148" max="6148" width="10.25" style="2" customWidth="1"/>
    <col min="6149" max="6400" width="11.5" style="2"/>
    <col min="6401" max="6401" width="45.625" style="2" customWidth="1"/>
    <col min="6402" max="6402" width="12.625" style="2" customWidth="1"/>
    <col min="6403" max="6403" width="14.5" style="2" customWidth="1"/>
    <col min="6404" max="6404" width="10.25" style="2" customWidth="1"/>
    <col min="6405" max="6656" width="11.5" style="2"/>
    <col min="6657" max="6657" width="45.625" style="2" customWidth="1"/>
    <col min="6658" max="6658" width="12.625" style="2" customWidth="1"/>
    <col min="6659" max="6659" width="14.5" style="2" customWidth="1"/>
    <col min="6660" max="6660" width="10.25" style="2" customWidth="1"/>
    <col min="6661" max="6912" width="11.5" style="2"/>
    <col min="6913" max="6913" width="45.625" style="2" customWidth="1"/>
    <col min="6914" max="6914" width="12.625" style="2" customWidth="1"/>
    <col min="6915" max="6915" width="14.5" style="2" customWidth="1"/>
    <col min="6916" max="6916" width="10.25" style="2" customWidth="1"/>
    <col min="6917" max="7168" width="11.5" style="2"/>
    <col min="7169" max="7169" width="45.625" style="2" customWidth="1"/>
    <col min="7170" max="7170" width="12.625" style="2" customWidth="1"/>
    <col min="7171" max="7171" width="14.5" style="2" customWidth="1"/>
    <col min="7172" max="7172" width="10.25" style="2" customWidth="1"/>
    <col min="7173" max="7424" width="11.5" style="2"/>
    <col min="7425" max="7425" width="45.625" style="2" customWidth="1"/>
    <col min="7426" max="7426" width="12.625" style="2" customWidth="1"/>
    <col min="7427" max="7427" width="14.5" style="2" customWidth="1"/>
    <col min="7428" max="7428" width="10.25" style="2" customWidth="1"/>
    <col min="7429" max="7680" width="11.5" style="2"/>
    <col min="7681" max="7681" width="45.625" style="2" customWidth="1"/>
    <col min="7682" max="7682" width="12.625" style="2" customWidth="1"/>
    <col min="7683" max="7683" width="14.5" style="2" customWidth="1"/>
    <col min="7684" max="7684" width="10.25" style="2" customWidth="1"/>
    <col min="7685" max="7936" width="11.5" style="2"/>
    <col min="7937" max="7937" width="45.625" style="2" customWidth="1"/>
    <col min="7938" max="7938" width="12.625" style="2" customWidth="1"/>
    <col min="7939" max="7939" width="14.5" style="2" customWidth="1"/>
    <col min="7940" max="7940" width="10.25" style="2" customWidth="1"/>
    <col min="7941" max="8192" width="11.5" style="2"/>
    <col min="8193" max="8193" width="45.625" style="2" customWidth="1"/>
    <col min="8194" max="8194" width="12.625" style="2" customWidth="1"/>
    <col min="8195" max="8195" width="14.5" style="2" customWidth="1"/>
    <col min="8196" max="8196" width="10.25" style="2" customWidth="1"/>
    <col min="8197" max="8448" width="11.5" style="2"/>
    <col min="8449" max="8449" width="45.625" style="2" customWidth="1"/>
    <col min="8450" max="8450" width="12.625" style="2" customWidth="1"/>
    <col min="8451" max="8451" width="14.5" style="2" customWidth="1"/>
    <col min="8452" max="8452" width="10.25" style="2" customWidth="1"/>
    <col min="8453" max="8704" width="11.5" style="2"/>
    <col min="8705" max="8705" width="45.625" style="2" customWidth="1"/>
    <col min="8706" max="8706" width="12.625" style="2" customWidth="1"/>
    <col min="8707" max="8707" width="14.5" style="2" customWidth="1"/>
    <col min="8708" max="8708" width="10.25" style="2" customWidth="1"/>
    <col min="8709" max="8960" width="11.5" style="2"/>
    <col min="8961" max="8961" width="45.625" style="2" customWidth="1"/>
    <col min="8962" max="8962" width="12.625" style="2" customWidth="1"/>
    <col min="8963" max="8963" width="14.5" style="2" customWidth="1"/>
    <col min="8964" max="8964" width="10.25" style="2" customWidth="1"/>
    <col min="8965" max="9216" width="11.5" style="2"/>
    <col min="9217" max="9217" width="45.625" style="2" customWidth="1"/>
    <col min="9218" max="9218" width="12.625" style="2" customWidth="1"/>
    <col min="9219" max="9219" width="14.5" style="2" customWidth="1"/>
    <col min="9220" max="9220" width="10.25" style="2" customWidth="1"/>
    <col min="9221" max="9472" width="11.5" style="2"/>
    <col min="9473" max="9473" width="45.625" style="2" customWidth="1"/>
    <col min="9474" max="9474" width="12.625" style="2" customWidth="1"/>
    <col min="9475" max="9475" width="14.5" style="2" customWidth="1"/>
    <col min="9476" max="9476" width="10.25" style="2" customWidth="1"/>
    <col min="9477" max="9728" width="11.5" style="2"/>
    <col min="9729" max="9729" width="45.625" style="2" customWidth="1"/>
    <col min="9730" max="9730" width="12.625" style="2" customWidth="1"/>
    <col min="9731" max="9731" width="14.5" style="2" customWidth="1"/>
    <col min="9732" max="9732" width="10.25" style="2" customWidth="1"/>
    <col min="9733" max="9984" width="11.5" style="2"/>
    <col min="9985" max="9985" width="45.625" style="2" customWidth="1"/>
    <col min="9986" max="9986" width="12.625" style="2" customWidth="1"/>
    <col min="9987" max="9987" width="14.5" style="2" customWidth="1"/>
    <col min="9988" max="9988" width="10.25" style="2" customWidth="1"/>
    <col min="9989" max="10240" width="11.5" style="2"/>
    <col min="10241" max="10241" width="45.625" style="2" customWidth="1"/>
    <col min="10242" max="10242" width="12.625" style="2" customWidth="1"/>
    <col min="10243" max="10243" width="14.5" style="2" customWidth="1"/>
    <col min="10244" max="10244" width="10.25" style="2" customWidth="1"/>
    <col min="10245" max="10496" width="11.5" style="2"/>
    <col min="10497" max="10497" width="45.625" style="2" customWidth="1"/>
    <col min="10498" max="10498" width="12.625" style="2" customWidth="1"/>
    <col min="10499" max="10499" width="14.5" style="2" customWidth="1"/>
    <col min="10500" max="10500" width="10.25" style="2" customWidth="1"/>
    <col min="10501" max="10752" width="11.5" style="2"/>
    <col min="10753" max="10753" width="45.625" style="2" customWidth="1"/>
    <col min="10754" max="10754" width="12.625" style="2" customWidth="1"/>
    <col min="10755" max="10755" width="14.5" style="2" customWidth="1"/>
    <col min="10756" max="10756" width="10.25" style="2" customWidth="1"/>
    <col min="10757" max="11008" width="11.5" style="2"/>
    <col min="11009" max="11009" width="45.625" style="2" customWidth="1"/>
    <col min="11010" max="11010" width="12.625" style="2" customWidth="1"/>
    <col min="11011" max="11011" width="14.5" style="2" customWidth="1"/>
    <col min="11012" max="11012" width="10.25" style="2" customWidth="1"/>
    <col min="11013" max="11264" width="11.5" style="2"/>
    <col min="11265" max="11265" width="45.625" style="2" customWidth="1"/>
    <col min="11266" max="11266" width="12.625" style="2" customWidth="1"/>
    <col min="11267" max="11267" width="14.5" style="2" customWidth="1"/>
    <col min="11268" max="11268" width="10.25" style="2" customWidth="1"/>
    <col min="11269" max="11520" width="11.5" style="2"/>
    <col min="11521" max="11521" width="45.625" style="2" customWidth="1"/>
    <col min="11522" max="11522" width="12.625" style="2" customWidth="1"/>
    <col min="11523" max="11523" width="14.5" style="2" customWidth="1"/>
    <col min="11524" max="11524" width="10.25" style="2" customWidth="1"/>
    <col min="11525" max="11776" width="11.5" style="2"/>
    <col min="11777" max="11777" width="45.625" style="2" customWidth="1"/>
    <col min="11778" max="11778" width="12.625" style="2" customWidth="1"/>
    <col min="11779" max="11779" width="14.5" style="2" customWidth="1"/>
    <col min="11780" max="11780" width="10.25" style="2" customWidth="1"/>
    <col min="11781" max="12032" width="11.5" style="2"/>
    <col min="12033" max="12033" width="45.625" style="2" customWidth="1"/>
    <col min="12034" max="12034" width="12.625" style="2" customWidth="1"/>
    <col min="12035" max="12035" width="14.5" style="2" customWidth="1"/>
    <col min="12036" max="12036" width="10.25" style="2" customWidth="1"/>
    <col min="12037" max="12288" width="11.5" style="2"/>
    <col min="12289" max="12289" width="45.625" style="2" customWidth="1"/>
    <col min="12290" max="12290" width="12.625" style="2" customWidth="1"/>
    <col min="12291" max="12291" width="14.5" style="2" customWidth="1"/>
    <col min="12292" max="12292" width="10.25" style="2" customWidth="1"/>
    <col min="12293" max="12544" width="11.5" style="2"/>
    <col min="12545" max="12545" width="45.625" style="2" customWidth="1"/>
    <col min="12546" max="12546" width="12.625" style="2" customWidth="1"/>
    <col min="12547" max="12547" width="14.5" style="2" customWidth="1"/>
    <col min="12548" max="12548" width="10.25" style="2" customWidth="1"/>
    <col min="12549" max="12800" width="11.5" style="2"/>
    <col min="12801" max="12801" width="45.625" style="2" customWidth="1"/>
    <col min="12802" max="12802" width="12.625" style="2" customWidth="1"/>
    <col min="12803" max="12803" width="14.5" style="2" customWidth="1"/>
    <col min="12804" max="12804" width="10.25" style="2" customWidth="1"/>
    <col min="12805" max="13056" width="11.5" style="2"/>
    <col min="13057" max="13057" width="45.625" style="2" customWidth="1"/>
    <col min="13058" max="13058" width="12.625" style="2" customWidth="1"/>
    <col min="13059" max="13059" width="14.5" style="2" customWidth="1"/>
    <col min="13060" max="13060" width="10.25" style="2" customWidth="1"/>
    <col min="13061" max="13312" width="11.5" style="2"/>
    <col min="13313" max="13313" width="45.625" style="2" customWidth="1"/>
    <col min="13314" max="13314" width="12.625" style="2" customWidth="1"/>
    <col min="13315" max="13315" width="14.5" style="2" customWidth="1"/>
    <col min="13316" max="13316" width="10.25" style="2" customWidth="1"/>
    <col min="13317" max="13568" width="11.5" style="2"/>
    <col min="13569" max="13569" width="45.625" style="2" customWidth="1"/>
    <col min="13570" max="13570" width="12.625" style="2" customWidth="1"/>
    <col min="13571" max="13571" width="14.5" style="2" customWidth="1"/>
    <col min="13572" max="13572" width="10.25" style="2" customWidth="1"/>
    <col min="13573" max="13824" width="11.5" style="2"/>
    <col min="13825" max="13825" width="45.625" style="2" customWidth="1"/>
    <col min="13826" max="13826" width="12.625" style="2" customWidth="1"/>
    <col min="13827" max="13827" width="14.5" style="2" customWidth="1"/>
    <col min="13828" max="13828" width="10.25" style="2" customWidth="1"/>
    <col min="13829" max="14080" width="11.5" style="2"/>
    <col min="14081" max="14081" width="45.625" style="2" customWidth="1"/>
    <col min="14082" max="14082" width="12.625" style="2" customWidth="1"/>
    <col min="14083" max="14083" width="14.5" style="2" customWidth="1"/>
    <col min="14084" max="14084" width="10.25" style="2" customWidth="1"/>
    <col min="14085" max="14336" width="11.5" style="2"/>
    <col min="14337" max="14337" width="45.625" style="2" customWidth="1"/>
    <col min="14338" max="14338" width="12.625" style="2" customWidth="1"/>
    <col min="14339" max="14339" width="14.5" style="2" customWidth="1"/>
    <col min="14340" max="14340" width="10.25" style="2" customWidth="1"/>
    <col min="14341" max="14592" width="11.5" style="2"/>
    <col min="14593" max="14593" width="45.625" style="2" customWidth="1"/>
    <col min="14594" max="14594" width="12.625" style="2" customWidth="1"/>
    <col min="14595" max="14595" width="14.5" style="2" customWidth="1"/>
    <col min="14596" max="14596" width="10.25" style="2" customWidth="1"/>
    <col min="14597" max="14848" width="11.5" style="2"/>
    <col min="14849" max="14849" width="45.625" style="2" customWidth="1"/>
    <col min="14850" max="14850" width="12.625" style="2" customWidth="1"/>
    <col min="14851" max="14851" width="14.5" style="2" customWidth="1"/>
    <col min="14852" max="14852" width="10.25" style="2" customWidth="1"/>
    <col min="14853" max="15104" width="11.5" style="2"/>
    <col min="15105" max="15105" width="45.625" style="2" customWidth="1"/>
    <col min="15106" max="15106" width="12.625" style="2" customWidth="1"/>
    <col min="15107" max="15107" width="14.5" style="2" customWidth="1"/>
    <col min="15108" max="15108" width="10.25" style="2" customWidth="1"/>
    <col min="15109" max="15360" width="11.5" style="2"/>
    <col min="15361" max="15361" width="45.625" style="2" customWidth="1"/>
    <col min="15362" max="15362" width="12.625" style="2" customWidth="1"/>
    <col min="15363" max="15363" width="14.5" style="2" customWidth="1"/>
    <col min="15364" max="15364" width="10.25" style="2" customWidth="1"/>
    <col min="15365" max="15616" width="11.5" style="2"/>
    <col min="15617" max="15617" width="45.625" style="2" customWidth="1"/>
    <col min="15618" max="15618" width="12.625" style="2" customWidth="1"/>
    <col min="15619" max="15619" width="14.5" style="2" customWidth="1"/>
    <col min="15620" max="15620" width="10.25" style="2" customWidth="1"/>
    <col min="15621" max="15872" width="11.5" style="2"/>
    <col min="15873" max="15873" width="45.625" style="2" customWidth="1"/>
    <col min="15874" max="15874" width="12.625" style="2" customWidth="1"/>
    <col min="15875" max="15875" width="14.5" style="2" customWidth="1"/>
    <col min="15876" max="15876" width="10.25" style="2" customWidth="1"/>
    <col min="15877" max="16128" width="11.5" style="2"/>
    <col min="16129" max="16129" width="45.625" style="2" customWidth="1"/>
    <col min="16130" max="16130" width="12.625" style="2" customWidth="1"/>
    <col min="16131" max="16131" width="14.5" style="2" customWidth="1"/>
    <col min="16132" max="16132" width="10.25" style="2" customWidth="1"/>
    <col min="16133" max="16384" width="11.5" style="2"/>
  </cols>
  <sheetData>
    <row r="1" spans="1:5" ht="15" customHeight="1">
      <c r="A1" s="731" t="s">
        <v>235</v>
      </c>
      <c r="B1" s="731"/>
      <c r="C1" s="731"/>
      <c r="D1" s="731"/>
    </row>
    <row r="2" spans="1:5" ht="15" customHeight="1">
      <c r="A2" s="1" t="s">
        <v>236</v>
      </c>
      <c r="B2" s="1"/>
      <c r="C2" s="1"/>
      <c r="D2" s="1"/>
    </row>
    <row r="3" spans="1:5" ht="15" customHeight="1">
      <c r="A3" s="1" t="s">
        <v>237</v>
      </c>
      <c r="B3" s="1"/>
      <c r="C3" s="1"/>
      <c r="D3" s="1"/>
    </row>
    <row r="4" spans="1:5" ht="15" customHeight="1">
      <c r="A4" s="1" t="s">
        <v>238</v>
      </c>
      <c r="B4" s="1"/>
      <c r="C4" s="1"/>
      <c r="D4" s="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39203</v>
      </c>
      <c r="D6" s="115">
        <v>39203</v>
      </c>
      <c r="E6" s="40" t="s">
        <v>7</v>
      </c>
    </row>
    <row r="7" spans="1:5" ht="15" customHeight="1">
      <c r="A7" s="10" t="s">
        <v>8</v>
      </c>
      <c r="D7" s="11"/>
      <c r="E7" s="2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2">
        <v>180</v>
      </c>
      <c r="C10" s="2">
        <v>12.86</v>
      </c>
      <c r="D10" s="116">
        <v>0.25714285714285712</v>
      </c>
      <c r="E10" s="117">
        <v>2.0331133182733583E-2</v>
      </c>
    </row>
    <row r="11" spans="1:5" ht="15" customHeight="1">
      <c r="A11" s="2" t="s">
        <v>243</v>
      </c>
      <c r="B11" s="2">
        <v>0</v>
      </c>
      <c r="C11" s="2">
        <v>0</v>
      </c>
      <c r="D11" s="116">
        <v>0</v>
      </c>
      <c r="E11" s="117">
        <v>0</v>
      </c>
    </row>
    <row r="12" spans="1:5" ht="15" customHeight="1">
      <c r="A12" s="5" t="s">
        <v>244</v>
      </c>
      <c r="B12" s="2">
        <v>2348.13</v>
      </c>
      <c r="C12" s="2">
        <v>167.70000000000002</v>
      </c>
      <c r="D12" s="116">
        <v>3.3544714285714288</v>
      </c>
      <c r="E12" s="117">
        <v>0.26522302089095673</v>
      </c>
    </row>
    <row r="13" spans="1:5" ht="15" customHeight="1">
      <c r="A13" s="5" t="s">
        <v>245</v>
      </c>
      <c r="B13" s="2">
        <v>3960</v>
      </c>
      <c r="C13" s="2">
        <v>282.86</v>
      </c>
      <c r="D13" s="116">
        <v>5.6571428571428575</v>
      </c>
      <c r="E13" s="117">
        <v>0.44728493002013886</v>
      </c>
    </row>
    <row r="14" spans="1:5" ht="15" customHeight="1">
      <c r="A14" s="5" t="s">
        <v>246</v>
      </c>
      <c r="B14" s="2">
        <v>900</v>
      </c>
      <c r="C14" s="2">
        <v>64.290000000000006</v>
      </c>
      <c r="D14" s="116">
        <v>1.2857142857142856</v>
      </c>
      <c r="E14" s="117">
        <v>0.10165566591366793</v>
      </c>
    </row>
    <row r="15" spans="1:5" ht="15" customHeight="1">
      <c r="A15" s="5" t="s">
        <v>247</v>
      </c>
      <c r="B15" s="2">
        <v>0</v>
      </c>
      <c r="C15" s="2">
        <v>0</v>
      </c>
      <c r="D15" s="116">
        <v>0</v>
      </c>
      <c r="E15" s="117">
        <v>0</v>
      </c>
    </row>
    <row r="16" spans="1:5" ht="15" customHeight="1">
      <c r="A16" s="118" t="s">
        <v>248</v>
      </c>
      <c r="B16" s="119">
        <v>960</v>
      </c>
      <c r="C16" s="119">
        <v>68.569999999999993</v>
      </c>
      <c r="D16" s="120">
        <v>1.3714285714285714</v>
      </c>
      <c r="E16" s="121">
        <v>0.10843271030791245</v>
      </c>
    </row>
    <row r="17" spans="1:246" ht="15" customHeight="1">
      <c r="A17" s="16" t="s">
        <v>25</v>
      </c>
      <c r="B17" s="17">
        <v>8348.130000000001</v>
      </c>
      <c r="C17" s="17">
        <v>596.28</v>
      </c>
      <c r="D17" s="122">
        <v>11.9259</v>
      </c>
      <c r="E17" s="123">
        <v>0.94292746031540964</v>
      </c>
    </row>
    <row r="18" spans="1:246" ht="15" customHeight="1">
      <c r="A18" s="19" t="s">
        <v>112</v>
      </c>
      <c r="D18" s="116"/>
      <c r="E18" s="117"/>
    </row>
    <row r="19" spans="1:246" ht="15" customHeight="1">
      <c r="A19" s="14" t="s">
        <v>249</v>
      </c>
      <c r="B19" s="2">
        <v>0</v>
      </c>
      <c r="C19" s="2">
        <v>0</v>
      </c>
      <c r="D19" s="116">
        <v>0</v>
      </c>
      <c r="E19" s="117">
        <v>0</v>
      </c>
    </row>
    <row r="20" spans="1:246" ht="15" customHeight="1">
      <c r="A20" s="14" t="s">
        <v>250</v>
      </c>
      <c r="B20" s="2">
        <v>166.96</v>
      </c>
      <c r="C20" s="2">
        <v>11.93</v>
      </c>
      <c r="D20" s="116">
        <v>0.23851428571428573</v>
      </c>
      <c r="E20" s="117">
        <v>1.885825553438444E-2</v>
      </c>
    </row>
    <row r="21" spans="1:246" ht="15" customHeight="1">
      <c r="A21" s="14" t="s">
        <v>251</v>
      </c>
      <c r="B21" s="2">
        <v>82.95</v>
      </c>
      <c r="C21" s="2">
        <v>5.9250000000000007</v>
      </c>
      <c r="D21" s="116">
        <v>0.11850000000000001</v>
      </c>
      <c r="E21" s="117">
        <v>9.3692638750430598E-3</v>
      </c>
    </row>
    <row r="22" spans="1:246" ht="15" customHeight="1">
      <c r="A22" s="14" t="s">
        <v>72</v>
      </c>
      <c r="B22" s="2">
        <v>0</v>
      </c>
      <c r="C22" s="2">
        <v>0</v>
      </c>
      <c r="D22" s="116">
        <v>0</v>
      </c>
      <c r="E22" s="117">
        <v>0</v>
      </c>
    </row>
    <row r="23" spans="1:246" ht="15" customHeight="1">
      <c r="A23" s="20" t="s">
        <v>73</v>
      </c>
      <c r="B23" s="21">
        <v>0</v>
      </c>
      <c r="C23" s="21">
        <v>0</v>
      </c>
      <c r="D23" s="124">
        <v>0</v>
      </c>
      <c r="E23" s="125">
        <v>0</v>
      </c>
    </row>
    <row r="24" spans="1:246" ht="15" customHeight="1">
      <c r="A24" s="5" t="s">
        <v>252</v>
      </c>
      <c r="B24" s="2">
        <v>249.91000000000003</v>
      </c>
      <c r="C24" s="2">
        <v>17.855</v>
      </c>
      <c r="D24" s="126">
        <v>0.35701428571428578</v>
      </c>
      <c r="E24" s="2">
        <v>2.8227519409427498E-2</v>
      </c>
    </row>
    <row r="25" spans="1:246" ht="15" customHeight="1">
      <c r="A25" s="10" t="s">
        <v>37</v>
      </c>
      <c r="D25" s="116"/>
      <c r="E25" s="117"/>
    </row>
    <row r="26" spans="1:246" ht="15" customHeight="1">
      <c r="A26" s="5" t="s">
        <v>38</v>
      </c>
      <c r="B26" s="2">
        <v>255.37699265768239</v>
      </c>
      <c r="C26" s="2">
        <v>18.239999999999998</v>
      </c>
      <c r="D26" s="116">
        <v>0.36482427522526056</v>
      </c>
      <c r="E26" s="117">
        <v>2.8845020275162874E-2</v>
      </c>
    </row>
    <row r="27" spans="1:246" s="23" customFormat="1" ht="15" customHeight="1">
      <c r="A27" s="118" t="s">
        <v>39</v>
      </c>
      <c r="B27" s="119">
        <v>255.37699265768239</v>
      </c>
      <c r="C27" s="119">
        <v>18.239999999999998</v>
      </c>
      <c r="D27" s="127">
        <v>0.36482427522526056</v>
      </c>
      <c r="E27" s="128">
        <v>2.8845020275162874E-2</v>
      </c>
    </row>
    <row r="28" spans="1:246" ht="15" customHeight="1">
      <c r="A28" s="16" t="s">
        <v>40</v>
      </c>
      <c r="B28" s="17">
        <v>8853.4169926576833</v>
      </c>
      <c r="C28" s="17">
        <v>632.375</v>
      </c>
      <c r="D28" s="129">
        <v>12.647738560939548</v>
      </c>
      <c r="E28" s="130">
        <v>1</v>
      </c>
    </row>
    <row r="29" spans="1:246" ht="15" customHeight="1">
      <c r="A29" s="10" t="s">
        <v>41</v>
      </c>
      <c r="D29" s="116"/>
      <c r="E29" s="117"/>
    </row>
    <row r="30" spans="1:246" ht="15" customHeight="1">
      <c r="A30" s="5" t="s">
        <v>42</v>
      </c>
      <c r="B30" s="2">
        <v>0</v>
      </c>
      <c r="C30" s="2">
        <v>0</v>
      </c>
      <c r="D30" s="116">
        <v>0</v>
      </c>
      <c r="E30" s="117">
        <v>0</v>
      </c>
    </row>
    <row r="31" spans="1:246" ht="15" customHeight="1">
      <c r="A31" s="14" t="s">
        <v>43</v>
      </c>
      <c r="B31" s="2">
        <v>0</v>
      </c>
      <c r="C31" s="2">
        <v>0</v>
      </c>
      <c r="D31" s="116">
        <v>0</v>
      </c>
      <c r="E31" s="117">
        <v>0</v>
      </c>
    </row>
    <row r="32" spans="1:246" ht="15" customHeight="1">
      <c r="A32" s="20" t="s">
        <v>44</v>
      </c>
      <c r="B32" s="21">
        <v>0</v>
      </c>
      <c r="C32" s="21">
        <v>0</v>
      </c>
      <c r="D32" s="124">
        <v>0</v>
      </c>
      <c r="E32" s="125">
        <v>0</v>
      </c>
      <c r="F32" s="131"/>
      <c r="G32" s="5"/>
      <c r="J32" s="131"/>
      <c r="K32" s="5"/>
      <c r="N32" s="131"/>
      <c r="O32" s="5"/>
      <c r="R32" s="131"/>
      <c r="S32" s="5"/>
      <c r="V32" s="131"/>
      <c r="W32" s="5"/>
      <c r="Z32" s="131"/>
      <c r="AA32" s="5"/>
      <c r="AD32" s="131"/>
      <c r="AE32" s="5"/>
      <c r="AH32" s="131"/>
      <c r="AI32" s="5"/>
      <c r="AL32" s="131"/>
      <c r="AM32" s="5"/>
      <c r="AP32" s="131"/>
      <c r="AQ32" s="5"/>
      <c r="AT32" s="131"/>
      <c r="AU32" s="5"/>
      <c r="AX32" s="131"/>
      <c r="AY32" s="5"/>
      <c r="BB32" s="131"/>
      <c r="BC32" s="5"/>
      <c r="BF32" s="131"/>
      <c r="BG32" s="5"/>
      <c r="BJ32" s="131"/>
      <c r="BK32" s="5"/>
      <c r="BN32" s="131"/>
      <c r="BO32" s="5"/>
      <c r="BR32" s="131"/>
      <c r="BS32" s="5"/>
      <c r="BV32" s="131"/>
      <c r="BW32" s="5"/>
      <c r="BZ32" s="131"/>
      <c r="CA32" s="5"/>
      <c r="CD32" s="131"/>
      <c r="CE32" s="5"/>
      <c r="CH32" s="131"/>
      <c r="CI32" s="5"/>
      <c r="CL32" s="131"/>
      <c r="CM32" s="5"/>
      <c r="CP32" s="131"/>
      <c r="CQ32" s="5"/>
      <c r="CT32" s="131"/>
      <c r="CU32" s="5"/>
      <c r="CX32" s="131"/>
      <c r="CY32" s="5"/>
      <c r="DB32" s="131"/>
      <c r="DC32" s="5"/>
      <c r="DF32" s="131"/>
      <c r="DG32" s="5"/>
      <c r="DJ32" s="131"/>
      <c r="DK32" s="5"/>
      <c r="DN32" s="131"/>
      <c r="DO32" s="5"/>
      <c r="DR32" s="131"/>
      <c r="DS32" s="5"/>
      <c r="DV32" s="131"/>
      <c r="DW32" s="5"/>
      <c r="DZ32" s="131"/>
      <c r="EA32" s="5"/>
      <c r="ED32" s="131"/>
      <c r="EE32" s="5"/>
      <c r="EH32" s="131"/>
      <c r="EI32" s="5"/>
      <c r="EL32" s="131"/>
      <c r="EM32" s="5"/>
      <c r="EP32" s="131"/>
      <c r="EQ32" s="5"/>
      <c r="ET32" s="131"/>
      <c r="EU32" s="5"/>
      <c r="EX32" s="131"/>
      <c r="EY32" s="5"/>
      <c r="FB32" s="131"/>
      <c r="FC32" s="5"/>
      <c r="FF32" s="131"/>
      <c r="FG32" s="5"/>
      <c r="FJ32" s="131"/>
      <c r="FK32" s="5"/>
      <c r="FN32" s="131"/>
      <c r="FO32" s="5"/>
      <c r="FR32" s="131"/>
      <c r="FS32" s="5"/>
      <c r="FV32" s="131"/>
      <c r="FW32" s="5"/>
      <c r="FZ32" s="131"/>
      <c r="GA32" s="5"/>
      <c r="GD32" s="131"/>
      <c r="GE32" s="5"/>
      <c r="GH32" s="131"/>
      <c r="GI32" s="5"/>
      <c r="GL32" s="131"/>
      <c r="GM32" s="5"/>
      <c r="GP32" s="131"/>
      <c r="GQ32" s="5"/>
      <c r="GT32" s="131"/>
      <c r="GU32" s="5"/>
      <c r="GX32" s="131"/>
      <c r="GY32" s="5"/>
      <c r="HB32" s="131"/>
      <c r="HC32" s="5"/>
      <c r="HF32" s="131"/>
      <c r="HG32" s="5"/>
      <c r="HJ32" s="131"/>
      <c r="HK32" s="5"/>
      <c r="HN32" s="131"/>
      <c r="HO32" s="5"/>
      <c r="HR32" s="131"/>
      <c r="HS32" s="5"/>
      <c r="HV32" s="131"/>
      <c r="HW32" s="5"/>
      <c r="HZ32" s="131"/>
      <c r="IA32" s="5"/>
      <c r="ID32" s="131"/>
      <c r="IE32" s="5"/>
      <c r="IH32" s="131"/>
      <c r="II32" s="5"/>
      <c r="IL32" s="131"/>
    </row>
    <row r="33" spans="1:246" ht="15" customHeight="1">
      <c r="A33" s="5" t="s">
        <v>46</v>
      </c>
      <c r="B33" s="2">
        <v>0</v>
      </c>
      <c r="C33" s="2">
        <v>0</v>
      </c>
      <c r="D33" s="126">
        <v>0</v>
      </c>
      <c r="E33" s="2">
        <v>0</v>
      </c>
    </row>
    <row r="34" spans="1:246" ht="15" customHeight="1">
      <c r="A34" s="19" t="s">
        <v>47</v>
      </c>
      <c r="D34" s="116"/>
      <c r="E34" s="117"/>
    </row>
    <row r="35" spans="1:246" ht="15" customHeight="1">
      <c r="A35" s="14" t="s">
        <v>78</v>
      </c>
      <c r="B35" s="2">
        <v>0</v>
      </c>
      <c r="C35" s="2">
        <v>0</v>
      </c>
      <c r="D35" s="116">
        <v>0</v>
      </c>
      <c r="E35" s="117">
        <v>0</v>
      </c>
    </row>
    <row r="36" spans="1:246" ht="15" customHeight="1">
      <c r="A36" s="20" t="s">
        <v>253</v>
      </c>
      <c r="B36" s="21">
        <v>0</v>
      </c>
      <c r="C36" s="21">
        <v>0</v>
      </c>
      <c r="D36" s="124">
        <v>0</v>
      </c>
      <c r="E36" s="125">
        <v>0</v>
      </c>
      <c r="F36" s="131"/>
      <c r="G36" s="5"/>
      <c r="J36" s="131"/>
      <c r="K36" s="5"/>
      <c r="N36" s="131"/>
      <c r="O36" s="5"/>
      <c r="R36" s="131"/>
      <c r="S36" s="5"/>
      <c r="V36" s="131"/>
      <c r="W36" s="5"/>
      <c r="Z36" s="131"/>
      <c r="AA36" s="5"/>
      <c r="AD36" s="131"/>
      <c r="AE36" s="5"/>
      <c r="AH36" s="131"/>
      <c r="AI36" s="5"/>
      <c r="AL36" s="131"/>
      <c r="AM36" s="5"/>
      <c r="AP36" s="131"/>
      <c r="AQ36" s="5"/>
      <c r="AT36" s="131"/>
      <c r="AU36" s="5"/>
      <c r="AX36" s="131"/>
      <c r="AY36" s="5"/>
      <c r="BB36" s="131"/>
      <c r="BC36" s="5"/>
      <c r="BF36" s="131"/>
      <c r="BG36" s="5"/>
      <c r="BJ36" s="131"/>
      <c r="BK36" s="5"/>
      <c r="BN36" s="131"/>
      <c r="BO36" s="5"/>
      <c r="BR36" s="131"/>
      <c r="BS36" s="5"/>
      <c r="BV36" s="131"/>
      <c r="BW36" s="5"/>
      <c r="BZ36" s="131"/>
      <c r="CA36" s="5"/>
      <c r="CD36" s="131"/>
      <c r="CE36" s="5"/>
      <c r="CH36" s="131"/>
      <c r="CI36" s="5"/>
      <c r="CL36" s="131"/>
      <c r="CM36" s="5"/>
      <c r="CP36" s="131"/>
      <c r="CQ36" s="5"/>
      <c r="CT36" s="131"/>
      <c r="CU36" s="5"/>
      <c r="CX36" s="131"/>
      <c r="CY36" s="5"/>
      <c r="DB36" s="131"/>
      <c r="DC36" s="5"/>
      <c r="DF36" s="131"/>
      <c r="DG36" s="5"/>
      <c r="DJ36" s="131"/>
      <c r="DK36" s="5"/>
      <c r="DN36" s="131"/>
      <c r="DO36" s="5"/>
      <c r="DR36" s="131"/>
      <c r="DS36" s="5"/>
      <c r="DV36" s="131"/>
      <c r="DW36" s="5"/>
      <c r="DZ36" s="131"/>
      <c r="EA36" s="5"/>
      <c r="ED36" s="131"/>
      <c r="EE36" s="5"/>
      <c r="EH36" s="131"/>
      <c r="EI36" s="5"/>
      <c r="EL36" s="131"/>
      <c r="EM36" s="5"/>
      <c r="EP36" s="131"/>
      <c r="EQ36" s="5"/>
      <c r="ET36" s="131"/>
      <c r="EU36" s="5"/>
      <c r="EX36" s="131"/>
      <c r="EY36" s="5"/>
      <c r="FB36" s="131"/>
      <c r="FC36" s="5"/>
      <c r="FF36" s="131"/>
      <c r="FG36" s="5"/>
      <c r="FJ36" s="131"/>
      <c r="FK36" s="5"/>
      <c r="FN36" s="131"/>
      <c r="FO36" s="5"/>
      <c r="FR36" s="131"/>
      <c r="FS36" s="5"/>
      <c r="FV36" s="131"/>
      <c r="FW36" s="5"/>
      <c r="FZ36" s="131"/>
      <c r="GA36" s="5"/>
      <c r="GD36" s="131"/>
      <c r="GE36" s="5"/>
      <c r="GH36" s="131"/>
      <c r="GI36" s="5"/>
      <c r="GL36" s="131"/>
      <c r="GM36" s="5"/>
      <c r="GP36" s="131"/>
      <c r="GQ36" s="5"/>
      <c r="GT36" s="131"/>
      <c r="GU36" s="5"/>
      <c r="GX36" s="131"/>
      <c r="GY36" s="5"/>
      <c r="HB36" s="131"/>
      <c r="HC36" s="5"/>
      <c r="HF36" s="131"/>
      <c r="HG36" s="5"/>
      <c r="HJ36" s="131"/>
      <c r="HK36" s="5"/>
      <c r="HN36" s="131"/>
      <c r="HO36" s="5"/>
      <c r="HR36" s="131"/>
      <c r="HS36" s="5"/>
      <c r="HV36" s="131"/>
      <c r="HW36" s="5"/>
      <c r="HZ36" s="131"/>
      <c r="IA36" s="5"/>
      <c r="ID36" s="131"/>
      <c r="IE36" s="5"/>
      <c r="IH36" s="131"/>
      <c r="II36" s="5"/>
      <c r="IL36" s="131"/>
    </row>
    <row r="37" spans="1:246" ht="15" customHeight="1">
      <c r="A37" s="25" t="s">
        <v>51</v>
      </c>
      <c r="B37" s="26">
        <v>0</v>
      </c>
      <c r="C37" s="26">
        <v>0</v>
      </c>
      <c r="D37" s="132">
        <v>0</v>
      </c>
      <c r="E37" s="133">
        <v>0</v>
      </c>
      <c r="I37" s="5"/>
      <c r="M37" s="5"/>
      <c r="Q37" s="5"/>
      <c r="U37" s="5"/>
      <c r="Y37" s="5"/>
      <c r="AC37" s="5"/>
      <c r="AG37" s="5"/>
      <c r="AK37" s="5"/>
      <c r="AO37" s="5"/>
      <c r="AS37" s="5"/>
      <c r="AW37" s="5"/>
      <c r="BA37" s="5"/>
      <c r="BE37" s="5"/>
      <c r="BI37" s="5"/>
      <c r="BM37" s="5"/>
      <c r="BQ37" s="5"/>
      <c r="BU37" s="5"/>
      <c r="BY37" s="5"/>
      <c r="CC37" s="5"/>
      <c r="CG37" s="5"/>
      <c r="CK37" s="5"/>
      <c r="CO37" s="5"/>
      <c r="CS37" s="5"/>
      <c r="CW37" s="5"/>
      <c r="DA37" s="5"/>
      <c r="DE37" s="5"/>
      <c r="DI37" s="5"/>
      <c r="DM37" s="5"/>
      <c r="DQ37" s="5"/>
      <c r="DU37" s="5"/>
      <c r="DY37" s="5"/>
      <c r="EC37" s="5"/>
      <c r="EG37" s="5"/>
      <c r="EK37" s="5"/>
      <c r="EO37" s="5"/>
      <c r="ES37" s="5"/>
      <c r="EW37" s="5"/>
      <c r="FA37" s="5"/>
      <c r="FE37" s="5"/>
      <c r="FI37" s="5"/>
      <c r="FM37" s="5"/>
      <c r="FQ37" s="5"/>
      <c r="FU37" s="5"/>
      <c r="FY37" s="5"/>
      <c r="GC37" s="5"/>
      <c r="GG37" s="5"/>
      <c r="GK37" s="5"/>
      <c r="GO37" s="5"/>
      <c r="GS37" s="5"/>
      <c r="GW37" s="5"/>
      <c r="HA37" s="5"/>
      <c r="HE37" s="5"/>
      <c r="HI37" s="5"/>
      <c r="HM37" s="5"/>
      <c r="HQ37" s="5"/>
      <c r="HU37" s="5"/>
      <c r="HY37" s="5"/>
      <c r="IC37" s="5"/>
      <c r="IG37" s="5"/>
    </row>
    <row r="38" spans="1:246" s="23" customFormat="1" ht="15" customHeight="1">
      <c r="A38" s="25" t="s">
        <v>52</v>
      </c>
      <c r="B38" s="26">
        <v>0</v>
      </c>
      <c r="C38" s="26">
        <v>0</v>
      </c>
      <c r="D38" s="132">
        <v>0</v>
      </c>
      <c r="E38" s="133">
        <v>0</v>
      </c>
    </row>
    <row r="39" spans="1:246" ht="15" customHeight="1">
      <c r="A39" s="16" t="s">
        <v>53</v>
      </c>
      <c r="B39" s="17">
        <v>8853.4169926576833</v>
      </c>
      <c r="C39" s="17">
        <v>632.375</v>
      </c>
      <c r="D39" s="129">
        <v>12.647738560939548</v>
      </c>
      <c r="E39" s="130">
        <v>1</v>
      </c>
    </row>
    <row r="40" spans="1:246" ht="15" customHeight="1" thickBot="1">
      <c r="A40" s="2" t="s">
        <v>79</v>
      </c>
      <c r="D40" s="126"/>
    </row>
    <row r="41" spans="1:246" ht="15" customHeight="1" thickBot="1">
      <c r="A41" s="29"/>
      <c r="B41" s="30"/>
      <c r="C41" s="30"/>
      <c r="D41" s="134"/>
      <c r="E41" s="135"/>
    </row>
    <row r="42" spans="1:246" ht="15" customHeight="1" thickBot="1">
      <c r="A42" s="29" t="s">
        <v>254</v>
      </c>
      <c r="B42" s="30">
        <v>2348.13</v>
      </c>
      <c r="C42" s="30">
        <v>167.70000000000002</v>
      </c>
      <c r="D42" s="134">
        <v>3.3544714285714288</v>
      </c>
      <c r="E42" s="135">
        <v>0.99999999999999989</v>
      </c>
    </row>
    <row r="43" spans="1:246" ht="15" customHeight="1">
      <c r="A43" s="2" t="s">
        <v>255</v>
      </c>
      <c r="B43" s="2">
        <v>1905</v>
      </c>
      <c r="C43" s="2">
        <v>136.06</v>
      </c>
      <c r="D43" s="124">
        <v>2.7214285714285715</v>
      </c>
      <c r="E43" s="125">
        <v>0.81128387269870061</v>
      </c>
    </row>
    <row r="44" spans="1:246" ht="15" customHeight="1">
      <c r="A44" s="2" t="s">
        <v>256</v>
      </c>
      <c r="B44" s="2">
        <v>45.6</v>
      </c>
      <c r="C44" s="2">
        <v>3.24</v>
      </c>
      <c r="D44" s="136">
        <v>6.5142857142857141E-2</v>
      </c>
      <c r="E44" s="137">
        <v>1.9419708448850787E-2</v>
      </c>
    </row>
    <row r="45" spans="1:246" ht="15" customHeight="1">
      <c r="A45" s="2" t="s">
        <v>29</v>
      </c>
      <c r="B45" s="2">
        <v>397.53</v>
      </c>
      <c r="C45" s="2">
        <v>28.4</v>
      </c>
      <c r="D45" s="138">
        <v>0.56789999999999996</v>
      </c>
      <c r="E45" s="139">
        <v>0.16929641885244853</v>
      </c>
    </row>
    <row r="46" spans="1:246" ht="15" customHeight="1">
      <c r="A46" s="38" t="s">
        <v>79</v>
      </c>
    </row>
  </sheetData>
  <mergeCells count="1">
    <mergeCell ref="A1:D1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625" style="693" customWidth="1"/>
    <col min="4" max="5" width="17.125" style="693" customWidth="1"/>
    <col min="6" max="256" width="8.625" style="693"/>
    <col min="257" max="257" width="32.25" style="693" customWidth="1"/>
    <col min="258" max="259" width="12.625" style="693" customWidth="1"/>
    <col min="260" max="261" width="17.125" style="693" customWidth="1"/>
    <col min="262" max="512" width="8.625" style="693"/>
    <col min="513" max="513" width="32.25" style="693" customWidth="1"/>
    <col min="514" max="515" width="12.625" style="693" customWidth="1"/>
    <col min="516" max="517" width="17.125" style="693" customWidth="1"/>
    <col min="518" max="768" width="8.625" style="693"/>
    <col min="769" max="769" width="32.25" style="693" customWidth="1"/>
    <col min="770" max="771" width="12.62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62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62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62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62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62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62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62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62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62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62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62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62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62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62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62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62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62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62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62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62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62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62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62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62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62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62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62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62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62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62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62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62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62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62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62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62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62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62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62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62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62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62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62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62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62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62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62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62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62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62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62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62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62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62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62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62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62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62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62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625" style="693" customWidth="1"/>
    <col min="16132" max="16133" width="17.125" style="693" customWidth="1"/>
    <col min="16134" max="16384" width="8.625" style="693"/>
  </cols>
  <sheetData>
    <row r="1" spans="1:6">
      <c r="A1" s="739" t="s">
        <v>216</v>
      </c>
      <c r="B1" s="740"/>
      <c r="C1" s="740"/>
      <c r="D1" s="740"/>
      <c r="E1" s="740"/>
      <c r="F1" s="740"/>
    </row>
    <row r="2" spans="1:6">
      <c r="A2" s="739" t="s">
        <v>217</v>
      </c>
      <c r="B2" s="740"/>
      <c r="C2" s="740"/>
      <c r="D2" s="740"/>
      <c r="E2" s="740"/>
      <c r="F2" s="740"/>
    </row>
    <row r="3" spans="1:6">
      <c r="A3" s="739" t="s">
        <v>334</v>
      </c>
      <c r="B3" s="740"/>
      <c r="C3" s="740"/>
      <c r="D3" s="740"/>
      <c r="E3" s="740"/>
      <c r="F3" s="740"/>
    </row>
    <row r="4" spans="1:6">
      <c r="A4" s="694" t="s">
        <v>157</v>
      </c>
      <c r="B4" s="739" t="s">
        <v>158</v>
      </c>
      <c r="C4" s="740"/>
      <c r="D4" s="740"/>
      <c r="E4" s="740"/>
      <c r="F4" s="740"/>
    </row>
    <row r="5" spans="1:6">
      <c r="A5" s="694" t="s">
        <v>335</v>
      </c>
      <c r="B5" s="739" t="s">
        <v>220</v>
      </c>
      <c r="C5" s="740"/>
      <c r="D5" s="740"/>
      <c r="E5" s="740"/>
      <c r="F5" s="740"/>
    </row>
    <row r="6" spans="1:6">
      <c r="A6" s="694" t="s">
        <v>221</v>
      </c>
      <c r="B6" s="695" t="s">
        <v>162</v>
      </c>
    </row>
    <row r="7" spans="1:6">
      <c r="A7" s="696" t="s">
        <v>8</v>
      </c>
      <c r="B7" s="696" t="s">
        <v>163</v>
      </c>
      <c r="C7" s="696" t="s">
        <v>222</v>
      </c>
      <c r="D7" s="696" t="s">
        <v>223</v>
      </c>
      <c r="E7" s="696" t="s">
        <v>224</v>
      </c>
    </row>
    <row r="8" spans="1:6">
      <c r="A8" s="739" t="s">
        <v>225</v>
      </c>
      <c r="B8" s="740"/>
      <c r="C8" s="740"/>
      <c r="D8" s="740"/>
      <c r="E8" s="740"/>
    </row>
    <row r="9" spans="1:6">
      <c r="A9" s="695" t="s">
        <v>168</v>
      </c>
      <c r="B9" s="697">
        <v>0</v>
      </c>
      <c r="C9" s="697">
        <v>0</v>
      </c>
      <c r="D9" s="697">
        <v>0</v>
      </c>
      <c r="E9" s="697">
        <v>0</v>
      </c>
    </row>
    <row r="10" spans="1:6">
      <c r="A10" s="695" t="s">
        <v>169</v>
      </c>
      <c r="B10" s="697">
        <v>0</v>
      </c>
      <c r="C10" s="697">
        <v>0</v>
      </c>
      <c r="D10" s="697">
        <v>0</v>
      </c>
      <c r="E10" s="697">
        <v>0</v>
      </c>
    </row>
    <row r="11" spans="1:6">
      <c r="A11" s="695" t="s">
        <v>170</v>
      </c>
    </row>
    <row r="12" spans="1:6">
      <c r="A12" s="695" t="s">
        <v>171</v>
      </c>
      <c r="B12" s="697">
        <v>584.74</v>
      </c>
      <c r="C12" s="697">
        <v>2.6579999999999999E-2</v>
      </c>
      <c r="D12" s="697">
        <v>1.39</v>
      </c>
      <c r="E12" s="697">
        <v>1.28</v>
      </c>
    </row>
    <row r="13" spans="1:6">
      <c r="A13" s="695" t="s">
        <v>172</v>
      </c>
      <c r="B13" s="697">
        <v>537.63</v>
      </c>
      <c r="C13" s="697">
        <v>2.444E-2</v>
      </c>
      <c r="D13" s="697">
        <v>1.28</v>
      </c>
      <c r="E13" s="697">
        <v>1.17</v>
      </c>
    </row>
    <row r="14" spans="1:6">
      <c r="A14" s="695" t="s">
        <v>173</v>
      </c>
      <c r="B14" s="697">
        <v>850</v>
      </c>
      <c r="C14" s="697">
        <v>3.8640000000000001E-2</v>
      </c>
      <c r="D14" s="697">
        <v>2.02</v>
      </c>
      <c r="E14" s="697">
        <v>1.86</v>
      </c>
    </row>
    <row r="15" spans="1:6">
      <c r="A15" s="695" t="s">
        <v>174</v>
      </c>
      <c r="B15" s="697">
        <v>0</v>
      </c>
      <c r="C15" s="697">
        <v>0</v>
      </c>
      <c r="D15" s="697">
        <v>0</v>
      </c>
      <c r="E15" s="697">
        <v>0</v>
      </c>
    </row>
    <row r="16" spans="1:6">
      <c r="A16" s="695" t="s">
        <v>175</v>
      </c>
      <c r="B16" s="697">
        <v>13800</v>
      </c>
      <c r="C16" s="697">
        <v>0.62726999999999999</v>
      </c>
      <c r="D16" s="697">
        <v>32.76</v>
      </c>
      <c r="E16" s="697">
        <v>30.16</v>
      </c>
    </row>
    <row r="17" spans="1:5">
      <c r="A17" s="695" t="s">
        <v>176</v>
      </c>
      <c r="B17" s="697">
        <v>109.08</v>
      </c>
      <c r="C17" s="697">
        <v>4.96E-3</v>
      </c>
      <c r="D17" s="697">
        <v>0.26</v>
      </c>
      <c r="E17" s="697">
        <v>0.24</v>
      </c>
    </row>
    <row r="18" spans="1:5">
      <c r="A18" s="695" t="s">
        <v>177</v>
      </c>
      <c r="B18" s="697">
        <v>500</v>
      </c>
      <c r="C18" s="697">
        <v>2.273E-2</v>
      </c>
      <c r="D18" s="697">
        <v>1.19</v>
      </c>
      <c r="E18" s="697">
        <v>1.0900000000000001</v>
      </c>
    </row>
    <row r="19" spans="1:5">
      <c r="A19" s="695" t="s">
        <v>178</v>
      </c>
      <c r="B19" s="697">
        <v>18240</v>
      </c>
      <c r="C19" s="697">
        <v>0.82909999999999995</v>
      </c>
      <c r="D19" s="697">
        <v>43.3</v>
      </c>
      <c r="E19" s="697">
        <v>39.86</v>
      </c>
    </row>
    <row r="20" spans="1:5">
      <c r="A20" s="695" t="s">
        <v>179</v>
      </c>
      <c r="B20" s="697">
        <v>131.25</v>
      </c>
      <c r="C20" s="697">
        <v>5.9699999999999996E-3</v>
      </c>
      <c r="D20" s="697">
        <v>0.31</v>
      </c>
      <c r="E20" s="697">
        <v>0.28999999999999998</v>
      </c>
    </row>
    <row r="21" spans="1:5">
      <c r="A21" s="695" t="s">
        <v>180</v>
      </c>
      <c r="B21" s="697">
        <v>0</v>
      </c>
      <c r="C21" s="697">
        <v>0</v>
      </c>
      <c r="D21" s="697">
        <v>0</v>
      </c>
      <c r="E21" s="697">
        <v>0</v>
      </c>
    </row>
    <row r="22" spans="1:5">
      <c r="A22" s="695" t="s">
        <v>181</v>
      </c>
    </row>
    <row r="23" spans="1:5">
      <c r="A23" s="695" t="s">
        <v>182</v>
      </c>
      <c r="B23" s="697">
        <v>3540</v>
      </c>
      <c r="C23" s="697">
        <v>0.16091</v>
      </c>
      <c r="D23" s="697">
        <v>8.4</v>
      </c>
      <c r="E23" s="697">
        <v>7.74</v>
      </c>
    </row>
    <row r="24" spans="1:5">
      <c r="A24" s="695" t="s">
        <v>183</v>
      </c>
      <c r="B24" s="697">
        <v>47</v>
      </c>
      <c r="C24" s="697">
        <v>2.14E-3</v>
      </c>
      <c r="D24" s="697">
        <v>0.11</v>
      </c>
      <c r="E24" s="697">
        <v>0.1</v>
      </c>
    </row>
    <row r="25" spans="1:5">
      <c r="A25" s="695" t="s">
        <v>184</v>
      </c>
      <c r="B25" s="697">
        <v>0</v>
      </c>
      <c r="C25" s="697">
        <v>0</v>
      </c>
      <c r="D25" s="697">
        <v>0</v>
      </c>
      <c r="E25" s="697">
        <v>0</v>
      </c>
    </row>
    <row r="26" spans="1:5">
      <c r="A26" s="695" t="s">
        <v>185</v>
      </c>
      <c r="B26" s="697">
        <v>0</v>
      </c>
      <c r="C26" s="697">
        <v>0</v>
      </c>
      <c r="D26" s="697">
        <v>0</v>
      </c>
      <c r="E26" s="697">
        <v>0</v>
      </c>
    </row>
    <row r="27" spans="1:5">
      <c r="A27" s="694" t="s">
        <v>186</v>
      </c>
      <c r="B27" s="698">
        <v>38339.699999999997</v>
      </c>
      <c r="C27" s="698">
        <v>1.74274</v>
      </c>
      <c r="D27" s="698">
        <v>91.02</v>
      </c>
      <c r="E27" s="698">
        <v>83.79</v>
      </c>
    </row>
    <row r="28" spans="1:5">
      <c r="A28" s="739" t="s">
        <v>112</v>
      </c>
      <c r="B28" s="740"/>
      <c r="C28" s="740"/>
      <c r="D28" s="740"/>
      <c r="E28" s="740"/>
    </row>
    <row r="29" spans="1:5">
      <c r="A29" s="695" t="s">
        <v>187</v>
      </c>
      <c r="B29" s="697">
        <v>0</v>
      </c>
      <c r="C29" s="697">
        <v>0</v>
      </c>
      <c r="D29" s="697">
        <v>0</v>
      </c>
      <c r="E29" s="697">
        <v>0</v>
      </c>
    </row>
    <row r="30" spans="1:5">
      <c r="A30" s="695" t="s">
        <v>188</v>
      </c>
      <c r="B30" s="697">
        <v>1150.19</v>
      </c>
      <c r="C30" s="697">
        <v>5.228E-2</v>
      </c>
      <c r="D30" s="697">
        <v>2.73</v>
      </c>
      <c r="E30" s="697">
        <v>2.5099999999999998</v>
      </c>
    </row>
    <row r="31" spans="1:5">
      <c r="A31" s="695" t="s">
        <v>189</v>
      </c>
      <c r="B31" s="697">
        <v>0</v>
      </c>
      <c r="C31" s="697">
        <v>0</v>
      </c>
      <c r="D31" s="697">
        <v>0</v>
      </c>
      <c r="E31" s="697">
        <v>0</v>
      </c>
    </row>
    <row r="32" spans="1:5">
      <c r="A32" s="695" t="s">
        <v>190</v>
      </c>
      <c r="B32" s="697">
        <v>0</v>
      </c>
      <c r="C32" s="697">
        <v>0</v>
      </c>
      <c r="D32" s="697">
        <v>0</v>
      </c>
      <c r="E32" s="697">
        <v>0</v>
      </c>
    </row>
    <row r="33" spans="1:5">
      <c r="A33" s="695" t="s">
        <v>191</v>
      </c>
      <c r="B33" s="697">
        <v>766.79</v>
      </c>
      <c r="C33" s="697">
        <v>3.4849999999999999E-2</v>
      </c>
      <c r="D33" s="697">
        <v>1.82</v>
      </c>
      <c r="E33" s="697">
        <v>1.68</v>
      </c>
    </row>
    <row r="34" spans="1:5">
      <c r="A34" s="695" t="s">
        <v>192</v>
      </c>
      <c r="B34" s="697">
        <v>0</v>
      </c>
      <c r="C34" s="697">
        <v>0</v>
      </c>
      <c r="D34" s="697">
        <v>0</v>
      </c>
      <c r="E34" s="697">
        <v>0</v>
      </c>
    </row>
    <row r="35" spans="1:5">
      <c r="A35" s="695" t="s">
        <v>193</v>
      </c>
      <c r="B35" s="697">
        <v>0</v>
      </c>
      <c r="C35" s="697">
        <v>0</v>
      </c>
      <c r="D35" s="697">
        <v>0</v>
      </c>
      <c r="E35" s="697">
        <v>0</v>
      </c>
    </row>
    <row r="36" spans="1:5">
      <c r="A36" s="695" t="s">
        <v>194</v>
      </c>
      <c r="B36" s="697">
        <v>0</v>
      </c>
      <c r="C36" s="697">
        <v>0</v>
      </c>
      <c r="D36" s="697">
        <v>0</v>
      </c>
      <c r="E36" s="697">
        <v>0</v>
      </c>
    </row>
    <row r="37" spans="1:5">
      <c r="A37" s="695" t="s">
        <v>226</v>
      </c>
      <c r="B37" s="697">
        <v>0</v>
      </c>
      <c r="C37" s="697">
        <v>0</v>
      </c>
      <c r="D37" s="697">
        <v>0</v>
      </c>
      <c r="E37" s="697">
        <v>0</v>
      </c>
    </row>
    <row r="38" spans="1:5">
      <c r="A38" s="695" t="s">
        <v>196</v>
      </c>
      <c r="B38" s="697">
        <v>528</v>
      </c>
      <c r="C38" s="697">
        <v>2.4E-2</v>
      </c>
      <c r="D38" s="697">
        <v>1.25</v>
      </c>
      <c r="E38" s="697">
        <v>1.1499999999999999</v>
      </c>
    </row>
    <row r="39" spans="1:5">
      <c r="A39" s="694" t="s">
        <v>126</v>
      </c>
      <c r="B39" s="698">
        <v>2444.98</v>
      </c>
      <c r="C39" s="698">
        <v>0.11113000000000001</v>
      </c>
      <c r="D39" s="698">
        <v>5.8</v>
      </c>
      <c r="E39" s="698">
        <v>5.34</v>
      </c>
    </row>
    <row r="40" spans="1:5">
      <c r="A40" s="739" t="s">
        <v>37</v>
      </c>
      <c r="B40" s="740"/>
      <c r="C40" s="740"/>
      <c r="D40" s="740"/>
      <c r="E40" s="740"/>
    </row>
    <row r="41" spans="1:5">
      <c r="A41" s="695" t="s">
        <v>197</v>
      </c>
      <c r="B41" s="697">
        <v>1338.97</v>
      </c>
      <c r="C41" s="697">
        <v>6.0859999999999997E-2</v>
      </c>
      <c r="D41" s="697">
        <v>3.18</v>
      </c>
      <c r="E41" s="697">
        <v>2.93</v>
      </c>
    </row>
    <row r="42" spans="1:5">
      <c r="A42" s="694" t="s">
        <v>198</v>
      </c>
      <c r="B42" s="698">
        <v>1338.97</v>
      </c>
      <c r="C42" s="698">
        <v>6.0859999999999997E-2</v>
      </c>
      <c r="D42" s="698">
        <v>3.18</v>
      </c>
      <c r="E42" s="698">
        <v>2.93</v>
      </c>
    </row>
    <row r="43" spans="1:5">
      <c r="A43" s="694" t="s">
        <v>199</v>
      </c>
      <c r="B43" s="698">
        <v>42123.65</v>
      </c>
      <c r="C43" s="698">
        <v>1.91473</v>
      </c>
      <c r="D43" s="698">
        <v>100</v>
      </c>
      <c r="E43" s="698">
        <v>92.06</v>
      </c>
    </row>
    <row r="44" spans="1:5">
      <c r="A44" s="739" t="s">
        <v>200</v>
      </c>
      <c r="B44" s="740"/>
      <c r="C44" s="740"/>
      <c r="D44" s="740"/>
      <c r="E44" s="740"/>
    </row>
    <row r="45" spans="1:5">
      <c r="A45" s="695" t="s">
        <v>201</v>
      </c>
      <c r="B45" s="697">
        <v>74.11</v>
      </c>
      <c r="C45" s="697">
        <v>3.3700000000000002E-3</v>
      </c>
      <c r="D45" s="697">
        <v>0.18</v>
      </c>
      <c r="E45" s="697">
        <v>0.16</v>
      </c>
    </row>
    <row r="46" spans="1:5">
      <c r="A46" s="695" t="s">
        <v>202</v>
      </c>
      <c r="B46" s="697">
        <v>0</v>
      </c>
      <c r="C46" s="697">
        <v>0</v>
      </c>
      <c r="D46" s="697">
        <v>0</v>
      </c>
      <c r="E46" s="697">
        <v>0</v>
      </c>
    </row>
    <row r="47" spans="1:5">
      <c r="A47" s="695" t="s">
        <v>203</v>
      </c>
      <c r="B47" s="697">
        <v>403.97</v>
      </c>
      <c r="C47" s="697">
        <v>1.8360000000000001E-2</v>
      </c>
      <c r="D47" s="697">
        <v>0.96</v>
      </c>
      <c r="E47" s="697">
        <v>0.88</v>
      </c>
    </row>
    <row r="48" spans="1:5">
      <c r="A48" s="694" t="s">
        <v>132</v>
      </c>
      <c r="B48" s="698">
        <v>478.08000000000004</v>
      </c>
      <c r="C48" s="698">
        <v>2.1729999999999999E-2</v>
      </c>
      <c r="D48" s="698">
        <v>1.1399999999999999</v>
      </c>
      <c r="E48" s="698">
        <v>1.04</v>
      </c>
    </row>
    <row r="49" spans="1:5">
      <c r="A49" s="739" t="s">
        <v>204</v>
      </c>
      <c r="B49" s="740"/>
      <c r="C49" s="740"/>
      <c r="D49" s="740"/>
      <c r="E49" s="740"/>
    </row>
    <row r="50" spans="1:5" ht="22.5">
      <c r="A50" s="695" t="s">
        <v>205</v>
      </c>
      <c r="B50" s="697">
        <v>992.5</v>
      </c>
      <c r="C50" s="697">
        <v>4.5109999999999997E-2</v>
      </c>
      <c r="D50" s="697">
        <v>2.36</v>
      </c>
      <c r="E50" s="697">
        <v>2.17</v>
      </c>
    </row>
    <row r="51" spans="1:5">
      <c r="A51" s="695" t="s">
        <v>206</v>
      </c>
      <c r="B51" s="697">
        <v>49.73</v>
      </c>
      <c r="C51" s="697">
        <v>2.2599999999999999E-3</v>
      </c>
      <c r="D51" s="697">
        <v>0.12</v>
      </c>
      <c r="E51" s="697">
        <v>0.11</v>
      </c>
    </row>
    <row r="52" spans="1:5">
      <c r="A52" s="695" t="s">
        <v>207</v>
      </c>
      <c r="B52" s="697">
        <v>48.27</v>
      </c>
      <c r="C52" s="697">
        <v>2.1900000000000001E-3</v>
      </c>
      <c r="D52" s="697">
        <v>0.11</v>
      </c>
      <c r="E52" s="697">
        <v>0.11</v>
      </c>
    </row>
    <row r="53" spans="1:5">
      <c r="A53" s="695" t="s">
        <v>208</v>
      </c>
      <c r="B53" s="697">
        <v>528</v>
      </c>
      <c r="C53" s="697">
        <v>2.4E-2</v>
      </c>
      <c r="D53" s="697">
        <v>1.25</v>
      </c>
      <c r="E53" s="697">
        <v>1.1499999999999999</v>
      </c>
    </row>
    <row r="54" spans="1:5">
      <c r="A54" s="694" t="s">
        <v>136</v>
      </c>
      <c r="B54" s="698">
        <v>1618.5</v>
      </c>
      <c r="C54" s="698">
        <v>7.356E-2</v>
      </c>
      <c r="D54" s="698">
        <v>3.84</v>
      </c>
      <c r="E54" s="698">
        <v>3.54</v>
      </c>
    </row>
    <row r="55" spans="1:5">
      <c r="A55" s="694" t="s">
        <v>209</v>
      </c>
      <c r="B55" s="698">
        <v>2096.58</v>
      </c>
      <c r="C55" s="698">
        <v>9.529E-2</v>
      </c>
      <c r="D55" s="698">
        <v>4.9800000000000004</v>
      </c>
      <c r="E55" s="698">
        <v>4.58</v>
      </c>
    </row>
    <row r="56" spans="1:5">
      <c r="A56" s="694" t="s">
        <v>210</v>
      </c>
      <c r="B56" s="698">
        <v>44220.23</v>
      </c>
      <c r="C56" s="698">
        <v>2.0100199999999999</v>
      </c>
      <c r="D56" s="698">
        <v>104.98</v>
      </c>
      <c r="E56" s="698">
        <v>96.64</v>
      </c>
    </row>
    <row r="57" spans="1:5">
      <c r="A57" s="739" t="s">
        <v>84</v>
      </c>
      <c r="B57" s="740"/>
      <c r="C57" s="740"/>
      <c r="D57" s="740"/>
      <c r="E57" s="740"/>
    </row>
    <row r="58" spans="1:5">
      <c r="A58" s="695" t="s">
        <v>211</v>
      </c>
      <c r="B58" s="697">
        <v>496.83</v>
      </c>
      <c r="C58" s="697">
        <v>2.2579999999999999E-2</v>
      </c>
      <c r="D58" s="697">
        <v>1.18</v>
      </c>
      <c r="E58" s="697">
        <v>1.0900000000000001</v>
      </c>
    </row>
    <row r="59" spans="1:5">
      <c r="A59" s="695" t="s">
        <v>212</v>
      </c>
      <c r="B59" s="697">
        <v>1042.2</v>
      </c>
      <c r="C59" s="697">
        <v>4.7370000000000002E-2</v>
      </c>
      <c r="D59" s="697">
        <v>2.4700000000000002</v>
      </c>
      <c r="E59" s="697">
        <v>2.2799999999999998</v>
      </c>
    </row>
    <row r="60" spans="1:5">
      <c r="A60" s="694" t="s">
        <v>227</v>
      </c>
      <c r="B60" s="698">
        <v>1539.03</v>
      </c>
      <c r="C60" s="698">
        <v>6.9949999999999998E-2</v>
      </c>
      <c r="D60" s="698">
        <v>3.65</v>
      </c>
      <c r="E60" s="698">
        <v>3.37</v>
      </c>
    </row>
    <row r="61" spans="1:5">
      <c r="A61" s="694" t="s">
        <v>214</v>
      </c>
      <c r="B61" s="698">
        <v>45759.26</v>
      </c>
      <c r="C61" s="698">
        <v>2.0799699999999999</v>
      </c>
      <c r="D61" s="698">
        <v>108.63</v>
      </c>
      <c r="E61" s="698">
        <v>100.01</v>
      </c>
    </row>
    <row r="63" spans="1:5">
      <c r="A63" s="739" t="s">
        <v>336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342</v>
      </c>
      <c r="B3" s="740"/>
      <c r="C3" s="740"/>
      <c r="D3" s="740"/>
      <c r="E3" s="740"/>
      <c r="F3" s="740"/>
    </row>
    <row r="4" spans="1:6">
      <c r="A4" s="699" t="s">
        <v>157</v>
      </c>
      <c r="B4" s="741" t="s">
        <v>158</v>
      </c>
      <c r="C4" s="740"/>
      <c r="D4" s="740"/>
      <c r="E4" s="740"/>
      <c r="F4" s="740"/>
    </row>
    <row r="5" spans="1:6">
      <c r="A5" s="699" t="s">
        <v>343</v>
      </c>
      <c r="B5" s="741" t="s">
        <v>220</v>
      </c>
      <c r="C5" s="740"/>
      <c r="D5" s="740"/>
      <c r="E5" s="740"/>
      <c r="F5" s="740"/>
    </row>
    <row r="6" spans="1:6">
      <c r="A6" s="699" t="s">
        <v>221</v>
      </c>
      <c r="B6" s="700" t="s">
        <v>162</v>
      </c>
    </row>
    <row r="7" spans="1:6">
      <c r="A7" s="701" t="s">
        <v>8</v>
      </c>
      <c r="B7" s="701" t="s">
        <v>163</v>
      </c>
      <c r="C7" s="701" t="s">
        <v>222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572.61</v>
      </c>
      <c r="C12" s="702">
        <v>2.6030000000000001E-2</v>
      </c>
      <c r="D12" s="702">
        <v>1.44</v>
      </c>
      <c r="E12" s="702">
        <v>1.3</v>
      </c>
    </row>
    <row r="13" spans="1:6">
      <c r="A13" s="700" t="s">
        <v>172</v>
      </c>
      <c r="B13" s="702">
        <v>554.5</v>
      </c>
      <c r="C13" s="702">
        <v>2.52E-2</v>
      </c>
      <c r="D13" s="702">
        <v>1.4</v>
      </c>
      <c r="E13" s="702">
        <v>1.26</v>
      </c>
    </row>
    <row r="14" spans="1:6">
      <c r="A14" s="700" t="s">
        <v>173</v>
      </c>
      <c r="B14" s="702">
        <v>900</v>
      </c>
      <c r="C14" s="702">
        <v>4.0910000000000002E-2</v>
      </c>
      <c r="D14" s="702">
        <v>2.27</v>
      </c>
      <c r="E14" s="702">
        <v>2.0499999999999998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15130</v>
      </c>
      <c r="C16" s="702">
        <v>0.68772999999999995</v>
      </c>
      <c r="D16" s="702">
        <v>38.14</v>
      </c>
      <c r="E16" s="702">
        <v>34.4</v>
      </c>
    </row>
    <row r="17" spans="1:5">
      <c r="A17" s="700" t="s">
        <v>176</v>
      </c>
      <c r="B17" s="702">
        <v>118.8</v>
      </c>
      <c r="C17" s="702">
        <v>5.4000000000000003E-3</v>
      </c>
      <c r="D17" s="702">
        <v>0.3</v>
      </c>
      <c r="E17" s="702">
        <v>0.27</v>
      </c>
    </row>
    <row r="18" spans="1:5">
      <c r="A18" s="700" t="s">
        <v>177</v>
      </c>
      <c r="B18" s="702">
        <v>562.5</v>
      </c>
      <c r="C18" s="702">
        <v>2.5569999999999999E-2</v>
      </c>
      <c r="D18" s="702">
        <v>1.42</v>
      </c>
      <c r="E18" s="702">
        <v>1.28</v>
      </c>
    </row>
    <row r="19" spans="1:5">
      <c r="A19" s="700" t="s">
        <v>178</v>
      </c>
      <c r="B19" s="702">
        <v>14958</v>
      </c>
      <c r="C19" s="702">
        <v>0.67991000000000001</v>
      </c>
      <c r="D19" s="702">
        <v>37.700000000000003</v>
      </c>
      <c r="E19" s="702">
        <v>34.01</v>
      </c>
    </row>
    <row r="20" spans="1:5">
      <c r="A20" s="700" t="s">
        <v>179</v>
      </c>
      <c r="B20" s="702">
        <v>39</v>
      </c>
      <c r="C20" s="702">
        <v>1.7700000000000001E-3</v>
      </c>
      <c r="D20" s="702">
        <v>0.1</v>
      </c>
      <c r="E20" s="702">
        <v>0.09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3350</v>
      </c>
      <c r="C23" s="702">
        <v>0.15226999999999999</v>
      </c>
      <c r="D23" s="702">
        <v>8.44</v>
      </c>
      <c r="E23" s="702">
        <v>7.62</v>
      </c>
    </row>
    <row r="24" spans="1:5">
      <c r="A24" s="700" t="s">
        <v>183</v>
      </c>
      <c r="B24" s="702">
        <v>50</v>
      </c>
      <c r="C24" s="702">
        <v>2.2699999999999999E-3</v>
      </c>
      <c r="D24" s="702">
        <v>0.13</v>
      </c>
      <c r="E24" s="702">
        <v>0.11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36235.410000000003</v>
      </c>
      <c r="C27" s="703">
        <v>1.64706</v>
      </c>
      <c r="D27" s="703">
        <v>91.34</v>
      </c>
      <c r="E27" s="703">
        <v>82.39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1087.06</v>
      </c>
      <c r="C30" s="702">
        <v>4.9410000000000003E-2</v>
      </c>
      <c r="D30" s="702">
        <v>2.74</v>
      </c>
      <c r="E30" s="702">
        <v>2.4700000000000002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724.71</v>
      </c>
      <c r="C33" s="702">
        <v>3.2939999999999997E-2</v>
      </c>
      <c r="D33" s="702">
        <v>1.83</v>
      </c>
      <c r="E33" s="702">
        <v>1.65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528</v>
      </c>
      <c r="C38" s="702">
        <v>2.4E-2</v>
      </c>
      <c r="D38" s="702">
        <v>1.33</v>
      </c>
      <c r="E38" s="702">
        <v>1.2</v>
      </c>
    </row>
    <row r="39" spans="1:5">
      <c r="A39" s="699" t="s">
        <v>126</v>
      </c>
      <c r="B39" s="703">
        <v>2339.77</v>
      </c>
      <c r="C39" s="703">
        <v>0.10635</v>
      </c>
      <c r="D39" s="703">
        <v>5.9</v>
      </c>
      <c r="E39" s="703">
        <v>5.32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1098.1099999999999</v>
      </c>
      <c r="C41" s="702">
        <v>4.9919999999999999E-2</v>
      </c>
      <c r="D41" s="702">
        <v>2.77</v>
      </c>
      <c r="E41" s="702">
        <v>2.5</v>
      </c>
    </row>
    <row r="42" spans="1:5">
      <c r="A42" s="699" t="s">
        <v>198</v>
      </c>
      <c r="B42" s="703">
        <v>1098.1099999999999</v>
      </c>
      <c r="C42" s="703">
        <v>4.9919999999999999E-2</v>
      </c>
      <c r="D42" s="703">
        <v>2.77</v>
      </c>
      <c r="E42" s="703">
        <v>2.5</v>
      </c>
    </row>
    <row r="43" spans="1:5">
      <c r="A43" s="699" t="s">
        <v>199</v>
      </c>
      <c r="B43" s="703">
        <v>39673.29</v>
      </c>
      <c r="C43" s="703">
        <v>1.8033300000000001</v>
      </c>
      <c r="D43" s="703">
        <v>100.01</v>
      </c>
      <c r="E43" s="703">
        <v>90.21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100.43</v>
      </c>
      <c r="C45" s="702">
        <v>4.5599999999999998E-3</v>
      </c>
      <c r="D45" s="702">
        <v>0.25</v>
      </c>
      <c r="E45" s="702">
        <v>0.23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425.29</v>
      </c>
      <c r="C47" s="702">
        <v>1.933E-2</v>
      </c>
      <c r="D47" s="702">
        <v>1.07</v>
      </c>
      <c r="E47" s="702">
        <v>0.97</v>
      </c>
    </row>
    <row r="48" spans="1:5">
      <c r="A48" s="699" t="s">
        <v>132</v>
      </c>
      <c r="B48" s="703">
        <v>525.72</v>
      </c>
      <c r="C48" s="703">
        <v>2.3890000000000002E-2</v>
      </c>
      <c r="D48" s="703">
        <v>1.32</v>
      </c>
      <c r="E48" s="703">
        <v>1.2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1345</v>
      </c>
      <c r="C50" s="702">
        <v>6.114E-2</v>
      </c>
      <c r="D50" s="702">
        <v>3.39</v>
      </c>
      <c r="E50" s="702">
        <v>3.06</v>
      </c>
    </row>
    <row r="51" spans="1:5">
      <c r="A51" s="700" t="s">
        <v>206</v>
      </c>
      <c r="B51" s="702">
        <v>54.16</v>
      </c>
      <c r="C51" s="702">
        <v>2.4599999999999999E-3</v>
      </c>
      <c r="D51" s="702">
        <v>0.14000000000000001</v>
      </c>
      <c r="E51" s="702">
        <v>0.12</v>
      </c>
    </row>
    <row r="52" spans="1:5">
      <c r="A52" s="700" t="s">
        <v>207</v>
      </c>
      <c r="B52" s="702">
        <v>55.03</v>
      </c>
      <c r="C52" s="702">
        <v>2.5000000000000001E-3</v>
      </c>
      <c r="D52" s="702">
        <v>0.14000000000000001</v>
      </c>
      <c r="E52" s="702">
        <v>0.13</v>
      </c>
    </row>
    <row r="53" spans="1:5">
      <c r="A53" s="700" t="s">
        <v>208</v>
      </c>
      <c r="B53" s="702">
        <v>528</v>
      </c>
      <c r="C53" s="702">
        <v>2.4E-2</v>
      </c>
      <c r="D53" s="702">
        <v>1.33</v>
      </c>
      <c r="E53" s="702">
        <v>1.2</v>
      </c>
    </row>
    <row r="54" spans="1:5">
      <c r="A54" s="699" t="s">
        <v>136</v>
      </c>
      <c r="B54" s="703">
        <v>1982.19</v>
      </c>
      <c r="C54" s="703">
        <v>9.01E-2</v>
      </c>
      <c r="D54" s="703">
        <v>5</v>
      </c>
      <c r="E54" s="703">
        <v>4.51</v>
      </c>
    </row>
    <row r="55" spans="1:5">
      <c r="A55" s="699" t="s">
        <v>209</v>
      </c>
      <c r="B55" s="703">
        <v>2507.91</v>
      </c>
      <c r="C55" s="703">
        <v>0.11398999999999999</v>
      </c>
      <c r="D55" s="703">
        <v>6.32</v>
      </c>
      <c r="E55" s="703">
        <v>5.71</v>
      </c>
    </row>
    <row r="56" spans="1:5">
      <c r="A56" s="699" t="s">
        <v>210</v>
      </c>
      <c r="B56" s="703">
        <v>42181.2</v>
      </c>
      <c r="C56" s="703">
        <v>1.9173199999999999</v>
      </c>
      <c r="D56" s="703">
        <v>106.33</v>
      </c>
      <c r="E56" s="703">
        <v>95.92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609.69000000000005</v>
      </c>
      <c r="C58" s="702">
        <v>2.7709999999999999E-2</v>
      </c>
      <c r="D58" s="702">
        <v>1.54</v>
      </c>
      <c r="E58" s="702">
        <v>1.39</v>
      </c>
    </row>
    <row r="59" spans="1:5">
      <c r="A59" s="700" t="s">
        <v>212</v>
      </c>
      <c r="B59" s="702">
        <v>1196.6400000000001</v>
      </c>
      <c r="C59" s="702">
        <v>5.4390000000000001E-2</v>
      </c>
      <c r="D59" s="702">
        <v>3.02</v>
      </c>
      <c r="E59" s="702">
        <v>2.72</v>
      </c>
    </row>
    <row r="60" spans="1:5">
      <c r="A60" s="699" t="s">
        <v>227</v>
      </c>
      <c r="B60" s="703">
        <v>1806.3300000000002</v>
      </c>
      <c r="C60" s="703">
        <v>8.2100000000000006E-2</v>
      </c>
      <c r="D60" s="703">
        <v>4.5599999999999996</v>
      </c>
      <c r="E60" s="703">
        <v>4.1100000000000003</v>
      </c>
    </row>
    <row r="61" spans="1:5">
      <c r="A61" s="699" t="s">
        <v>214</v>
      </c>
      <c r="B61" s="703">
        <v>43987.53</v>
      </c>
      <c r="C61" s="703">
        <v>1.99942</v>
      </c>
      <c r="D61" s="703">
        <v>110.89</v>
      </c>
      <c r="E61" s="703">
        <v>100.03</v>
      </c>
    </row>
    <row r="63" spans="1:5">
      <c r="A63" s="741" t="s">
        <v>58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704" customWidth="1"/>
    <col min="2" max="3" width="12" style="704" customWidth="1"/>
    <col min="4" max="5" width="16.375" style="704" customWidth="1"/>
    <col min="6" max="256" width="9" style="704"/>
    <col min="257" max="257" width="30.75" style="704" customWidth="1"/>
    <col min="258" max="259" width="12" style="704" customWidth="1"/>
    <col min="260" max="261" width="16.375" style="704" customWidth="1"/>
    <col min="262" max="512" width="9" style="704"/>
    <col min="513" max="513" width="30.75" style="704" customWidth="1"/>
    <col min="514" max="515" width="12" style="704" customWidth="1"/>
    <col min="516" max="517" width="16.375" style="704" customWidth="1"/>
    <col min="518" max="768" width="9" style="704"/>
    <col min="769" max="769" width="30.75" style="704" customWidth="1"/>
    <col min="770" max="771" width="12" style="704" customWidth="1"/>
    <col min="772" max="773" width="16.375" style="704" customWidth="1"/>
    <col min="774" max="1024" width="9" style="704"/>
    <col min="1025" max="1025" width="30.75" style="704" customWidth="1"/>
    <col min="1026" max="1027" width="12" style="704" customWidth="1"/>
    <col min="1028" max="1029" width="16.375" style="704" customWidth="1"/>
    <col min="1030" max="1280" width="9" style="704"/>
    <col min="1281" max="1281" width="30.75" style="704" customWidth="1"/>
    <col min="1282" max="1283" width="12" style="704" customWidth="1"/>
    <col min="1284" max="1285" width="16.375" style="704" customWidth="1"/>
    <col min="1286" max="1536" width="9" style="704"/>
    <col min="1537" max="1537" width="30.75" style="704" customWidth="1"/>
    <col min="1538" max="1539" width="12" style="704" customWidth="1"/>
    <col min="1540" max="1541" width="16.375" style="704" customWidth="1"/>
    <col min="1542" max="1792" width="9" style="704"/>
    <col min="1793" max="1793" width="30.75" style="704" customWidth="1"/>
    <col min="1794" max="1795" width="12" style="704" customWidth="1"/>
    <col min="1796" max="1797" width="16.375" style="704" customWidth="1"/>
    <col min="1798" max="2048" width="9" style="704"/>
    <col min="2049" max="2049" width="30.75" style="704" customWidth="1"/>
    <col min="2050" max="2051" width="12" style="704" customWidth="1"/>
    <col min="2052" max="2053" width="16.375" style="704" customWidth="1"/>
    <col min="2054" max="2304" width="9" style="704"/>
    <col min="2305" max="2305" width="30.75" style="704" customWidth="1"/>
    <col min="2306" max="2307" width="12" style="704" customWidth="1"/>
    <col min="2308" max="2309" width="16.375" style="704" customWidth="1"/>
    <col min="2310" max="2560" width="9" style="704"/>
    <col min="2561" max="2561" width="30.75" style="704" customWidth="1"/>
    <col min="2562" max="2563" width="12" style="704" customWidth="1"/>
    <col min="2564" max="2565" width="16.375" style="704" customWidth="1"/>
    <col min="2566" max="2816" width="9" style="704"/>
    <col min="2817" max="2817" width="30.75" style="704" customWidth="1"/>
    <col min="2818" max="2819" width="12" style="704" customWidth="1"/>
    <col min="2820" max="2821" width="16.375" style="704" customWidth="1"/>
    <col min="2822" max="3072" width="9" style="704"/>
    <col min="3073" max="3073" width="30.75" style="704" customWidth="1"/>
    <col min="3074" max="3075" width="12" style="704" customWidth="1"/>
    <col min="3076" max="3077" width="16.375" style="704" customWidth="1"/>
    <col min="3078" max="3328" width="9" style="704"/>
    <col min="3329" max="3329" width="30.75" style="704" customWidth="1"/>
    <col min="3330" max="3331" width="12" style="704" customWidth="1"/>
    <col min="3332" max="3333" width="16.375" style="704" customWidth="1"/>
    <col min="3334" max="3584" width="9" style="704"/>
    <col min="3585" max="3585" width="30.75" style="704" customWidth="1"/>
    <col min="3586" max="3587" width="12" style="704" customWidth="1"/>
    <col min="3588" max="3589" width="16.375" style="704" customWidth="1"/>
    <col min="3590" max="3840" width="9" style="704"/>
    <col min="3841" max="3841" width="30.75" style="704" customWidth="1"/>
    <col min="3842" max="3843" width="12" style="704" customWidth="1"/>
    <col min="3844" max="3845" width="16.375" style="704" customWidth="1"/>
    <col min="3846" max="4096" width="9" style="704"/>
    <col min="4097" max="4097" width="30.75" style="704" customWidth="1"/>
    <col min="4098" max="4099" width="12" style="704" customWidth="1"/>
    <col min="4100" max="4101" width="16.375" style="704" customWidth="1"/>
    <col min="4102" max="4352" width="9" style="704"/>
    <col min="4353" max="4353" width="30.75" style="704" customWidth="1"/>
    <col min="4354" max="4355" width="12" style="704" customWidth="1"/>
    <col min="4356" max="4357" width="16.375" style="704" customWidth="1"/>
    <col min="4358" max="4608" width="9" style="704"/>
    <col min="4609" max="4609" width="30.75" style="704" customWidth="1"/>
    <col min="4610" max="4611" width="12" style="704" customWidth="1"/>
    <col min="4612" max="4613" width="16.375" style="704" customWidth="1"/>
    <col min="4614" max="4864" width="9" style="704"/>
    <col min="4865" max="4865" width="30.75" style="704" customWidth="1"/>
    <col min="4866" max="4867" width="12" style="704" customWidth="1"/>
    <col min="4868" max="4869" width="16.375" style="704" customWidth="1"/>
    <col min="4870" max="5120" width="9" style="704"/>
    <col min="5121" max="5121" width="30.75" style="704" customWidth="1"/>
    <col min="5122" max="5123" width="12" style="704" customWidth="1"/>
    <col min="5124" max="5125" width="16.375" style="704" customWidth="1"/>
    <col min="5126" max="5376" width="9" style="704"/>
    <col min="5377" max="5377" width="30.75" style="704" customWidth="1"/>
    <col min="5378" max="5379" width="12" style="704" customWidth="1"/>
    <col min="5380" max="5381" width="16.375" style="704" customWidth="1"/>
    <col min="5382" max="5632" width="9" style="704"/>
    <col min="5633" max="5633" width="30.75" style="704" customWidth="1"/>
    <col min="5634" max="5635" width="12" style="704" customWidth="1"/>
    <col min="5636" max="5637" width="16.375" style="704" customWidth="1"/>
    <col min="5638" max="5888" width="9" style="704"/>
    <col min="5889" max="5889" width="30.75" style="704" customWidth="1"/>
    <col min="5890" max="5891" width="12" style="704" customWidth="1"/>
    <col min="5892" max="5893" width="16.375" style="704" customWidth="1"/>
    <col min="5894" max="6144" width="9" style="704"/>
    <col min="6145" max="6145" width="30.75" style="704" customWidth="1"/>
    <col min="6146" max="6147" width="12" style="704" customWidth="1"/>
    <col min="6148" max="6149" width="16.375" style="704" customWidth="1"/>
    <col min="6150" max="6400" width="9" style="704"/>
    <col min="6401" max="6401" width="30.75" style="704" customWidth="1"/>
    <col min="6402" max="6403" width="12" style="704" customWidth="1"/>
    <col min="6404" max="6405" width="16.375" style="704" customWidth="1"/>
    <col min="6406" max="6656" width="9" style="704"/>
    <col min="6657" max="6657" width="30.75" style="704" customWidth="1"/>
    <col min="6658" max="6659" width="12" style="704" customWidth="1"/>
    <col min="6660" max="6661" width="16.375" style="704" customWidth="1"/>
    <col min="6662" max="6912" width="9" style="704"/>
    <col min="6913" max="6913" width="30.75" style="704" customWidth="1"/>
    <col min="6914" max="6915" width="12" style="704" customWidth="1"/>
    <col min="6916" max="6917" width="16.375" style="704" customWidth="1"/>
    <col min="6918" max="7168" width="9" style="704"/>
    <col min="7169" max="7169" width="30.75" style="704" customWidth="1"/>
    <col min="7170" max="7171" width="12" style="704" customWidth="1"/>
    <col min="7172" max="7173" width="16.375" style="704" customWidth="1"/>
    <col min="7174" max="7424" width="9" style="704"/>
    <col min="7425" max="7425" width="30.75" style="704" customWidth="1"/>
    <col min="7426" max="7427" width="12" style="704" customWidth="1"/>
    <col min="7428" max="7429" width="16.375" style="704" customWidth="1"/>
    <col min="7430" max="7680" width="9" style="704"/>
    <col min="7681" max="7681" width="30.75" style="704" customWidth="1"/>
    <col min="7682" max="7683" width="12" style="704" customWidth="1"/>
    <col min="7684" max="7685" width="16.375" style="704" customWidth="1"/>
    <col min="7686" max="7936" width="9" style="704"/>
    <col min="7937" max="7937" width="30.75" style="704" customWidth="1"/>
    <col min="7938" max="7939" width="12" style="704" customWidth="1"/>
    <col min="7940" max="7941" width="16.375" style="704" customWidth="1"/>
    <col min="7942" max="8192" width="9" style="704"/>
    <col min="8193" max="8193" width="30.75" style="704" customWidth="1"/>
    <col min="8194" max="8195" width="12" style="704" customWidth="1"/>
    <col min="8196" max="8197" width="16.375" style="704" customWidth="1"/>
    <col min="8198" max="8448" width="9" style="704"/>
    <col min="8449" max="8449" width="30.75" style="704" customWidth="1"/>
    <col min="8450" max="8451" width="12" style="704" customWidth="1"/>
    <col min="8452" max="8453" width="16.375" style="704" customWidth="1"/>
    <col min="8454" max="8704" width="9" style="704"/>
    <col min="8705" max="8705" width="30.75" style="704" customWidth="1"/>
    <col min="8706" max="8707" width="12" style="704" customWidth="1"/>
    <col min="8708" max="8709" width="16.375" style="704" customWidth="1"/>
    <col min="8710" max="8960" width="9" style="704"/>
    <col min="8961" max="8961" width="30.75" style="704" customWidth="1"/>
    <col min="8962" max="8963" width="12" style="704" customWidth="1"/>
    <col min="8964" max="8965" width="16.375" style="704" customWidth="1"/>
    <col min="8966" max="9216" width="9" style="704"/>
    <col min="9217" max="9217" width="30.75" style="704" customWidth="1"/>
    <col min="9218" max="9219" width="12" style="704" customWidth="1"/>
    <col min="9220" max="9221" width="16.375" style="704" customWidth="1"/>
    <col min="9222" max="9472" width="9" style="704"/>
    <col min="9473" max="9473" width="30.75" style="704" customWidth="1"/>
    <col min="9474" max="9475" width="12" style="704" customWidth="1"/>
    <col min="9476" max="9477" width="16.375" style="704" customWidth="1"/>
    <col min="9478" max="9728" width="9" style="704"/>
    <col min="9729" max="9729" width="30.75" style="704" customWidth="1"/>
    <col min="9730" max="9731" width="12" style="704" customWidth="1"/>
    <col min="9732" max="9733" width="16.375" style="704" customWidth="1"/>
    <col min="9734" max="9984" width="9" style="704"/>
    <col min="9985" max="9985" width="30.75" style="704" customWidth="1"/>
    <col min="9986" max="9987" width="12" style="704" customWidth="1"/>
    <col min="9988" max="9989" width="16.375" style="704" customWidth="1"/>
    <col min="9990" max="10240" width="9" style="704"/>
    <col min="10241" max="10241" width="30.75" style="704" customWidth="1"/>
    <col min="10242" max="10243" width="12" style="704" customWidth="1"/>
    <col min="10244" max="10245" width="16.375" style="704" customWidth="1"/>
    <col min="10246" max="10496" width="9" style="704"/>
    <col min="10497" max="10497" width="30.75" style="704" customWidth="1"/>
    <col min="10498" max="10499" width="12" style="704" customWidth="1"/>
    <col min="10500" max="10501" width="16.375" style="704" customWidth="1"/>
    <col min="10502" max="10752" width="9" style="704"/>
    <col min="10753" max="10753" width="30.75" style="704" customWidth="1"/>
    <col min="10754" max="10755" width="12" style="704" customWidth="1"/>
    <col min="10756" max="10757" width="16.375" style="704" customWidth="1"/>
    <col min="10758" max="11008" width="9" style="704"/>
    <col min="11009" max="11009" width="30.75" style="704" customWidth="1"/>
    <col min="11010" max="11011" width="12" style="704" customWidth="1"/>
    <col min="11012" max="11013" width="16.375" style="704" customWidth="1"/>
    <col min="11014" max="11264" width="9" style="704"/>
    <col min="11265" max="11265" width="30.75" style="704" customWidth="1"/>
    <col min="11266" max="11267" width="12" style="704" customWidth="1"/>
    <col min="11268" max="11269" width="16.375" style="704" customWidth="1"/>
    <col min="11270" max="11520" width="9" style="704"/>
    <col min="11521" max="11521" width="30.75" style="704" customWidth="1"/>
    <col min="11522" max="11523" width="12" style="704" customWidth="1"/>
    <col min="11524" max="11525" width="16.375" style="704" customWidth="1"/>
    <col min="11526" max="11776" width="9" style="704"/>
    <col min="11777" max="11777" width="30.75" style="704" customWidth="1"/>
    <col min="11778" max="11779" width="12" style="704" customWidth="1"/>
    <col min="11780" max="11781" width="16.375" style="704" customWidth="1"/>
    <col min="11782" max="12032" width="9" style="704"/>
    <col min="12033" max="12033" width="30.75" style="704" customWidth="1"/>
    <col min="12034" max="12035" width="12" style="704" customWidth="1"/>
    <col min="12036" max="12037" width="16.375" style="704" customWidth="1"/>
    <col min="12038" max="12288" width="9" style="704"/>
    <col min="12289" max="12289" width="30.75" style="704" customWidth="1"/>
    <col min="12290" max="12291" width="12" style="704" customWidth="1"/>
    <col min="12292" max="12293" width="16.375" style="704" customWidth="1"/>
    <col min="12294" max="12544" width="9" style="704"/>
    <col min="12545" max="12545" width="30.75" style="704" customWidth="1"/>
    <col min="12546" max="12547" width="12" style="704" customWidth="1"/>
    <col min="12548" max="12549" width="16.375" style="704" customWidth="1"/>
    <col min="12550" max="12800" width="9" style="704"/>
    <col min="12801" max="12801" width="30.75" style="704" customWidth="1"/>
    <col min="12802" max="12803" width="12" style="704" customWidth="1"/>
    <col min="12804" max="12805" width="16.375" style="704" customWidth="1"/>
    <col min="12806" max="13056" width="9" style="704"/>
    <col min="13057" max="13057" width="30.75" style="704" customWidth="1"/>
    <col min="13058" max="13059" width="12" style="704" customWidth="1"/>
    <col min="13060" max="13061" width="16.375" style="704" customWidth="1"/>
    <col min="13062" max="13312" width="9" style="704"/>
    <col min="13313" max="13313" width="30.75" style="704" customWidth="1"/>
    <col min="13314" max="13315" width="12" style="704" customWidth="1"/>
    <col min="13316" max="13317" width="16.375" style="704" customWidth="1"/>
    <col min="13318" max="13568" width="9" style="704"/>
    <col min="13569" max="13569" width="30.75" style="704" customWidth="1"/>
    <col min="13570" max="13571" width="12" style="704" customWidth="1"/>
    <col min="13572" max="13573" width="16.375" style="704" customWidth="1"/>
    <col min="13574" max="13824" width="9" style="704"/>
    <col min="13825" max="13825" width="30.75" style="704" customWidth="1"/>
    <col min="13826" max="13827" width="12" style="704" customWidth="1"/>
    <col min="13828" max="13829" width="16.375" style="704" customWidth="1"/>
    <col min="13830" max="14080" width="9" style="704"/>
    <col min="14081" max="14081" width="30.75" style="704" customWidth="1"/>
    <col min="14082" max="14083" width="12" style="704" customWidth="1"/>
    <col min="14084" max="14085" width="16.375" style="704" customWidth="1"/>
    <col min="14086" max="14336" width="9" style="704"/>
    <col min="14337" max="14337" width="30.75" style="704" customWidth="1"/>
    <col min="14338" max="14339" width="12" style="704" customWidth="1"/>
    <col min="14340" max="14341" width="16.375" style="704" customWidth="1"/>
    <col min="14342" max="14592" width="9" style="704"/>
    <col min="14593" max="14593" width="30.75" style="704" customWidth="1"/>
    <col min="14594" max="14595" width="12" style="704" customWidth="1"/>
    <col min="14596" max="14597" width="16.375" style="704" customWidth="1"/>
    <col min="14598" max="14848" width="9" style="704"/>
    <col min="14849" max="14849" width="30.75" style="704" customWidth="1"/>
    <col min="14850" max="14851" width="12" style="704" customWidth="1"/>
    <col min="14852" max="14853" width="16.375" style="704" customWidth="1"/>
    <col min="14854" max="15104" width="9" style="704"/>
    <col min="15105" max="15105" width="30.75" style="704" customWidth="1"/>
    <col min="15106" max="15107" width="12" style="704" customWidth="1"/>
    <col min="15108" max="15109" width="16.375" style="704" customWidth="1"/>
    <col min="15110" max="15360" width="9" style="704"/>
    <col min="15361" max="15361" width="30.75" style="704" customWidth="1"/>
    <col min="15362" max="15363" width="12" style="704" customWidth="1"/>
    <col min="15364" max="15365" width="16.375" style="704" customWidth="1"/>
    <col min="15366" max="15616" width="9" style="704"/>
    <col min="15617" max="15617" width="30.75" style="704" customWidth="1"/>
    <col min="15618" max="15619" width="12" style="704" customWidth="1"/>
    <col min="15620" max="15621" width="16.375" style="704" customWidth="1"/>
    <col min="15622" max="15872" width="9" style="704"/>
    <col min="15873" max="15873" width="30.75" style="704" customWidth="1"/>
    <col min="15874" max="15875" width="12" style="704" customWidth="1"/>
    <col min="15876" max="15877" width="16.375" style="704" customWidth="1"/>
    <col min="15878" max="16128" width="9" style="704"/>
    <col min="16129" max="16129" width="30.75" style="704" customWidth="1"/>
    <col min="16130" max="16131" width="12" style="704" customWidth="1"/>
    <col min="16132" max="16133" width="16.375" style="704" customWidth="1"/>
    <col min="16134" max="16384" width="9" style="704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347</v>
      </c>
      <c r="B3" s="740"/>
      <c r="C3" s="740"/>
      <c r="D3" s="740"/>
      <c r="E3" s="740"/>
      <c r="F3" s="740"/>
    </row>
    <row r="4" spans="1:6">
      <c r="A4" s="705" t="s">
        <v>157</v>
      </c>
      <c r="B4" s="741" t="s">
        <v>158</v>
      </c>
      <c r="C4" s="740"/>
      <c r="D4" s="740"/>
      <c r="E4" s="740"/>
      <c r="F4" s="740"/>
    </row>
    <row r="5" spans="1:6">
      <c r="A5" s="705" t="s">
        <v>348</v>
      </c>
      <c r="B5" s="741" t="s">
        <v>220</v>
      </c>
      <c r="C5" s="740"/>
      <c r="D5" s="740"/>
      <c r="E5" s="740"/>
      <c r="F5" s="740"/>
    </row>
    <row r="6" spans="1:6">
      <c r="A6" s="705" t="s">
        <v>221</v>
      </c>
      <c r="B6" s="700" t="s">
        <v>162</v>
      </c>
    </row>
    <row r="7" spans="1:6">
      <c r="A7" s="701" t="s">
        <v>8</v>
      </c>
      <c r="B7" s="701" t="s">
        <v>163</v>
      </c>
      <c r="C7" s="701" t="s">
        <v>222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594.20000000000005</v>
      </c>
      <c r="C12" s="702">
        <v>2.7009999999999999E-2</v>
      </c>
      <c r="D12" s="702">
        <v>1.31</v>
      </c>
      <c r="E12" s="702">
        <v>1.17</v>
      </c>
    </row>
    <row r="13" spans="1:6">
      <c r="A13" s="700" t="s">
        <v>172</v>
      </c>
      <c r="B13" s="702">
        <v>549.70000000000005</v>
      </c>
      <c r="C13" s="702">
        <v>2.4989999999999998E-2</v>
      </c>
      <c r="D13" s="702">
        <v>1.21</v>
      </c>
      <c r="E13" s="702">
        <v>1.08</v>
      </c>
    </row>
    <row r="14" spans="1:6">
      <c r="A14" s="700" t="s">
        <v>173</v>
      </c>
      <c r="B14" s="702">
        <v>1080</v>
      </c>
      <c r="C14" s="702">
        <v>4.9090000000000002E-2</v>
      </c>
      <c r="D14" s="702">
        <v>2.37</v>
      </c>
      <c r="E14" s="702">
        <v>2.12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18020</v>
      </c>
      <c r="C16" s="702">
        <v>0.81910000000000005</v>
      </c>
      <c r="D16" s="702">
        <v>39.619999999999997</v>
      </c>
      <c r="E16" s="702">
        <v>35.4</v>
      </c>
    </row>
    <row r="17" spans="1:5">
      <c r="A17" s="700" t="s">
        <v>176</v>
      </c>
      <c r="B17" s="702">
        <v>127.08</v>
      </c>
      <c r="C17" s="702">
        <v>5.7600000000000004E-3</v>
      </c>
      <c r="D17" s="702">
        <v>0.28000000000000003</v>
      </c>
      <c r="E17" s="702">
        <v>0.25</v>
      </c>
    </row>
    <row r="18" spans="1:5">
      <c r="A18" s="700" t="s">
        <v>177</v>
      </c>
      <c r="B18" s="702">
        <v>1012.5</v>
      </c>
      <c r="C18" s="702">
        <v>4.6019999999999998E-2</v>
      </c>
      <c r="D18" s="702">
        <v>2.23</v>
      </c>
      <c r="E18" s="702">
        <v>1.99</v>
      </c>
    </row>
    <row r="19" spans="1:5">
      <c r="A19" s="700" t="s">
        <v>178</v>
      </c>
      <c r="B19" s="702">
        <v>16814</v>
      </c>
      <c r="C19" s="702">
        <v>0.76427</v>
      </c>
      <c r="D19" s="702">
        <v>36.97</v>
      </c>
      <c r="E19" s="702">
        <v>33.03</v>
      </c>
    </row>
    <row r="20" spans="1:5">
      <c r="A20" s="700" t="s">
        <v>179</v>
      </c>
      <c r="B20" s="702">
        <v>57</v>
      </c>
      <c r="C20" s="702">
        <v>2.5899999999999999E-3</v>
      </c>
      <c r="D20" s="702">
        <v>0.13</v>
      </c>
      <c r="E20" s="702">
        <v>0.11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3398</v>
      </c>
      <c r="C23" s="702">
        <v>0.15445</v>
      </c>
      <c r="D23" s="702">
        <v>7.47</v>
      </c>
      <c r="E23" s="702">
        <v>6.68</v>
      </c>
    </row>
    <row r="24" spans="1:5">
      <c r="A24" s="700" t="s">
        <v>183</v>
      </c>
      <c r="B24" s="702">
        <v>58</v>
      </c>
      <c r="C24" s="702">
        <v>2.64E-3</v>
      </c>
      <c r="D24" s="702">
        <v>0.13</v>
      </c>
      <c r="E24" s="702">
        <v>0.11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705" t="s">
        <v>186</v>
      </c>
      <c r="B27" s="703">
        <v>41710.479999999996</v>
      </c>
      <c r="C27" s="703">
        <v>1.89592</v>
      </c>
      <c r="D27" s="703">
        <v>91.72</v>
      </c>
      <c r="E27" s="703">
        <v>81.94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1251.31</v>
      </c>
      <c r="C30" s="702">
        <v>5.688E-2</v>
      </c>
      <c r="D30" s="702">
        <v>2.75</v>
      </c>
      <c r="E30" s="702">
        <v>2.46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834.21</v>
      </c>
      <c r="C33" s="702">
        <v>3.7920000000000002E-2</v>
      </c>
      <c r="D33" s="702">
        <v>1.83</v>
      </c>
      <c r="E33" s="702">
        <v>1.64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726</v>
      </c>
      <c r="C38" s="702">
        <v>3.3000000000000002E-2</v>
      </c>
      <c r="D38" s="702">
        <v>1.6</v>
      </c>
      <c r="E38" s="702">
        <v>1.43</v>
      </c>
    </row>
    <row r="39" spans="1:5">
      <c r="A39" s="705" t="s">
        <v>126</v>
      </c>
      <c r="B39" s="703">
        <v>2811.52</v>
      </c>
      <c r="C39" s="703">
        <v>0.1278</v>
      </c>
      <c r="D39" s="703">
        <v>6.18</v>
      </c>
      <c r="E39" s="703">
        <v>5.53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956.67</v>
      </c>
      <c r="C41" s="702">
        <v>4.3490000000000001E-2</v>
      </c>
      <c r="D41" s="702">
        <v>2.1</v>
      </c>
      <c r="E41" s="702">
        <v>1.88</v>
      </c>
    </row>
    <row r="42" spans="1:5">
      <c r="A42" s="705" t="s">
        <v>198</v>
      </c>
      <c r="B42" s="703">
        <v>956.67</v>
      </c>
      <c r="C42" s="703">
        <v>4.3490000000000001E-2</v>
      </c>
      <c r="D42" s="703">
        <v>2.1</v>
      </c>
      <c r="E42" s="703">
        <v>1.88</v>
      </c>
    </row>
    <row r="43" spans="1:5">
      <c r="A43" s="705" t="s">
        <v>199</v>
      </c>
      <c r="B43" s="703">
        <v>45478.669999999991</v>
      </c>
      <c r="C43" s="703">
        <v>2.0672100000000002</v>
      </c>
      <c r="D43" s="703">
        <v>100</v>
      </c>
      <c r="E43" s="703">
        <v>89.35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151.26</v>
      </c>
      <c r="C45" s="702">
        <v>6.8799999999999998E-3</v>
      </c>
      <c r="D45" s="702">
        <v>0.33</v>
      </c>
      <c r="E45" s="702">
        <v>0.3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388.49</v>
      </c>
      <c r="C47" s="702">
        <v>1.7659999999999999E-2</v>
      </c>
      <c r="D47" s="702">
        <v>0.85</v>
      </c>
      <c r="E47" s="702">
        <v>0.76</v>
      </c>
    </row>
    <row r="48" spans="1:5">
      <c r="A48" s="705" t="s">
        <v>132</v>
      </c>
      <c r="B48" s="703">
        <v>539.75</v>
      </c>
      <c r="C48" s="703">
        <v>2.4539999999999999E-2</v>
      </c>
      <c r="D48" s="703">
        <v>1.18</v>
      </c>
      <c r="E48" s="703">
        <v>1.06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1563.05</v>
      </c>
      <c r="C50" s="702">
        <v>7.1050000000000002E-2</v>
      </c>
      <c r="D50" s="702">
        <v>3.44</v>
      </c>
      <c r="E50" s="702">
        <v>3.07</v>
      </c>
    </row>
    <row r="51" spans="1:5">
      <c r="A51" s="700" t="s">
        <v>206</v>
      </c>
      <c r="B51" s="702">
        <v>57.94</v>
      </c>
      <c r="C51" s="702">
        <v>2.63E-3</v>
      </c>
      <c r="D51" s="702">
        <v>0.13</v>
      </c>
      <c r="E51" s="702">
        <v>0.11</v>
      </c>
    </row>
    <row r="52" spans="1:5">
      <c r="A52" s="700" t="s">
        <v>207</v>
      </c>
      <c r="B52" s="702">
        <v>54.28</v>
      </c>
      <c r="C52" s="702">
        <v>2.47E-3</v>
      </c>
      <c r="D52" s="702">
        <v>0.12</v>
      </c>
      <c r="E52" s="702">
        <v>0.11</v>
      </c>
    </row>
    <row r="53" spans="1:5">
      <c r="A53" s="700" t="s">
        <v>208</v>
      </c>
      <c r="B53" s="702">
        <v>726</v>
      </c>
      <c r="C53" s="702">
        <v>3.3000000000000002E-2</v>
      </c>
      <c r="D53" s="702">
        <v>1.6</v>
      </c>
      <c r="E53" s="702">
        <v>1.43</v>
      </c>
    </row>
    <row r="54" spans="1:5">
      <c r="A54" s="705" t="s">
        <v>136</v>
      </c>
      <c r="B54" s="703">
        <v>2401.27</v>
      </c>
      <c r="C54" s="703">
        <v>0.10915</v>
      </c>
      <c r="D54" s="703">
        <v>5.29</v>
      </c>
      <c r="E54" s="703">
        <v>4.72</v>
      </c>
    </row>
    <row r="55" spans="1:5">
      <c r="A55" s="705" t="s">
        <v>209</v>
      </c>
      <c r="B55" s="703">
        <v>2941.02</v>
      </c>
      <c r="C55" s="703">
        <v>0.13369</v>
      </c>
      <c r="D55" s="703">
        <v>6.47</v>
      </c>
      <c r="E55" s="703">
        <v>5.78</v>
      </c>
    </row>
    <row r="56" spans="1:5">
      <c r="A56" s="705" t="s">
        <v>210</v>
      </c>
      <c r="B56" s="703">
        <v>48419.689999999988</v>
      </c>
      <c r="C56" s="703">
        <v>2.2008999999999999</v>
      </c>
      <c r="D56" s="703">
        <v>106.47</v>
      </c>
      <c r="E56" s="703">
        <v>95.13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509.54</v>
      </c>
      <c r="C58" s="702">
        <v>2.316E-2</v>
      </c>
      <c r="D58" s="702">
        <v>1.1200000000000001</v>
      </c>
      <c r="E58" s="702">
        <v>1</v>
      </c>
    </row>
    <row r="59" spans="1:5">
      <c r="A59" s="700" t="s">
        <v>212</v>
      </c>
      <c r="B59" s="702">
        <v>1970.5</v>
      </c>
      <c r="C59" s="702">
        <v>8.9569999999999997E-2</v>
      </c>
      <c r="D59" s="702">
        <v>4.33</v>
      </c>
      <c r="E59" s="702">
        <v>3.87</v>
      </c>
    </row>
    <row r="60" spans="1:5">
      <c r="A60" s="705" t="s">
        <v>227</v>
      </c>
      <c r="B60" s="703">
        <v>2480.04</v>
      </c>
      <c r="C60" s="703">
        <v>0.11273</v>
      </c>
      <c r="D60" s="703">
        <v>5.45</v>
      </c>
      <c r="E60" s="703">
        <v>4.87</v>
      </c>
    </row>
    <row r="61" spans="1:5">
      <c r="A61" s="705" t="s">
        <v>214</v>
      </c>
      <c r="B61" s="703">
        <v>50899.729999999989</v>
      </c>
      <c r="C61" s="703">
        <v>2.3136299999999999</v>
      </c>
      <c r="D61" s="703">
        <v>111.92</v>
      </c>
      <c r="E61" s="703">
        <v>100</v>
      </c>
    </row>
    <row r="63" spans="1:5">
      <c r="A63" s="741" t="s">
        <v>58</v>
      </c>
      <c r="B63" s="740"/>
      <c r="C63" s="740"/>
      <c r="D63" s="740"/>
      <c r="E63" s="740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9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5" width="11.5" style="2"/>
    <col min="256" max="256" width="45.625" style="2" customWidth="1"/>
    <col min="257" max="258" width="12.625" style="2" customWidth="1"/>
    <col min="259" max="259" width="8.625" style="2" customWidth="1"/>
    <col min="260" max="511" width="11.5" style="2"/>
    <col min="512" max="512" width="45.625" style="2" customWidth="1"/>
    <col min="513" max="514" width="12.625" style="2" customWidth="1"/>
    <col min="515" max="515" width="8.625" style="2" customWidth="1"/>
    <col min="516" max="767" width="11.5" style="2"/>
    <col min="768" max="768" width="45.625" style="2" customWidth="1"/>
    <col min="769" max="770" width="12.625" style="2" customWidth="1"/>
    <col min="771" max="771" width="8.625" style="2" customWidth="1"/>
    <col min="772" max="1023" width="11.5" style="2"/>
    <col min="1024" max="1024" width="45.625" style="2" customWidth="1"/>
    <col min="1025" max="1026" width="12.625" style="2" customWidth="1"/>
    <col min="1027" max="1027" width="8.625" style="2" customWidth="1"/>
    <col min="1028" max="1279" width="11.5" style="2"/>
    <col min="1280" max="1280" width="45.625" style="2" customWidth="1"/>
    <col min="1281" max="1282" width="12.625" style="2" customWidth="1"/>
    <col min="1283" max="1283" width="8.625" style="2" customWidth="1"/>
    <col min="1284" max="1535" width="11.5" style="2"/>
    <col min="1536" max="1536" width="45.625" style="2" customWidth="1"/>
    <col min="1537" max="1538" width="12.625" style="2" customWidth="1"/>
    <col min="1539" max="1539" width="8.625" style="2" customWidth="1"/>
    <col min="1540" max="1791" width="11.5" style="2"/>
    <col min="1792" max="1792" width="45.625" style="2" customWidth="1"/>
    <col min="1793" max="1794" width="12.625" style="2" customWidth="1"/>
    <col min="1795" max="1795" width="8.625" style="2" customWidth="1"/>
    <col min="1796" max="2047" width="11.5" style="2"/>
    <col min="2048" max="2048" width="45.625" style="2" customWidth="1"/>
    <col min="2049" max="2050" width="12.625" style="2" customWidth="1"/>
    <col min="2051" max="2051" width="8.625" style="2" customWidth="1"/>
    <col min="2052" max="2303" width="11.5" style="2"/>
    <col min="2304" max="2304" width="45.625" style="2" customWidth="1"/>
    <col min="2305" max="2306" width="12.625" style="2" customWidth="1"/>
    <col min="2307" max="2307" width="8.625" style="2" customWidth="1"/>
    <col min="2308" max="2559" width="11.5" style="2"/>
    <col min="2560" max="2560" width="45.625" style="2" customWidth="1"/>
    <col min="2561" max="2562" width="12.625" style="2" customWidth="1"/>
    <col min="2563" max="2563" width="8.625" style="2" customWidth="1"/>
    <col min="2564" max="2815" width="11.5" style="2"/>
    <col min="2816" max="2816" width="45.625" style="2" customWidth="1"/>
    <col min="2817" max="2818" width="12.625" style="2" customWidth="1"/>
    <col min="2819" max="2819" width="8.625" style="2" customWidth="1"/>
    <col min="2820" max="3071" width="11.5" style="2"/>
    <col min="3072" max="3072" width="45.625" style="2" customWidth="1"/>
    <col min="3073" max="3074" width="12.625" style="2" customWidth="1"/>
    <col min="3075" max="3075" width="8.625" style="2" customWidth="1"/>
    <col min="3076" max="3327" width="11.5" style="2"/>
    <col min="3328" max="3328" width="45.625" style="2" customWidth="1"/>
    <col min="3329" max="3330" width="12.625" style="2" customWidth="1"/>
    <col min="3331" max="3331" width="8.625" style="2" customWidth="1"/>
    <col min="3332" max="3583" width="11.5" style="2"/>
    <col min="3584" max="3584" width="45.625" style="2" customWidth="1"/>
    <col min="3585" max="3586" width="12.625" style="2" customWidth="1"/>
    <col min="3587" max="3587" width="8.625" style="2" customWidth="1"/>
    <col min="3588" max="3839" width="11.5" style="2"/>
    <col min="3840" max="3840" width="45.625" style="2" customWidth="1"/>
    <col min="3841" max="3842" width="12.625" style="2" customWidth="1"/>
    <col min="3843" max="3843" width="8.625" style="2" customWidth="1"/>
    <col min="3844" max="4095" width="11.5" style="2"/>
    <col min="4096" max="4096" width="45.625" style="2" customWidth="1"/>
    <col min="4097" max="4098" width="12.625" style="2" customWidth="1"/>
    <col min="4099" max="4099" width="8.625" style="2" customWidth="1"/>
    <col min="4100" max="4351" width="11.5" style="2"/>
    <col min="4352" max="4352" width="45.625" style="2" customWidth="1"/>
    <col min="4353" max="4354" width="12.625" style="2" customWidth="1"/>
    <col min="4355" max="4355" width="8.625" style="2" customWidth="1"/>
    <col min="4356" max="4607" width="11.5" style="2"/>
    <col min="4608" max="4608" width="45.625" style="2" customWidth="1"/>
    <col min="4609" max="4610" width="12.625" style="2" customWidth="1"/>
    <col min="4611" max="4611" width="8.625" style="2" customWidth="1"/>
    <col min="4612" max="4863" width="11.5" style="2"/>
    <col min="4864" max="4864" width="45.625" style="2" customWidth="1"/>
    <col min="4865" max="4866" width="12.625" style="2" customWidth="1"/>
    <col min="4867" max="4867" width="8.625" style="2" customWidth="1"/>
    <col min="4868" max="5119" width="11.5" style="2"/>
    <col min="5120" max="5120" width="45.625" style="2" customWidth="1"/>
    <col min="5121" max="5122" width="12.625" style="2" customWidth="1"/>
    <col min="5123" max="5123" width="8.625" style="2" customWidth="1"/>
    <col min="5124" max="5375" width="11.5" style="2"/>
    <col min="5376" max="5376" width="45.625" style="2" customWidth="1"/>
    <col min="5377" max="5378" width="12.625" style="2" customWidth="1"/>
    <col min="5379" max="5379" width="8.625" style="2" customWidth="1"/>
    <col min="5380" max="5631" width="11.5" style="2"/>
    <col min="5632" max="5632" width="45.625" style="2" customWidth="1"/>
    <col min="5633" max="5634" width="12.625" style="2" customWidth="1"/>
    <col min="5635" max="5635" width="8.625" style="2" customWidth="1"/>
    <col min="5636" max="5887" width="11.5" style="2"/>
    <col min="5888" max="5888" width="45.625" style="2" customWidth="1"/>
    <col min="5889" max="5890" width="12.625" style="2" customWidth="1"/>
    <col min="5891" max="5891" width="8.625" style="2" customWidth="1"/>
    <col min="5892" max="6143" width="11.5" style="2"/>
    <col min="6144" max="6144" width="45.625" style="2" customWidth="1"/>
    <col min="6145" max="6146" width="12.625" style="2" customWidth="1"/>
    <col min="6147" max="6147" width="8.625" style="2" customWidth="1"/>
    <col min="6148" max="6399" width="11.5" style="2"/>
    <col min="6400" max="6400" width="45.625" style="2" customWidth="1"/>
    <col min="6401" max="6402" width="12.625" style="2" customWidth="1"/>
    <col min="6403" max="6403" width="8.625" style="2" customWidth="1"/>
    <col min="6404" max="6655" width="11.5" style="2"/>
    <col min="6656" max="6656" width="45.625" style="2" customWidth="1"/>
    <col min="6657" max="6658" width="12.625" style="2" customWidth="1"/>
    <col min="6659" max="6659" width="8.625" style="2" customWidth="1"/>
    <col min="6660" max="6911" width="11.5" style="2"/>
    <col min="6912" max="6912" width="45.625" style="2" customWidth="1"/>
    <col min="6913" max="6914" width="12.625" style="2" customWidth="1"/>
    <col min="6915" max="6915" width="8.625" style="2" customWidth="1"/>
    <col min="6916" max="7167" width="11.5" style="2"/>
    <col min="7168" max="7168" width="45.625" style="2" customWidth="1"/>
    <col min="7169" max="7170" width="12.625" style="2" customWidth="1"/>
    <col min="7171" max="7171" width="8.625" style="2" customWidth="1"/>
    <col min="7172" max="7423" width="11.5" style="2"/>
    <col min="7424" max="7424" width="45.625" style="2" customWidth="1"/>
    <col min="7425" max="7426" width="12.625" style="2" customWidth="1"/>
    <col min="7427" max="7427" width="8.625" style="2" customWidth="1"/>
    <col min="7428" max="7679" width="11.5" style="2"/>
    <col min="7680" max="7680" width="45.625" style="2" customWidth="1"/>
    <col min="7681" max="7682" width="12.625" style="2" customWidth="1"/>
    <col min="7683" max="7683" width="8.625" style="2" customWidth="1"/>
    <col min="7684" max="7935" width="11.5" style="2"/>
    <col min="7936" max="7936" width="45.625" style="2" customWidth="1"/>
    <col min="7937" max="7938" width="12.625" style="2" customWidth="1"/>
    <col min="7939" max="7939" width="8.625" style="2" customWidth="1"/>
    <col min="7940" max="8191" width="11.5" style="2"/>
    <col min="8192" max="8192" width="45.625" style="2" customWidth="1"/>
    <col min="8193" max="8194" width="12.625" style="2" customWidth="1"/>
    <col min="8195" max="8195" width="8.625" style="2" customWidth="1"/>
    <col min="8196" max="8447" width="11.5" style="2"/>
    <col min="8448" max="8448" width="45.625" style="2" customWidth="1"/>
    <col min="8449" max="8450" width="12.625" style="2" customWidth="1"/>
    <col min="8451" max="8451" width="8.625" style="2" customWidth="1"/>
    <col min="8452" max="8703" width="11.5" style="2"/>
    <col min="8704" max="8704" width="45.625" style="2" customWidth="1"/>
    <col min="8705" max="8706" width="12.625" style="2" customWidth="1"/>
    <col min="8707" max="8707" width="8.625" style="2" customWidth="1"/>
    <col min="8708" max="8959" width="11.5" style="2"/>
    <col min="8960" max="8960" width="45.625" style="2" customWidth="1"/>
    <col min="8961" max="8962" width="12.625" style="2" customWidth="1"/>
    <col min="8963" max="8963" width="8.625" style="2" customWidth="1"/>
    <col min="8964" max="9215" width="11.5" style="2"/>
    <col min="9216" max="9216" width="45.625" style="2" customWidth="1"/>
    <col min="9217" max="9218" width="12.625" style="2" customWidth="1"/>
    <col min="9219" max="9219" width="8.625" style="2" customWidth="1"/>
    <col min="9220" max="9471" width="11.5" style="2"/>
    <col min="9472" max="9472" width="45.625" style="2" customWidth="1"/>
    <col min="9473" max="9474" width="12.625" style="2" customWidth="1"/>
    <col min="9475" max="9475" width="8.625" style="2" customWidth="1"/>
    <col min="9476" max="9727" width="11.5" style="2"/>
    <col min="9728" max="9728" width="45.625" style="2" customWidth="1"/>
    <col min="9729" max="9730" width="12.625" style="2" customWidth="1"/>
    <col min="9731" max="9731" width="8.625" style="2" customWidth="1"/>
    <col min="9732" max="9983" width="11.5" style="2"/>
    <col min="9984" max="9984" width="45.625" style="2" customWidth="1"/>
    <col min="9985" max="9986" width="12.625" style="2" customWidth="1"/>
    <col min="9987" max="9987" width="8.625" style="2" customWidth="1"/>
    <col min="9988" max="10239" width="11.5" style="2"/>
    <col min="10240" max="10240" width="45.625" style="2" customWidth="1"/>
    <col min="10241" max="10242" width="12.625" style="2" customWidth="1"/>
    <col min="10243" max="10243" width="8.625" style="2" customWidth="1"/>
    <col min="10244" max="10495" width="11.5" style="2"/>
    <col min="10496" max="10496" width="45.625" style="2" customWidth="1"/>
    <col min="10497" max="10498" width="12.625" style="2" customWidth="1"/>
    <col min="10499" max="10499" width="8.625" style="2" customWidth="1"/>
    <col min="10500" max="10751" width="11.5" style="2"/>
    <col min="10752" max="10752" width="45.625" style="2" customWidth="1"/>
    <col min="10753" max="10754" width="12.625" style="2" customWidth="1"/>
    <col min="10755" max="10755" width="8.625" style="2" customWidth="1"/>
    <col min="10756" max="11007" width="11.5" style="2"/>
    <col min="11008" max="11008" width="45.625" style="2" customWidth="1"/>
    <col min="11009" max="11010" width="12.625" style="2" customWidth="1"/>
    <col min="11011" max="11011" width="8.625" style="2" customWidth="1"/>
    <col min="11012" max="11263" width="11.5" style="2"/>
    <col min="11264" max="11264" width="45.625" style="2" customWidth="1"/>
    <col min="11265" max="11266" width="12.625" style="2" customWidth="1"/>
    <col min="11267" max="11267" width="8.625" style="2" customWidth="1"/>
    <col min="11268" max="11519" width="11.5" style="2"/>
    <col min="11520" max="11520" width="45.625" style="2" customWidth="1"/>
    <col min="11521" max="11522" width="12.625" style="2" customWidth="1"/>
    <col min="11523" max="11523" width="8.625" style="2" customWidth="1"/>
    <col min="11524" max="11775" width="11.5" style="2"/>
    <col min="11776" max="11776" width="45.625" style="2" customWidth="1"/>
    <col min="11777" max="11778" width="12.625" style="2" customWidth="1"/>
    <col min="11779" max="11779" width="8.625" style="2" customWidth="1"/>
    <col min="11780" max="12031" width="11.5" style="2"/>
    <col min="12032" max="12032" width="45.625" style="2" customWidth="1"/>
    <col min="12033" max="12034" width="12.625" style="2" customWidth="1"/>
    <col min="12035" max="12035" width="8.625" style="2" customWidth="1"/>
    <col min="12036" max="12287" width="11.5" style="2"/>
    <col min="12288" max="12288" width="45.625" style="2" customWidth="1"/>
    <col min="12289" max="12290" width="12.625" style="2" customWidth="1"/>
    <col min="12291" max="12291" width="8.625" style="2" customWidth="1"/>
    <col min="12292" max="12543" width="11.5" style="2"/>
    <col min="12544" max="12544" width="45.625" style="2" customWidth="1"/>
    <col min="12545" max="12546" width="12.625" style="2" customWidth="1"/>
    <col min="12547" max="12547" width="8.625" style="2" customWidth="1"/>
    <col min="12548" max="12799" width="11.5" style="2"/>
    <col min="12800" max="12800" width="45.625" style="2" customWidth="1"/>
    <col min="12801" max="12802" width="12.625" style="2" customWidth="1"/>
    <col min="12803" max="12803" width="8.625" style="2" customWidth="1"/>
    <col min="12804" max="13055" width="11.5" style="2"/>
    <col min="13056" max="13056" width="45.625" style="2" customWidth="1"/>
    <col min="13057" max="13058" width="12.625" style="2" customWidth="1"/>
    <col min="13059" max="13059" width="8.625" style="2" customWidth="1"/>
    <col min="13060" max="13311" width="11.5" style="2"/>
    <col min="13312" max="13312" width="45.625" style="2" customWidth="1"/>
    <col min="13313" max="13314" width="12.625" style="2" customWidth="1"/>
    <col min="13315" max="13315" width="8.625" style="2" customWidth="1"/>
    <col min="13316" max="13567" width="11.5" style="2"/>
    <col min="13568" max="13568" width="45.625" style="2" customWidth="1"/>
    <col min="13569" max="13570" width="12.625" style="2" customWidth="1"/>
    <col min="13571" max="13571" width="8.625" style="2" customWidth="1"/>
    <col min="13572" max="13823" width="11.5" style="2"/>
    <col min="13824" max="13824" width="45.625" style="2" customWidth="1"/>
    <col min="13825" max="13826" width="12.625" style="2" customWidth="1"/>
    <col min="13827" max="13827" width="8.625" style="2" customWidth="1"/>
    <col min="13828" max="14079" width="11.5" style="2"/>
    <col min="14080" max="14080" width="45.625" style="2" customWidth="1"/>
    <col min="14081" max="14082" width="12.625" style="2" customWidth="1"/>
    <col min="14083" max="14083" width="8.625" style="2" customWidth="1"/>
    <col min="14084" max="14335" width="11.5" style="2"/>
    <col min="14336" max="14336" width="45.625" style="2" customWidth="1"/>
    <col min="14337" max="14338" width="12.625" style="2" customWidth="1"/>
    <col min="14339" max="14339" width="8.625" style="2" customWidth="1"/>
    <col min="14340" max="14591" width="11.5" style="2"/>
    <col min="14592" max="14592" width="45.625" style="2" customWidth="1"/>
    <col min="14593" max="14594" width="12.625" style="2" customWidth="1"/>
    <col min="14595" max="14595" width="8.625" style="2" customWidth="1"/>
    <col min="14596" max="14847" width="11.5" style="2"/>
    <col min="14848" max="14848" width="45.625" style="2" customWidth="1"/>
    <col min="14849" max="14850" width="12.625" style="2" customWidth="1"/>
    <col min="14851" max="14851" width="8.625" style="2" customWidth="1"/>
    <col min="14852" max="15103" width="11.5" style="2"/>
    <col min="15104" max="15104" width="45.625" style="2" customWidth="1"/>
    <col min="15105" max="15106" width="12.625" style="2" customWidth="1"/>
    <col min="15107" max="15107" width="8.625" style="2" customWidth="1"/>
    <col min="15108" max="15359" width="11.5" style="2"/>
    <col min="15360" max="15360" width="45.625" style="2" customWidth="1"/>
    <col min="15361" max="15362" width="12.625" style="2" customWidth="1"/>
    <col min="15363" max="15363" width="8.625" style="2" customWidth="1"/>
    <col min="15364" max="15615" width="11.5" style="2"/>
    <col min="15616" max="15616" width="45.625" style="2" customWidth="1"/>
    <col min="15617" max="15618" width="12.625" style="2" customWidth="1"/>
    <col min="15619" max="15619" width="8.625" style="2" customWidth="1"/>
    <col min="15620" max="15871" width="11.5" style="2"/>
    <col min="15872" max="15872" width="45.625" style="2" customWidth="1"/>
    <col min="15873" max="15874" width="12.625" style="2" customWidth="1"/>
    <col min="15875" max="15875" width="8.625" style="2" customWidth="1"/>
    <col min="15876" max="16127" width="11.5" style="2"/>
    <col min="16128" max="16128" width="45.625" style="2" customWidth="1"/>
    <col min="16129" max="16130" width="12.625" style="2" customWidth="1"/>
    <col min="16131" max="16131" width="8.625" style="2" customWidth="1"/>
    <col min="16132" max="16384" width="11.5" style="2"/>
  </cols>
  <sheetData>
    <row r="1" spans="1:4" ht="15" customHeight="1">
      <c r="A1" s="731" t="s">
        <v>235</v>
      </c>
      <c r="B1" s="731"/>
      <c r="C1" s="731"/>
      <c r="D1" s="731"/>
    </row>
    <row r="2" spans="1:4" ht="15" customHeight="1">
      <c r="A2" s="731" t="s">
        <v>299</v>
      </c>
      <c r="B2" s="731"/>
      <c r="C2" s="731"/>
      <c r="D2" s="731"/>
    </row>
    <row r="3" spans="1:4" ht="15" customHeight="1">
      <c r="A3" s="731" t="s">
        <v>300</v>
      </c>
      <c r="B3" s="731"/>
      <c r="C3" s="731"/>
      <c r="D3" s="731"/>
    </row>
    <row r="4" spans="1:4" ht="15" customHeight="1">
      <c r="A4" s="731" t="s">
        <v>328</v>
      </c>
      <c r="B4" s="731"/>
      <c r="C4" s="731"/>
      <c r="D4" s="731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463">
        <v>39203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14</v>
      </c>
      <c r="B10" s="2">
        <v>0</v>
      </c>
      <c r="C10" s="2">
        <v>0</v>
      </c>
      <c r="D10" s="229">
        <v>0</v>
      </c>
    </row>
    <row r="11" spans="1:4" ht="15" customHeight="1">
      <c r="A11" s="5" t="s">
        <v>289</v>
      </c>
      <c r="B11" s="2">
        <v>456.96</v>
      </c>
      <c r="C11" s="2">
        <v>0.55000000000000004</v>
      </c>
      <c r="D11" s="229">
        <v>3.4334233043302409E-2</v>
      </c>
    </row>
    <row r="12" spans="1:4" ht="15" customHeight="1">
      <c r="A12" s="5" t="s">
        <v>324</v>
      </c>
      <c r="B12" s="2">
        <v>40</v>
      </c>
      <c r="C12" s="2">
        <v>0.04</v>
      </c>
      <c r="D12" s="229">
        <v>3.0054475703170879E-3</v>
      </c>
    </row>
    <row r="13" spans="1:4" ht="15" customHeight="1">
      <c r="A13" s="5" t="s">
        <v>16</v>
      </c>
      <c r="B13" s="2">
        <v>590</v>
      </c>
      <c r="C13" s="2">
        <v>0.71</v>
      </c>
      <c r="D13" s="229">
        <v>4.4330351662177046E-2</v>
      </c>
    </row>
    <row r="14" spans="1:4" ht="15" customHeight="1">
      <c r="A14" s="5" t="s">
        <v>290</v>
      </c>
      <c r="B14" s="2">
        <v>5750</v>
      </c>
      <c r="C14" s="2">
        <v>6.95</v>
      </c>
      <c r="D14" s="229">
        <v>0.4320330882330814</v>
      </c>
    </row>
    <row r="15" spans="1:4" ht="15" customHeight="1">
      <c r="A15" s="5" t="s">
        <v>291</v>
      </c>
      <c r="B15" s="2">
        <v>45.6</v>
      </c>
      <c r="C15" s="2">
        <v>0.04</v>
      </c>
      <c r="D15" s="229">
        <v>3.4262102301614804E-3</v>
      </c>
    </row>
    <row r="16" spans="1:4" ht="15" customHeight="1">
      <c r="A16" s="5" t="s">
        <v>292</v>
      </c>
      <c r="B16" s="2">
        <v>120</v>
      </c>
      <c r="C16" s="2">
        <v>0.15</v>
      </c>
      <c r="D16" s="229">
        <v>9.0163427109512632E-3</v>
      </c>
    </row>
    <row r="17" spans="1:4" ht="15" customHeight="1">
      <c r="A17" s="5" t="s">
        <v>293</v>
      </c>
      <c r="B17" s="2">
        <v>1420</v>
      </c>
      <c r="C17" s="2">
        <v>1.7200000000000002</v>
      </c>
      <c r="D17" s="229">
        <v>0.10669338874625663</v>
      </c>
    </row>
    <row r="18" spans="1:4" ht="15" customHeight="1">
      <c r="A18" s="5" t="s">
        <v>294</v>
      </c>
      <c r="B18" s="2">
        <v>0</v>
      </c>
      <c r="C18" s="2">
        <v>0</v>
      </c>
      <c r="D18" s="229">
        <v>0</v>
      </c>
    </row>
    <row r="19" spans="1:4" ht="15" customHeight="1">
      <c r="A19" s="5" t="s">
        <v>77</v>
      </c>
      <c r="B19" s="2">
        <v>940.88</v>
      </c>
      <c r="C19" s="2">
        <v>1.1400000000000001</v>
      </c>
      <c r="D19" s="229">
        <v>7.0694137748998548E-2</v>
      </c>
    </row>
    <row r="20" spans="1:4" ht="15" customHeight="1">
      <c r="A20" s="230" t="s">
        <v>25</v>
      </c>
      <c r="B20" s="231">
        <v>9363.44</v>
      </c>
      <c r="C20" s="231">
        <v>11.3</v>
      </c>
      <c r="D20" s="232">
        <v>0.70353319994524588</v>
      </c>
    </row>
    <row r="21" spans="1:4" ht="15" customHeight="1">
      <c r="A21" s="10" t="s">
        <v>26</v>
      </c>
    </row>
    <row r="22" spans="1:4" ht="15" customHeight="1">
      <c r="A22" s="5" t="s">
        <v>325</v>
      </c>
      <c r="B22" s="2">
        <v>187.27</v>
      </c>
      <c r="C22" s="2">
        <v>0.23</v>
      </c>
      <c r="D22" s="229">
        <v>1.4070754162332028E-2</v>
      </c>
    </row>
    <row r="23" spans="1:4" ht="15" customHeight="1">
      <c r="A23" s="5" t="s">
        <v>326</v>
      </c>
      <c r="B23" s="2">
        <v>299.81</v>
      </c>
      <c r="C23" s="2">
        <v>0.36</v>
      </c>
      <c r="D23" s="229">
        <v>2.2526580901419156E-2</v>
      </c>
    </row>
    <row r="24" spans="1:4" ht="15" customHeight="1">
      <c r="A24" s="5" t="s">
        <v>327</v>
      </c>
      <c r="B24" s="2">
        <v>0</v>
      </c>
      <c r="C24" s="2">
        <v>0</v>
      </c>
      <c r="D24" s="229">
        <v>0</v>
      </c>
    </row>
    <row r="25" spans="1:4" ht="15" customHeight="1">
      <c r="A25" s="5" t="s">
        <v>30</v>
      </c>
      <c r="B25" s="2">
        <v>1650</v>
      </c>
      <c r="C25" s="2">
        <v>2</v>
      </c>
      <c r="D25" s="229">
        <v>0.12397471227557988</v>
      </c>
    </row>
    <row r="26" spans="1:4" ht="15" customHeight="1">
      <c r="A26" s="5" t="s">
        <v>31</v>
      </c>
      <c r="B26" s="2">
        <v>0</v>
      </c>
      <c r="C26" s="2">
        <v>0</v>
      </c>
      <c r="D26" s="229">
        <v>0</v>
      </c>
    </row>
    <row r="27" spans="1:4" ht="15" customHeight="1">
      <c r="A27" s="464" t="s">
        <v>36</v>
      </c>
      <c r="B27" s="465">
        <v>2137.08</v>
      </c>
      <c r="C27" s="465">
        <v>2.59</v>
      </c>
      <c r="D27" s="466">
        <v>0.16057204733933106</v>
      </c>
    </row>
    <row r="28" spans="1:4" ht="15" customHeight="1">
      <c r="A28" s="10" t="s">
        <v>37</v>
      </c>
    </row>
    <row r="29" spans="1:4" ht="15" customHeight="1">
      <c r="A29" s="5" t="s">
        <v>38</v>
      </c>
      <c r="B29" s="2">
        <v>972.76659449090857</v>
      </c>
      <c r="C29" s="2">
        <v>1.18</v>
      </c>
      <c r="D29" s="229">
        <v>7.3089974947458225E-2</v>
      </c>
    </row>
    <row r="30" spans="1:4" ht="15" customHeight="1">
      <c r="A30" s="5" t="s">
        <v>39</v>
      </c>
      <c r="B30" s="2">
        <v>972.76659449090857</v>
      </c>
      <c r="C30" s="2">
        <v>1.18</v>
      </c>
      <c r="D30" s="229">
        <v>7.3089974947458225E-2</v>
      </c>
    </row>
    <row r="31" spans="1:4" s="23" customFormat="1" ht="15" customHeight="1">
      <c r="A31" s="230" t="s">
        <v>40</v>
      </c>
      <c r="B31" s="231">
        <v>12473.28659449091</v>
      </c>
      <c r="C31" s="231">
        <v>15.07</v>
      </c>
      <c r="D31" s="232">
        <v>0.93719522223203522</v>
      </c>
    </row>
    <row r="32" spans="1:4" ht="15" customHeight="1">
      <c r="A32" s="10" t="s">
        <v>41</v>
      </c>
    </row>
    <row r="33" spans="1:245" ht="15" customHeight="1">
      <c r="A33" s="5" t="s">
        <v>42</v>
      </c>
      <c r="B33" s="2">
        <v>94.22999999999999</v>
      </c>
      <c r="C33" s="2">
        <v>0.11</v>
      </c>
      <c r="D33" s="229">
        <v>7.0800831137744795E-3</v>
      </c>
    </row>
    <row r="34" spans="1:245" ht="15" customHeight="1">
      <c r="A34" s="5" t="s">
        <v>43</v>
      </c>
      <c r="B34" s="2">
        <v>50</v>
      </c>
      <c r="C34" s="2">
        <v>0.06</v>
      </c>
      <c r="D34" s="229">
        <v>3.75680946289636E-3</v>
      </c>
    </row>
    <row r="35" spans="1:245" ht="15" customHeight="1">
      <c r="A35" s="5" t="s">
        <v>44</v>
      </c>
      <c r="B35" s="2">
        <v>120</v>
      </c>
      <c r="C35" s="2">
        <v>0.15</v>
      </c>
      <c r="D35" s="229">
        <v>9.0163427109512632E-3</v>
      </c>
    </row>
    <row r="36" spans="1:245" ht="15" customHeight="1">
      <c r="A36" s="464" t="s">
        <v>46</v>
      </c>
      <c r="B36" s="465">
        <v>264.23</v>
      </c>
      <c r="C36" s="465">
        <v>0.31999999999999995</v>
      </c>
      <c r="D36" s="466">
        <v>1.9853235287622104E-2</v>
      </c>
      <c r="F36" s="5"/>
      <c r="I36" s="229"/>
      <c r="J36" s="5"/>
      <c r="M36" s="229"/>
      <c r="N36" s="5"/>
      <c r="Q36" s="229"/>
      <c r="R36" s="5"/>
      <c r="U36" s="229"/>
      <c r="V36" s="5"/>
      <c r="Y36" s="229"/>
      <c r="Z36" s="5"/>
      <c r="AC36" s="229"/>
      <c r="AD36" s="5"/>
      <c r="AG36" s="229"/>
      <c r="AH36" s="5"/>
      <c r="AK36" s="229"/>
      <c r="AL36" s="5"/>
      <c r="AO36" s="229"/>
      <c r="AP36" s="5"/>
      <c r="AS36" s="229"/>
      <c r="AT36" s="5"/>
      <c r="AW36" s="229"/>
      <c r="AX36" s="5"/>
      <c r="BA36" s="229"/>
      <c r="BB36" s="5"/>
      <c r="BE36" s="229"/>
      <c r="BF36" s="5"/>
      <c r="BI36" s="229"/>
      <c r="BJ36" s="5"/>
      <c r="BM36" s="229"/>
      <c r="BN36" s="5"/>
      <c r="BQ36" s="229"/>
      <c r="BR36" s="5"/>
      <c r="BU36" s="229"/>
      <c r="BV36" s="5"/>
      <c r="BY36" s="229"/>
      <c r="BZ36" s="5"/>
      <c r="CC36" s="229"/>
      <c r="CD36" s="5"/>
      <c r="CG36" s="229"/>
      <c r="CH36" s="5"/>
      <c r="CK36" s="229"/>
      <c r="CL36" s="5"/>
      <c r="CO36" s="229"/>
      <c r="CP36" s="5"/>
      <c r="CS36" s="229"/>
      <c r="CT36" s="5"/>
      <c r="CW36" s="229"/>
      <c r="CX36" s="5"/>
      <c r="DA36" s="229"/>
      <c r="DB36" s="5"/>
      <c r="DE36" s="229"/>
      <c r="DF36" s="5"/>
      <c r="DI36" s="229"/>
      <c r="DJ36" s="5"/>
      <c r="DM36" s="229"/>
      <c r="DN36" s="5"/>
      <c r="DQ36" s="229"/>
      <c r="DR36" s="5"/>
      <c r="DU36" s="229"/>
      <c r="DV36" s="5"/>
      <c r="DY36" s="229"/>
      <c r="DZ36" s="5"/>
      <c r="EC36" s="229"/>
      <c r="ED36" s="5"/>
      <c r="EG36" s="229"/>
      <c r="EH36" s="5"/>
      <c r="EK36" s="229"/>
      <c r="EL36" s="5"/>
      <c r="EO36" s="229"/>
      <c r="EP36" s="5"/>
      <c r="ES36" s="229"/>
      <c r="ET36" s="5"/>
      <c r="EW36" s="229"/>
      <c r="EX36" s="5"/>
      <c r="FA36" s="229"/>
      <c r="FB36" s="5"/>
      <c r="FE36" s="229"/>
      <c r="FF36" s="5"/>
      <c r="FI36" s="229"/>
      <c r="FJ36" s="5"/>
      <c r="FM36" s="229"/>
      <c r="FN36" s="5"/>
      <c r="FQ36" s="229"/>
      <c r="FR36" s="5"/>
      <c r="FU36" s="229"/>
      <c r="FV36" s="5"/>
      <c r="FY36" s="229"/>
      <c r="FZ36" s="5"/>
      <c r="GC36" s="229"/>
      <c r="GD36" s="5"/>
      <c r="GG36" s="229"/>
      <c r="GH36" s="5"/>
      <c r="GK36" s="229"/>
      <c r="GL36" s="5"/>
      <c r="GO36" s="229"/>
      <c r="GP36" s="5"/>
      <c r="GS36" s="229"/>
      <c r="GT36" s="5"/>
      <c r="GW36" s="229"/>
      <c r="GX36" s="5"/>
      <c r="HA36" s="229"/>
      <c r="HB36" s="5"/>
      <c r="HE36" s="229"/>
      <c r="HF36" s="5"/>
      <c r="HI36" s="229"/>
      <c r="HJ36" s="5"/>
      <c r="HM36" s="229"/>
      <c r="HN36" s="5"/>
      <c r="HQ36" s="229"/>
      <c r="HR36" s="5"/>
      <c r="HU36" s="229"/>
      <c r="HV36" s="5"/>
      <c r="HY36" s="229"/>
      <c r="HZ36" s="5"/>
      <c r="IC36" s="229"/>
      <c r="ID36" s="5"/>
      <c r="IG36" s="229"/>
      <c r="IH36" s="5"/>
      <c r="IK36" s="229"/>
    </row>
    <row r="37" spans="1:245" ht="15" customHeight="1">
      <c r="A37" s="10" t="s">
        <v>47</v>
      </c>
    </row>
    <row r="38" spans="1:245" ht="15" customHeight="1">
      <c r="A38" s="5" t="s">
        <v>78</v>
      </c>
      <c r="B38" s="2">
        <v>79.809200000000004</v>
      </c>
      <c r="C38" s="2">
        <v>0.1</v>
      </c>
      <c r="D38" s="229">
        <v>5.996559155723764E-3</v>
      </c>
    </row>
    <row r="39" spans="1:245" ht="15" customHeight="1">
      <c r="A39" s="5" t="s">
        <v>49</v>
      </c>
      <c r="B39" s="2">
        <v>0</v>
      </c>
      <c r="C39" s="2">
        <v>0</v>
      </c>
      <c r="D39" s="229">
        <v>0</v>
      </c>
    </row>
    <row r="40" spans="1:245" ht="15" customHeight="1">
      <c r="A40" s="5" t="s">
        <v>50</v>
      </c>
      <c r="B40" s="2">
        <v>10.5</v>
      </c>
      <c r="C40" s="2">
        <v>0.01</v>
      </c>
      <c r="D40" s="229">
        <v>7.8892998720823558E-4</v>
      </c>
    </row>
    <row r="41" spans="1:245" ht="15" customHeight="1">
      <c r="A41" s="464" t="s">
        <v>51</v>
      </c>
      <c r="B41" s="465">
        <v>90.309200000000004</v>
      </c>
      <c r="C41" s="465">
        <v>0.11</v>
      </c>
      <c r="D41" s="466">
        <v>6.785489142932E-3</v>
      </c>
      <c r="F41" s="5"/>
      <c r="I41" s="229"/>
      <c r="J41" s="5"/>
      <c r="M41" s="229"/>
      <c r="N41" s="5"/>
      <c r="Q41" s="229"/>
      <c r="R41" s="5"/>
      <c r="U41" s="229"/>
      <c r="V41" s="5"/>
      <c r="Y41" s="229"/>
      <c r="Z41" s="5"/>
      <c r="AC41" s="229"/>
      <c r="AD41" s="5"/>
      <c r="AG41" s="229"/>
      <c r="AH41" s="5"/>
      <c r="AK41" s="229"/>
      <c r="AL41" s="5"/>
      <c r="AO41" s="229"/>
      <c r="AP41" s="5"/>
      <c r="AS41" s="229"/>
      <c r="AT41" s="5"/>
      <c r="AW41" s="229"/>
      <c r="AX41" s="5"/>
      <c r="BA41" s="229"/>
      <c r="BB41" s="5"/>
      <c r="BE41" s="229"/>
      <c r="BF41" s="5"/>
      <c r="BI41" s="229"/>
      <c r="BJ41" s="5"/>
      <c r="BM41" s="229"/>
      <c r="BN41" s="5"/>
      <c r="BQ41" s="229"/>
      <c r="BR41" s="5"/>
      <c r="BU41" s="229"/>
      <c r="BV41" s="5"/>
      <c r="BY41" s="229"/>
      <c r="BZ41" s="5"/>
      <c r="CC41" s="229"/>
      <c r="CD41" s="5"/>
      <c r="CG41" s="229"/>
      <c r="CH41" s="5"/>
      <c r="CK41" s="229"/>
      <c r="CL41" s="5"/>
      <c r="CO41" s="229"/>
      <c r="CP41" s="5"/>
      <c r="CS41" s="229"/>
      <c r="CT41" s="5"/>
      <c r="CW41" s="229"/>
      <c r="CX41" s="5"/>
      <c r="DA41" s="229"/>
      <c r="DB41" s="5"/>
      <c r="DE41" s="229"/>
      <c r="DF41" s="5"/>
      <c r="DI41" s="229"/>
      <c r="DJ41" s="5"/>
      <c r="DM41" s="229"/>
      <c r="DN41" s="5"/>
      <c r="DQ41" s="229"/>
      <c r="DR41" s="5"/>
      <c r="DU41" s="229"/>
      <c r="DV41" s="5"/>
      <c r="DY41" s="229"/>
      <c r="DZ41" s="5"/>
      <c r="EC41" s="229"/>
      <c r="ED41" s="5"/>
      <c r="EG41" s="229"/>
      <c r="EH41" s="5"/>
      <c r="EK41" s="229"/>
      <c r="EL41" s="5"/>
      <c r="EO41" s="229"/>
      <c r="EP41" s="5"/>
      <c r="ES41" s="229"/>
      <c r="ET41" s="5"/>
      <c r="EW41" s="229"/>
      <c r="EX41" s="5"/>
      <c r="FA41" s="229"/>
      <c r="FB41" s="5"/>
      <c r="FE41" s="229"/>
      <c r="FF41" s="5"/>
      <c r="FI41" s="229"/>
      <c r="FJ41" s="5"/>
      <c r="FM41" s="229"/>
      <c r="FN41" s="5"/>
      <c r="FQ41" s="229"/>
      <c r="FR41" s="5"/>
      <c r="FU41" s="229"/>
      <c r="FV41" s="5"/>
      <c r="FY41" s="229"/>
      <c r="FZ41" s="5"/>
      <c r="GC41" s="229"/>
      <c r="GD41" s="5"/>
      <c r="GG41" s="229"/>
      <c r="GH41" s="5"/>
      <c r="GK41" s="229"/>
      <c r="GL41" s="5"/>
      <c r="GO41" s="229"/>
      <c r="GP41" s="5"/>
      <c r="GS41" s="229"/>
      <c r="GT41" s="5"/>
      <c r="GW41" s="229"/>
      <c r="GX41" s="5"/>
      <c r="HA41" s="229"/>
      <c r="HB41" s="5"/>
      <c r="HE41" s="229"/>
      <c r="HF41" s="5"/>
      <c r="HI41" s="229"/>
      <c r="HJ41" s="5"/>
      <c r="HM41" s="229"/>
      <c r="HN41" s="5"/>
      <c r="HQ41" s="229"/>
      <c r="HR41" s="5"/>
      <c r="HU41" s="229"/>
      <c r="HV41" s="5"/>
      <c r="HY41" s="229"/>
      <c r="HZ41" s="5"/>
      <c r="IC41" s="229"/>
      <c r="ID41" s="5"/>
      <c r="IG41" s="229"/>
      <c r="IH41" s="5"/>
      <c r="IK41" s="229"/>
    </row>
    <row r="42" spans="1:245" ht="15" customHeight="1">
      <c r="A42" s="236" t="s">
        <v>52</v>
      </c>
      <c r="B42" s="237">
        <v>354.53920000000005</v>
      </c>
      <c r="C42" s="237">
        <v>0.42999999999999994</v>
      </c>
      <c r="D42" s="238">
        <v>2.6638724430554102E-2</v>
      </c>
      <c r="E42" s="5"/>
      <c r="H42" s="5"/>
      <c r="L42" s="5"/>
      <c r="P42" s="5"/>
      <c r="T42" s="5"/>
      <c r="X42" s="5"/>
      <c r="AB42" s="5"/>
      <c r="AF42" s="5"/>
      <c r="AJ42" s="5"/>
      <c r="AN42" s="5"/>
      <c r="AR42" s="5"/>
      <c r="AV42" s="5"/>
      <c r="AZ42" s="5"/>
      <c r="BD42" s="5"/>
      <c r="BH42" s="5"/>
      <c r="BL42" s="5"/>
      <c r="BP42" s="5"/>
      <c r="BT42" s="5"/>
      <c r="BX42" s="5"/>
      <c r="CB42" s="5"/>
      <c r="CF42" s="5"/>
      <c r="CJ42" s="5"/>
      <c r="CN42" s="5"/>
      <c r="CR42" s="5"/>
      <c r="CV42" s="5"/>
      <c r="CZ42" s="5"/>
      <c r="DD42" s="5"/>
      <c r="DH42" s="5"/>
      <c r="DL42" s="5"/>
      <c r="DP42" s="5"/>
      <c r="DT42" s="5"/>
      <c r="DX42" s="5"/>
      <c r="EB42" s="5"/>
      <c r="EF42" s="5"/>
      <c r="EJ42" s="5"/>
      <c r="EN42" s="5"/>
      <c r="ER42" s="5"/>
      <c r="EV42" s="5"/>
      <c r="EZ42" s="5"/>
      <c r="FD42" s="5"/>
      <c r="FH42" s="5"/>
      <c r="FL42" s="5"/>
      <c r="FP42" s="5"/>
      <c r="FT42" s="5"/>
      <c r="FX42" s="5"/>
      <c r="GB42" s="5"/>
      <c r="GF42" s="5"/>
      <c r="GJ42" s="5"/>
      <c r="GN42" s="5"/>
      <c r="GR42" s="5"/>
      <c r="GV42" s="5"/>
      <c r="GZ42" s="5"/>
      <c r="HD42" s="5"/>
      <c r="HH42" s="5"/>
      <c r="HL42" s="5"/>
      <c r="HP42" s="5"/>
      <c r="HT42" s="5"/>
      <c r="HX42" s="5"/>
      <c r="IB42" s="5"/>
      <c r="IF42" s="5"/>
    </row>
    <row r="43" spans="1:245" s="23" customFormat="1" ht="15" customHeight="1">
      <c r="A43" s="230" t="s">
        <v>53</v>
      </c>
      <c r="B43" s="231">
        <v>12827.825794490909</v>
      </c>
      <c r="C43" s="231">
        <v>15.5</v>
      </c>
      <c r="D43" s="232">
        <v>0.96383394666258937</v>
      </c>
    </row>
    <row r="44" spans="1:245" ht="15" customHeight="1">
      <c r="A44" s="10" t="s">
        <v>84</v>
      </c>
    </row>
    <row r="45" spans="1:245" ht="15" customHeight="1">
      <c r="A45" s="5" t="s">
        <v>85</v>
      </c>
      <c r="B45" s="2">
        <v>172.33999999999997</v>
      </c>
      <c r="C45" s="2">
        <v>0.21</v>
      </c>
      <c r="D45" s="229">
        <v>1.2948970856711171E-2</v>
      </c>
    </row>
    <row r="46" spans="1:245" ht="15" customHeight="1">
      <c r="A46" s="5" t="s">
        <v>86</v>
      </c>
      <c r="B46" s="2">
        <v>309</v>
      </c>
      <c r="C46" s="2">
        <v>0.37</v>
      </c>
      <c r="D46" s="229">
        <v>2.3217082480699505E-2</v>
      </c>
    </row>
    <row r="47" spans="1:245" ht="15" customHeight="1">
      <c r="A47" s="464" t="s">
        <v>87</v>
      </c>
      <c r="B47" s="465">
        <v>481.34</v>
      </c>
      <c r="C47" s="465">
        <v>0.57999999999999996</v>
      </c>
      <c r="D47" s="466">
        <v>3.6166053337410672E-2</v>
      </c>
      <c r="F47" s="5"/>
      <c r="I47" s="229"/>
      <c r="J47" s="5"/>
      <c r="M47" s="229"/>
      <c r="N47" s="5"/>
      <c r="Q47" s="229"/>
      <c r="R47" s="5"/>
      <c r="U47" s="229"/>
      <c r="V47" s="5"/>
      <c r="Y47" s="229"/>
      <c r="Z47" s="5"/>
      <c r="AC47" s="229"/>
      <c r="AD47" s="5"/>
      <c r="AG47" s="229"/>
      <c r="AH47" s="5"/>
      <c r="AK47" s="229"/>
      <c r="AL47" s="5"/>
      <c r="AO47" s="229"/>
      <c r="AP47" s="5"/>
      <c r="AS47" s="229"/>
      <c r="AT47" s="5"/>
      <c r="AW47" s="229"/>
      <c r="AX47" s="5"/>
      <c r="BA47" s="229"/>
      <c r="BB47" s="5"/>
      <c r="BE47" s="229"/>
      <c r="BF47" s="5"/>
      <c r="BI47" s="229"/>
      <c r="BJ47" s="5"/>
      <c r="BM47" s="229"/>
      <c r="BN47" s="5"/>
      <c r="BQ47" s="229"/>
      <c r="BR47" s="5"/>
      <c r="BU47" s="229"/>
      <c r="BV47" s="5"/>
      <c r="BY47" s="229"/>
      <c r="BZ47" s="5"/>
      <c r="CC47" s="229"/>
      <c r="CD47" s="5"/>
      <c r="CG47" s="229"/>
      <c r="CH47" s="5"/>
      <c r="CK47" s="229"/>
      <c r="CL47" s="5"/>
      <c r="CO47" s="229"/>
      <c r="CP47" s="5"/>
      <c r="CS47" s="229"/>
      <c r="CT47" s="5"/>
      <c r="CW47" s="229"/>
      <c r="CX47" s="5"/>
      <c r="DA47" s="229"/>
      <c r="DB47" s="5"/>
      <c r="DE47" s="229"/>
      <c r="DF47" s="5"/>
      <c r="DI47" s="229"/>
      <c r="DJ47" s="5"/>
      <c r="DM47" s="229"/>
      <c r="DN47" s="5"/>
      <c r="DQ47" s="229"/>
      <c r="DR47" s="5"/>
      <c r="DU47" s="229"/>
      <c r="DV47" s="5"/>
      <c r="DY47" s="229"/>
      <c r="DZ47" s="5"/>
      <c r="EC47" s="229"/>
      <c r="ED47" s="5"/>
      <c r="EG47" s="229"/>
      <c r="EH47" s="5"/>
      <c r="EK47" s="229"/>
      <c r="EL47" s="5"/>
      <c r="EO47" s="229"/>
      <c r="EP47" s="5"/>
      <c r="ES47" s="229"/>
      <c r="ET47" s="5"/>
      <c r="EW47" s="229"/>
      <c r="EX47" s="5"/>
      <c r="FA47" s="229"/>
      <c r="FB47" s="5"/>
      <c r="FE47" s="229"/>
      <c r="FF47" s="5"/>
      <c r="FI47" s="229"/>
      <c r="FJ47" s="5"/>
      <c r="FM47" s="229"/>
      <c r="FN47" s="5"/>
      <c r="FQ47" s="229"/>
      <c r="FR47" s="5"/>
      <c r="FU47" s="229"/>
      <c r="FV47" s="5"/>
      <c r="FY47" s="229"/>
      <c r="FZ47" s="5"/>
      <c r="GC47" s="229"/>
      <c r="GD47" s="5"/>
      <c r="GG47" s="229"/>
      <c r="GH47" s="5"/>
      <c r="GK47" s="229"/>
      <c r="GL47" s="5"/>
      <c r="GO47" s="229"/>
      <c r="GP47" s="5"/>
      <c r="GS47" s="229"/>
      <c r="GT47" s="5"/>
      <c r="GW47" s="229"/>
      <c r="GX47" s="5"/>
      <c r="HA47" s="229"/>
      <c r="HB47" s="5"/>
      <c r="HE47" s="229"/>
      <c r="HF47" s="5"/>
      <c r="HI47" s="229"/>
      <c r="HJ47" s="5"/>
      <c r="HM47" s="229"/>
      <c r="HN47" s="5"/>
      <c r="HQ47" s="229"/>
      <c r="HR47" s="5"/>
      <c r="HU47" s="229"/>
      <c r="HV47" s="5"/>
      <c r="HY47" s="229"/>
      <c r="HZ47" s="5"/>
      <c r="IC47" s="229"/>
      <c r="ID47" s="5"/>
      <c r="IG47" s="229"/>
      <c r="IH47" s="5"/>
      <c r="IK47" s="229"/>
    </row>
    <row r="48" spans="1:245" s="23" customFormat="1" ht="15" customHeight="1" thickBot="1">
      <c r="A48" s="239" t="s">
        <v>88</v>
      </c>
      <c r="B48" s="240">
        <v>13309.165794490909</v>
      </c>
      <c r="C48" s="240">
        <v>16.079999999999998</v>
      </c>
      <c r="D48" s="241">
        <v>1</v>
      </c>
    </row>
    <row r="49" spans="1:1" ht="15" customHeight="1">
      <c r="A49" s="24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/>
  <headerFooter alignWithMargins="0">
    <oddHeader>&amp;L&amp;"Tahoma,Negrito"&amp;8Companhia Nacional de Abastecimento - CONAB</oddHeader>
    <oddFooter>&amp;R&amp;8&amp;F - 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467" customWidth="1"/>
    <col min="2" max="3" width="12.625" style="467" customWidth="1"/>
    <col min="4" max="4" width="8.625" style="467" customWidth="1"/>
    <col min="5" max="256" width="11.5" style="467"/>
    <col min="257" max="257" width="45.625" style="467" customWidth="1"/>
    <col min="258" max="259" width="12.625" style="467" customWidth="1"/>
    <col min="260" max="260" width="8.625" style="467" customWidth="1"/>
    <col min="261" max="512" width="11.5" style="467"/>
    <col min="513" max="513" width="45.625" style="467" customWidth="1"/>
    <col min="514" max="515" width="12.625" style="467" customWidth="1"/>
    <col min="516" max="516" width="8.625" style="467" customWidth="1"/>
    <col min="517" max="768" width="11.5" style="467"/>
    <col min="769" max="769" width="45.625" style="467" customWidth="1"/>
    <col min="770" max="771" width="12.625" style="467" customWidth="1"/>
    <col min="772" max="772" width="8.625" style="467" customWidth="1"/>
    <col min="773" max="1024" width="11.5" style="467"/>
    <col min="1025" max="1025" width="45.625" style="467" customWidth="1"/>
    <col min="1026" max="1027" width="12.625" style="467" customWidth="1"/>
    <col min="1028" max="1028" width="8.625" style="467" customWidth="1"/>
    <col min="1029" max="1280" width="11.5" style="467"/>
    <col min="1281" max="1281" width="45.625" style="467" customWidth="1"/>
    <col min="1282" max="1283" width="12.625" style="467" customWidth="1"/>
    <col min="1284" max="1284" width="8.625" style="467" customWidth="1"/>
    <col min="1285" max="1536" width="11.5" style="467"/>
    <col min="1537" max="1537" width="45.625" style="467" customWidth="1"/>
    <col min="1538" max="1539" width="12.625" style="467" customWidth="1"/>
    <col min="1540" max="1540" width="8.625" style="467" customWidth="1"/>
    <col min="1541" max="1792" width="11.5" style="467"/>
    <col min="1793" max="1793" width="45.625" style="467" customWidth="1"/>
    <col min="1794" max="1795" width="12.625" style="467" customWidth="1"/>
    <col min="1796" max="1796" width="8.625" style="467" customWidth="1"/>
    <col min="1797" max="2048" width="11.5" style="467"/>
    <col min="2049" max="2049" width="45.625" style="467" customWidth="1"/>
    <col min="2050" max="2051" width="12.625" style="467" customWidth="1"/>
    <col min="2052" max="2052" width="8.625" style="467" customWidth="1"/>
    <col min="2053" max="2304" width="11.5" style="467"/>
    <col min="2305" max="2305" width="45.625" style="467" customWidth="1"/>
    <col min="2306" max="2307" width="12.625" style="467" customWidth="1"/>
    <col min="2308" max="2308" width="8.625" style="467" customWidth="1"/>
    <col min="2309" max="2560" width="11.5" style="467"/>
    <col min="2561" max="2561" width="45.625" style="467" customWidth="1"/>
    <col min="2562" max="2563" width="12.625" style="467" customWidth="1"/>
    <col min="2564" max="2564" width="8.625" style="467" customWidth="1"/>
    <col min="2565" max="2816" width="11.5" style="467"/>
    <col min="2817" max="2817" width="45.625" style="467" customWidth="1"/>
    <col min="2818" max="2819" width="12.625" style="467" customWidth="1"/>
    <col min="2820" max="2820" width="8.625" style="467" customWidth="1"/>
    <col min="2821" max="3072" width="11.5" style="467"/>
    <col min="3073" max="3073" width="45.625" style="467" customWidth="1"/>
    <col min="3074" max="3075" width="12.625" style="467" customWidth="1"/>
    <col min="3076" max="3076" width="8.625" style="467" customWidth="1"/>
    <col min="3077" max="3328" width="11.5" style="467"/>
    <col min="3329" max="3329" width="45.625" style="467" customWidth="1"/>
    <col min="3330" max="3331" width="12.625" style="467" customWidth="1"/>
    <col min="3332" max="3332" width="8.625" style="467" customWidth="1"/>
    <col min="3333" max="3584" width="11.5" style="467"/>
    <col min="3585" max="3585" width="45.625" style="467" customWidth="1"/>
    <col min="3586" max="3587" width="12.625" style="467" customWidth="1"/>
    <col min="3588" max="3588" width="8.625" style="467" customWidth="1"/>
    <col min="3589" max="3840" width="11.5" style="467"/>
    <col min="3841" max="3841" width="45.625" style="467" customWidth="1"/>
    <col min="3842" max="3843" width="12.625" style="467" customWidth="1"/>
    <col min="3844" max="3844" width="8.625" style="467" customWidth="1"/>
    <col min="3845" max="4096" width="11.5" style="467"/>
    <col min="4097" max="4097" width="45.625" style="467" customWidth="1"/>
    <col min="4098" max="4099" width="12.625" style="467" customWidth="1"/>
    <col min="4100" max="4100" width="8.625" style="467" customWidth="1"/>
    <col min="4101" max="4352" width="11.5" style="467"/>
    <col min="4353" max="4353" width="45.625" style="467" customWidth="1"/>
    <col min="4354" max="4355" width="12.625" style="467" customWidth="1"/>
    <col min="4356" max="4356" width="8.625" style="467" customWidth="1"/>
    <col min="4357" max="4608" width="11.5" style="467"/>
    <col min="4609" max="4609" width="45.625" style="467" customWidth="1"/>
    <col min="4610" max="4611" width="12.625" style="467" customWidth="1"/>
    <col min="4612" max="4612" width="8.625" style="467" customWidth="1"/>
    <col min="4613" max="4864" width="11.5" style="467"/>
    <col min="4865" max="4865" width="45.625" style="467" customWidth="1"/>
    <col min="4866" max="4867" width="12.625" style="467" customWidth="1"/>
    <col min="4868" max="4868" width="8.625" style="467" customWidth="1"/>
    <col min="4869" max="5120" width="11.5" style="467"/>
    <col min="5121" max="5121" width="45.625" style="467" customWidth="1"/>
    <col min="5122" max="5123" width="12.625" style="467" customWidth="1"/>
    <col min="5124" max="5124" width="8.625" style="467" customWidth="1"/>
    <col min="5125" max="5376" width="11.5" style="467"/>
    <col min="5377" max="5377" width="45.625" style="467" customWidth="1"/>
    <col min="5378" max="5379" width="12.625" style="467" customWidth="1"/>
    <col min="5380" max="5380" width="8.625" style="467" customWidth="1"/>
    <col min="5381" max="5632" width="11.5" style="467"/>
    <col min="5633" max="5633" width="45.625" style="467" customWidth="1"/>
    <col min="5634" max="5635" width="12.625" style="467" customWidth="1"/>
    <col min="5636" max="5636" width="8.625" style="467" customWidth="1"/>
    <col min="5637" max="5888" width="11.5" style="467"/>
    <col min="5889" max="5889" width="45.625" style="467" customWidth="1"/>
    <col min="5890" max="5891" width="12.625" style="467" customWidth="1"/>
    <col min="5892" max="5892" width="8.625" style="467" customWidth="1"/>
    <col min="5893" max="6144" width="11.5" style="467"/>
    <col min="6145" max="6145" width="45.625" style="467" customWidth="1"/>
    <col min="6146" max="6147" width="12.625" style="467" customWidth="1"/>
    <col min="6148" max="6148" width="8.625" style="467" customWidth="1"/>
    <col min="6149" max="6400" width="11.5" style="467"/>
    <col min="6401" max="6401" width="45.625" style="467" customWidth="1"/>
    <col min="6402" max="6403" width="12.625" style="467" customWidth="1"/>
    <col min="6404" max="6404" width="8.625" style="467" customWidth="1"/>
    <col min="6405" max="6656" width="11.5" style="467"/>
    <col min="6657" max="6657" width="45.625" style="467" customWidth="1"/>
    <col min="6658" max="6659" width="12.625" style="467" customWidth="1"/>
    <col min="6660" max="6660" width="8.625" style="467" customWidth="1"/>
    <col min="6661" max="6912" width="11.5" style="467"/>
    <col min="6913" max="6913" width="45.625" style="467" customWidth="1"/>
    <col min="6914" max="6915" width="12.625" style="467" customWidth="1"/>
    <col min="6916" max="6916" width="8.625" style="467" customWidth="1"/>
    <col min="6917" max="7168" width="11.5" style="467"/>
    <col min="7169" max="7169" width="45.625" style="467" customWidth="1"/>
    <col min="7170" max="7171" width="12.625" style="467" customWidth="1"/>
    <col min="7172" max="7172" width="8.625" style="467" customWidth="1"/>
    <col min="7173" max="7424" width="11.5" style="467"/>
    <col min="7425" max="7425" width="45.625" style="467" customWidth="1"/>
    <col min="7426" max="7427" width="12.625" style="467" customWidth="1"/>
    <col min="7428" max="7428" width="8.625" style="467" customWidth="1"/>
    <col min="7429" max="7680" width="11.5" style="467"/>
    <col min="7681" max="7681" width="45.625" style="467" customWidth="1"/>
    <col min="7682" max="7683" width="12.625" style="467" customWidth="1"/>
    <col min="7684" max="7684" width="8.625" style="467" customWidth="1"/>
    <col min="7685" max="7936" width="11.5" style="467"/>
    <col min="7937" max="7937" width="45.625" style="467" customWidth="1"/>
    <col min="7938" max="7939" width="12.625" style="467" customWidth="1"/>
    <col min="7940" max="7940" width="8.625" style="467" customWidth="1"/>
    <col min="7941" max="8192" width="11.5" style="467"/>
    <col min="8193" max="8193" width="45.625" style="467" customWidth="1"/>
    <col min="8194" max="8195" width="12.625" style="467" customWidth="1"/>
    <col min="8196" max="8196" width="8.625" style="467" customWidth="1"/>
    <col min="8197" max="8448" width="11.5" style="467"/>
    <col min="8449" max="8449" width="45.625" style="467" customWidth="1"/>
    <col min="8450" max="8451" width="12.625" style="467" customWidth="1"/>
    <col min="8452" max="8452" width="8.625" style="467" customWidth="1"/>
    <col min="8453" max="8704" width="11.5" style="467"/>
    <col min="8705" max="8705" width="45.625" style="467" customWidth="1"/>
    <col min="8706" max="8707" width="12.625" style="467" customWidth="1"/>
    <col min="8708" max="8708" width="8.625" style="467" customWidth="1"/>
    <col min="8709" max="8960" width="11.5" style="467"/>
    <col min="8961" max="8961" width="45.625" style="467" customWidth="1"/>
    <col min="8962" max="8963" width="12.625" style="467" customWidth="1"/>
    <col min="8964" max="8964" width="8.625" style="467" customWidth="1"/>
    <col min="8965" max="9216" width="11.5" style="467"/>
    <col min="9217" max="9217" width="45.625" style="467" customWidth="1"/>
    <col min="9218" max="9219" width="12.625" style="467" customWidth="1"/>
    <col min="9220" max="9220" width="8.625" style="467" customWidth="1"/>
    <col min="9221" max="9472" width="11.5" style="467"/>
    <col min="9473" max="9473" width="45.625" style="467" customWidth="1"/>
    <col min="9474" max="9475" width="12.625" style="467" customWidth="1"/>
    <col min="9476" max="9476" width="8.625" style="467" customWidth="1"/>
    <col min="9477" max="9728" width="11.5" style="467"/>
    <col min="9729" max="9729" width="45.625" style="467" customWidth="1"/>
    <col min="9730" max="9731" width="12.625" style="467" customWidth="1"/>
    <col min="9732" max="9732" width="8.625" style="467" customWidth="1"/>
    <col min="9733" max="9984" width="11.5" style="467"/>
    <col min="9985" max="9985" width="45.625" style="467" customWidth="1"/>
    <col min="9986" max="9987" width="12.625" style="467" customWidth="1"/>
    <col min="9988" max="9988" width="8.625" style="467" customWidth="1"/>
    <col min="9989" max="10240" width="11.5" style="467"/>
    <col min="10241" max="10241" width="45.625" style="467" customWidth="1"/>
    <col min="10242" max="10243" width="12.625" style="467" customWidth="1"/>
    <col min="10244" max="10244" width="8.625" style="467" customWidth="1"/>
    <col min="10245" max="10496" width="11.5" style="467"/>
    <col min="10497" max="10497" width="45.625" style="467" customWidth="1"/>
    <col min="10498" max="10499" width="12.625" style="467" customWidth="1"/>
    <col min="10500" max="10500" width="8.625" style="467" customWidth="1"/>
    <col min="10501" max="10752" width="11.5" style="467"/>
    <col min="10753" max="10753" width="45.625" style="467" customWidth="1"/>
    <col min="10754" max="10755" width="12.625" style="467" customWidth="1"/>
    <col min="10756" max="10756" width="8.625" style="467" customWidth="1"/>
    <col min="10757" max="11008" width="11.5" style="467"/>
    <col min="11009" max="11009" width="45.625" style="467" customWidth="1"/>
    <col min="11010" max="11011" width="12.625" style="467" customWidth="1"/>
    <col min="11012" max="11012" width="8.625" style="467" customWidth="1"/>
    <col min="11013" max="11264" width="11.5" style="467"/>
    <col min="11265" max="11265" width="45.625" style="467" customWidth="1"/>
    <col min="11266" max="11267" width="12.625" style="467" customWidth="1"/>
    <col min="11268" max="11268" width="8.625" style="467" customWidth="1"/>
    <col min="11269" max="11520" width="11.5" style="467"/>
    <col min="11521" max="11521" width="45.625" style="467" customWidth="1"/>
    <col min="11522" max="11523" width="12.625" style="467" customWidth="1"/>
    <col min="11524" max="11524" width="8.625" style="467" customWidth="1"/>
    <col min="11525" max="11776" width="11.5" style="467"/>
    <col min="11777" max="11777" width="45.625" style="467" customWidth="1"/>
    <col min="11778" max="11779" width="12.625" style="467" customWidth="1"/>
    <col min="11780" max="11780" width="8.625" style="467" customWidth="1"/>
    <col min="11781" max="12032" width="11.5" style="467"/>
    <col min="12033" max="12033" width="45.625" style="467" customWidth="1"/>
    <col min="12034" max="12035" width="12.625" style="467" customWidth="1"/>
    <col min="12036" max="12036" width="8.625" style="467" customWidth="1"/>
    <col min="12037" max="12288" width="11.5" style="467"/>
    <col min="12289" max="12289" width="45.625" style="467" customWidth="1"/>
    <col min="12290" max="12291" width="12.625" style="467" customWidth="1"/>
    <col min="12292" max="12292" width="8.625" style="467" customWidth="1"/>
    <col min="12293" max="12544" width="11.5" style="467"/>
    <col min="12545" max="12545" width="45.625" style="467" customWidth="1"/>
    <col min="12546" max="12547" width="12.625" style="467" customWidth="1"/>
    <col min="12548" max="12548" width="8.625" style="467" customWidth="1"/>
    <col min="12549" max="12800" width="11.5" style="467"/>
    <col min="12801" max="12801" width="45.625" style="467" customWidth="1"/>
    <col min="12802" max="12803" width="12.625" style="467" customWidth="1"/>
    <col min="12804" max="12804" width="8.625" style="467" customWidth="1"/>
    <col min="12805" max="13056" width="11.5" style="467"/>
    <col min="13057" max="13057" width="45.625" style="467" customWidth="1"/>
    <col min="13058" max="13059" width="12.625" style="467" customWidth="1"/>
    <col min="13060" max="13060" width="8.625" style="467" customWidth="1"/>
    <col min="13061" max="13312" width="11.5" style="467"/>
    <col min="13313" max="13313" width="45.625" style="467" customWidth="1"/>
    <col min="13314" max="13315" width="12.625" style="467" customWidth="1"/>
    <col min="13316" max="13316" width="8.625" style="467" customWidth="1"/>
    <col min="13317" max="13568" width="11.5" style="467"/>
    <col min="13569" max="13569" width="45.625" style="467" customWidth="1"/>
    <col min="13570" max="13571" width="12.625" style="467" customWidth="1"/>
    <col min="13572" max="13572" width="8.625" style="467" customWidth="1"/>
    <col min="13573" max="13824" width="11.5" style="467"/>
    <col min="13825" max="13825" width="45.625" style="467" customWidth="1"/>
    <col min="13826" max="13827" width="12.625" style="467" customWidth="1"/>
    <col min="13828" max="13828" width="8.625" style="467" customWidth="1"/>
    <col min="13829" max="14080" width="11.5" style="467"/>
    <col min="14081" max="14081" width="45.625" style="467" customWidth="1"/>
    <col min="14082" max="14083" width="12.625" style="467" customWidth="1"/>
    <col min="14084" max="14084" width="8.625" style="467" customWidth="1"/>
    <col min="14085" max="14336" width="11.5" style="467"/>
    <col min="14337" max="14337" width="45.625" style="467" customWidth="1"/>
    <col min="14338" max="14339" width="12.625" style="467" customWidth="1"/>
    <col min="14340" max="14340" width="8.625" style="467" customWidth="1"/>
    <col min="14341" max="14592" width="11.5" style="467"/>
    <col min="14593" max="14593" width="45.625" style="467" customWidth="1"/>
    <col min="14594" max="14595" width="12.625" style="467" customWidth="1"/>
    <col min="14596" max="14596" width="8.625" style="467" customWidth="1"/>
    <col min="14597" max="14848" width="11.5" style="467"/>
    <col min="14849" max="14849" width="45.625" style="467" customWidth="1"/>
    <col min="14850" max="14851" width="12.625" style="467" customWidth="1"/>
    <col min="14852" max="14852" width="8.625" style="467" customWidth="1"/>
    <col min="14853" max="15104" width="11.5" style="467"/>
    <col min="15105" max="15105" width="45.625" style="467" customWidth="1"/>
    <col min="15106" max="15107" width="12.625" style="467" customWidth="1"/>
    <col min="15108" max="15108" width="8.625" style="467" customWidth="1"/>
    <col min="15109" max="15360" width="11.5" style="467"/>
    <col min="15361" max="15361" width="45.625" style="467" customWidth="1"/>
    <col min="15362" max="15363" width="12.625" style="467" customWidth="1"/>
    <col min="15364" max="15364" width="8.625" style="467" customWidth="1"/>
    <col min="15365" max="15616" width="11.5" style="467"/>
    <col min="15617" max="15617" width="45.625" style="467" customWidth="1"/>
    <col min="15618" max="15619" width="12.625" style="467" customWidth="1"/>
    <col min="15620" max="15620" width="8.625" style="467" customWidth="1"/>
    <col min="15621" max="15872" width="11.5" style="467"/>
    <col min="15873" max="15873" width="45.625" style="467" customWidth="1"/>
    <col min="15874" max="15875" width="12.625" style="467" customWidth="1"/>
    <col min="15876" max="15876" width="8.625" style="467" customWidth="1"/>
    <col min="15877" max="16128" width="11.5" style="467"/>
    <col min="16129" max="16129" width="45.625" style="467" customWidth="1"/>
    <col min="16130" max="16131" width="12.625" style="467" customWidth="1"/>
    <col min="16132" max="16132" width="8.625" style="467" customWidth="1"/>
    <col min="16133" max="16384" width="11.5" style="467"/>
  </cols>
  <sheetData>
    <row r="1" spans="1:4" ht="15" customHeight="1">
      <c r="A1" s="742" t="s">
        <v>235</v>
      </c>
      <c r="B1" s="742"/>
      <c r="C1" s="742"/>
      <c r="D1" s="742"/>
    </row>
    <row r="2" spans="1:4" ht="15" customHeight="1">
      <c r="A2" s="742" t="s">
        <v>299</v>
      </c>
      <c r="B2" s="742"/>
      <c r="C2" s="742"/>
      <c r="D2" s="742"/>
    </row>
    <row r="3" spans="1:4" ht="15" customHeight="1">
      <c r="A3" s="742" t="s">
        <v>302</v>
      </c>
      <c r="B3" s="742"/>
      <c r="C3" s="742"/>
      <c r="D3" s="742"/>
    </row>
    <row r="4" spans="1:4" ht="15" customHeight="1">
      <c r="A4" s="742" t="s">
        <v>328</v>
      </c>
      <c r="B4" s="742"/>
      <c r="C4" s="742"/>
      <c r="D4" s="742"/>
    </row>
    <row r="5" spans="1:4" ht="15" customHeight="1" thickBot="1">
      <c r="A5" s="468" t="s">
        <v>4</v>
      </c>
      <c r="B5" s="469">
        <v>16500</v>
      </c>
      <c r="C5" s="470" t="s">
        <v>5</v>
      </c>
    </row>
    <row r="6" spans="1:4" ht="15" customHeight="1">
      <c r="A6" s="471"/>
      <c r="B6" s="472" t="s">
        <v>6</v>
      </c>
      <c r="C6" s="473">
        <v>39599</v>
      </c>
      <c r="D6" s="474" t="s">
        <v>7</v>
      </c>
    </row>
    <row r="7" spans="1:4" ht="15" customHeight="1">
      <c r="A7" s="475" t="s">
        <v>8</v>
      </c>
      <c r="D7" s="476" t="s">
        <v>9</v>
      </c>
    </row>
    <row r="8" spans="1:4" ht="15" customHeight="1" thickBot="1">
      <c r="A8" s="477"/>
      <c r="B8" s="478" t="s">
        <v>239</v>
      </c>
      <c r="C8" s="478" t="s">
        <v>61</v>
      </c>
      <c r="D8" s="478" t="s">
        <v>12</v>
      </c>
    </row>
    <row r="9" spans="1:4" ht="15" customHeight="1">
      <c r="A9" s="475" t="s">
        <v>13</v>
      </c>
    </row>
    <row r="10" spans="1:4" ht="15" customHeight="1">
      <c r="A10" s="470" t="s">
        <v>303</v>
      </c>
      <c r="B10" s="467">
        <v>456.96</v>
      </c>
      <c r="C10" s="467">
        <v>0.55000000000000004</v>
      </c>
      <c r="D10" s="479">
        <v>3.1906480513172519E-2</v>
      </c>
    </row>
    <row r="11" spans="1:4" ht="15" customHeight="1">
      <c r="A11" s="470" t="s">
        <v>64</v>
      </c>
      <c r="B11" s="467">
        <v>638</v>
      </c>
      <c r="C11" s="467">
        <v>0.78</v>
      </c>
      <c r="D11" s="479">
        <v>4.4547300786511E-2</v>
      </c>
    </row>
    <row r="12" spans="1:4" ht="15" customHeight="1">
      <c r="A12" s="470" t="s">
        <v>304</v>
      </c>
      <c r="B12" s="467">
        <v>6809.79</v>
      </c>
      <c r="C12" s="467">
        <v>8.26</v>
      </c>
      <c r="D12" s="479">
        <v>0.47548238781030527</v>
      </c>
    </row>
    <row r="13" spans="1:4" ht="15" customHeight="1">
      <c r="A13" s="470" t="s">
        <v>245</v>
      </c>
      <c r="B13" s="467">
        <v>140</v>
      </c>
      <c r="C13" s="467">
        <v>0.17</v>
      </c>
      <c r="D13" s="479">
        <v>9.7752697650651098E-3</v>
      </c>
    </row>
    <row r="14" spans="1:4" ht="15" customHeight="1">
      <c r="A14" s="470" t="s">
        <v>305</v>
      </c>
      <c r="B14" s="467">
        <v>2170</v>
      </c>
      <c r="C14" s="467">
        <v>2.64</v>
      </c>
      <c r="D14" s="479">
        <v>0.15151668135850921</v>
      </c>
    </row>
    <row r="15" spans="1:4" ht="15" customHeight="1">
      <c r="A15" s="470" t="s">
        <v>329</v>
      </c>
      <c r="B15" s="467">
        <v>0</v>
      </c>
      <c r="C15" s="467">
        <v>0</v>
      </c>
      <c r="D15" s="479">
        <v>0</v>
      </c>
    </row>
    <row r="16" spans="1:4" ht="15" customHeight="1">
      <c r="A16" s="470" t="s">
        <v>306</v>
      </c>
      <c r="B16" s="467">
        <v>495</v>
      </c>
      <c r="C16" s="467">
        <v>0.6</v>
      </c>
      <c r="D16" s="479">
        <v>3.4562560955051641E-2</v>
      </c>
    </row>
    <row r="17" spans="1:4" ht="15" customHeight="1">
      <c r="A17" s="480" t="s">
        <v>25</v>
      </c>
      <c r="B17" s="481">
        <v>10709.75</v>
      </c>
      <c r="C17" s="481">
        <v>13</v>
      </c>
      <c r="D17" s="482">
        <v>0.74779068118861469</v>
      </c>
    </row>
    <row r="18" spans="1:4" ht="15" customHeight="1">
      <c r="A18" s="475" t="s">
        <v>26</v>
      </c>
      <c r="D18" s="479"/>
    </row>
    <row r="19" spans="1:4" ht="15" customHeight="1">
      <c r="A19" s="470" t="s">
        <v>325</v>
      </c>
      <c r="B19" s="467">
        <v>214.2</v>
      </c>
      <c r="C19" s="467">
        <v>0.26</v>
      </c>
      <c r="D19" s="479">
        <v>1.4956162740549618E-2</v>
      </c>
    </row>
    <row r="20" spans="1:4" ht="15" customHeight="1">
      <c r="A20" s="470" t="s">
        <v>326</v>
      </c>
      <c r="B20" s="467">
        <v>299.81</v>
      </c>
      <c r="C20" s="467">
        <v>0.36</v>
      </c>
      <c r="D20" s="479">
        <v>2.0933740201886934E-2</v>
      </c>
    </row>
    <row r="21" spans="1:4" ht="15" customHeight="1">
      <c r="A21" s="470" t="s">
        <v>327</v>
      </c>
      <c r="B21" s="467">
        <v>0</v>
      </c>
      <c r="C21" s="467">
        <v>0</v>
      </c>
      <c r="D21" s="479">
        <v>0</v>
      </c>
    </row>
    <row r="22" spans="1:4" ht="15" customHeight="1">
      <c r="A22" s="470" t="s">
        <v>30</v>
      </c>
      <c r="B22" s="467">
        <v>1650</v>
      </c>
      <c r="C22" s="467">
        <v>2</v>
      </c>
      <c r="D22" s="479">
        <v>0.11520853651683879</v>
      </c>
    </row>
    <row r="23" spans="1:4" ht="15" customHeight="1">
      <c r="A23" s="470" t="s">
        <v>31</v>
      </c>
      <c r="B23" s="467">
        <v>0</v>
      </c>
      <c r="C23" s="467">
        <v>0</v>
      </c>
      <c r="D23" s="479">
        <v>0</v>
      </c>
    </row>
    <row r="24" spans="1:4" ht="15" customHeight="1">
      <c r="A24" s="483" t="s">
        <v>36</v>
      </c>
      <c r="B24" s="484">
        <v>2164.0100000000002</v>
      </c>
      <c r="C24" s="484">
        <v>2.62</v>
      </c>
      <c r="D24" s="485">
        <v>0.15109843945927537</v>
      </c>
    </row>
    <row r="25" spans="1:4" ht="15" customHeight="1">
      <c r="A25" s="475" t="s">
        <v>37</v>
      </c>
      <c r="D25" s="479"/>
    </row>
    <row r="26" spans="1:4" ht="15" customHeight="1">
      <c r="A26" s="470" t="s">
        <v>38</v>
      </c>
      <c r="B26" s="467">
        <v>1081.0353927107403</v>
      </c>
      <c r="C26" s="467">
        <v>1.31</v>
      </c>
      <c r="D26" s="479">
        <v>7.5481518495218489E-2</v>
      </c>
    </row>
    <row r="27" spans="1:4" ht="15" customHeight="1">
      <c r="A27" s="470" t="s">
        <v>39</v>
      </c>
      <c r="B27" s="467">
        <v>1081.0353927107403</v>
      </c>
      <c r="C27" s="467">
        <v>1.31</v>
      </c>
      <c r="D27" s="479">
        <v>7.5481518495218489E-2</v>
      </c>
    </row>
    <row r="28" spans="1:4" s="486" customFormat="1" ht="15" customHeight="1">
      <c r="A28" s="480" t="s">
        <v>40</v>
      </c>
      <c r="B28" s="481">
        <v>13954.795392710741</v>
      </c>
      <c r="C28" s="481">
        <v>16.93</v>
      </c>
      <c r="D28" s="482">
        <v>0.97437063914310862</v>
      </c>
    </row>
    <row r="29" spans="1:4" ht="15" customHeight="1">
      <c r="A29" s="475" t="s">
        <v>41</v>
      </c>
      <c r="D29" s="479"/>
    </row>
    <row r="30" spans="1:4" ht="15" customHeight="1">
      <c r="A30" s="470" t="s">
        <v>42</v>
      </c>
      <c r="B30" s="467">
        <v>97.92</v>
      </c>
      <c r="C30" s="467">
        <v>0.12</v>
      </c>
      <c r="D30" s="479">
        <v>6.8371029671083963E-3</v>
      </c>
    </row>
    <row r="31" spans="1:4" ht="15" customHeight="1">
      <c r="A31" s="470" t="s">
        <v>43</v>
      </c>
      <c r="B31" s="467">
        <v>53.8</v>
      </c>
      <c r="C31" s="467">
        <v>7.0000000000000007E-2</v>
      </c>
      <c r="D31" s="479">
        <v>3.756496524003592E-3</v>
      </c>
    </row>
    <row r="32" spans="1:4" ht="15" customHeight="1">
      <c r="A32" s="470" t="s">
        <v>44</v>
      </c>
      <c r="B32" s="467">
        <v>122.4</v>
      </c>
      <c r="C32" s="467">
        <v>0.15</v>
      </c>
      <c r="D32" s="479">
        <v>8.5463787088854975E-3</v>
      </c>
    </row>
    <row r="33" spans="1:246" ht="15" customHeight="1">
      <c r="A33" s="487" t="s">
        <v>46</v>
      </c>
      <c r="B33" s="488">
        <v>274.12</v>
      </c>
      <c r="C33" s="488">
        <v>0.34</v>
      </c>
      <c r="D33" s="489">
        <v>1.9139978199997486E-2</v>
      </c>
      <c r="F33" s="479"/>
      <c r="G33" s="470"/>
      <c r="J33" s="479"/>
      <c r="K33" s="470"/>
      <c r="N33" s="479"/>
      <c r="O33" s="470"/>
      <c r="R33" s="479"/>
      <c r="S33" s="470"/>
      <c r="V33" s="479"/>
      <c r="W33" s="470"/>
      <c r="Z33" s="479"/>
      <c r="AA33" s="470"/>
      <c r="AD33" s="479"/>
      <c r="AE33" s="470"/>
      <c r="AH33" s="479"/>
      <c r="AI33" s="470"/>
      <c r="AL33" s="479"/>
      <c r="AM33" s="470"/>
      <c r="AP33" s="479"/>
      <c r="AQ33" s="470"/>
      <c r="AT33" s="479"/>
      <c r="AU33" s="470"/>
      <c r="AX33" s="479"/>
      <c r="AY33" s="470"/>
      <c r="BB33" s="479"/>
      <c r="BC33" s="470"/>
      <c r="BF33" s="479"/>
      <c r="BG33" s="470"/>
      <c r="BJ33" s="479"/>
      <c r="BK33" s="470"/>
      <c r="BN33" s="479"/>
      <c r="BO33" s="470"/>
      <c r="BR33" s="479"/>
      <c r="BS33" s="470"/>
      <c r="BV33" s="479"/>
      <c r="BW33" s="470"/>
      <c r="BZ33" s="479"/>
      <c r="CA33" s="470"/>
      <c r="CD33" s="479"/>
      <c r="CE33" s="470"/>
      <c r="CH33" s="479"/>
      <c r="CI33" s="470"/>
      <c r="CL33" s="479"/>
      <c r="CM33" s="470"/>
      <c r="CP33" s="479"/>
      <c r="CQ33" s="470"/>
      <c r="CT33" s="479"/>
      <c r="CU33" s="470"/>
      <c r="CX33" s="479"/>
      <c r="CY33" s="470"/>
      <c r="DB33" s="479"/>
      <c r="DC33" s="470"/>
      <c r="DF33" s="479"/>
      <c r="DG33" s="470"/>
      <c r="DJ33" s="479"/>
      <c r="DK33" s="470"/>
      <c r="DN33" s="479"/>
      <c r="DO33" s="470"/>
      <c r="DR33" s="479"/>
      <c r="DS33" s="470"/>
      <c r="DV33" s="479"/>
      <c r="DW33" s="470"/>
      <c r="DZ33" s="479"/>
      <c r="EA33" s="470"/>
      <c r="ED33" s="479"/>
      <c r="EE33" s="470"/>
      <c r="EH33" s="479"/>
      <c r="EI33" s="470"/>
      <c r="EL33" s="479"/>
      <c r="EM33" s="470"/>
      <c r="EP33" s="479"/>
      <c r="EQ33" s="470"/>
      <c r="ET33" s="479"/>
      <c r="EU33" s="470"/>
      <c r="EX33" s="479"/>
      <c r="EY33" s="470"/>
      <c r="FB33" s="479"/>
      <c r="FC33" s="470"/>
      <c r="FF33" s="479"/>
      <c r="FG33" s="470"/>
      <c r="FJ33" s="479"/>
      <c r="FK33" s="470"/>
      <c r="FN33" s="479"/>
      <c r="FO33" s="470"/>
      <c r="FR33" s="479"/>
      <c r="FS33" s="470"/>
      <c r="FV33" s="479"/>
      <c r="FW33" s="470"/>
      <c r="FZ33" s="479"/>
      <c r="GA33" s="470"/>
      <c r="GD33" s="479"/>
      <c r="GE33" s="470"/>
      <c r="GH33" s="479"/>
      <c r="GI33" s="470"/>
      <c r="GL33" s="479"/>
      <c r="GM33" s="470"/>
      <c r="GP33" s="479"/>
      <c r="GQ33" s="470"/>
      <c r="GT33" s="479"/>
      <c r="GU33" s="470"/>
      <c r="GX33" s="479"/>
      <c r="GY33" s="470"/>
      <c r="HB33" s="479"/>
      <c r="HC33" s="470"/>
      <c r="HF33" s="479"/>
      <c r="HG33" s="470"/>
      <c r="HJ33" s="479"/>
      <c r="HK33" s="470"/>
      <c r="HN33" s="479"/>
      <c r="HO33" s="470"/>
      <c r="HR33" s="479"/>
      <c r="HS33" s="470"/>
      <c r="HV33" s="479"/>
      <c r="HW33" s="470"/>
      <c r="HZ33" s="479"/>
      <c r="IA33" s="470"/>
      <c r="ID33" s="479"/>
      <c r="IE33" s="470"/>
      <c r="IH33" s="479"/>
      <c r="II33" s="470"/>
      <c r="IL33" s="479"/>
    </row>
    <row r="34" spans="1:246" ht="15" customHeight="1">
      <c r="A34" s="475" t="s">
        <v>47</v>
      </c>
      <c r="D34" s="479"/>
    </row>
    <row r="35" spans="1:246" ht="15" customHeight="1">
      <c r="A35" s="470" t="s">
        <v>78</v>
      </c>
      <c r="B35" s="467">
        <v>81.96</v>
      </c>
      <c r="C35" s="467">
        <v>0.1</v>
      </c>
      <c r="D35" s="479">
        <v>5.7227222138909748E-3</v>
      </c>
    </row>
    <row r="36" spans="1:246" ht="15" customHeight="1">
      <c r="A36" s="470" t="s">
        <v>49</v>
      </c>
      <c r="B36" s="467">
        <v>0</v>
      </c>
      <c r="C36" s="467">
        <v>0</v>
      </c>
      <c r="D36" s="479">
        <v>0</v>
      </c>
    </row>
    <row r="37" spans="1:246" ht="15" customHeight="1">
      <c r="A37" s="470" t="s">
        <v>50</v>
      </c>
      <c r="B37" s="467">
        <v>10.98</v>
      </c>
      <c r="C37" s="467">
        <v>0.01</v>
      </c>
      <c r="D37" s="479">
        <v>7.6666044300296369E-4</v>
      </c>
    </row>
    <row r="38" spans="1:246" ht="15" customHeight="1">
      <c r="A38" s="487" t="s">
        <v>51</v>
      </c>
      <c r="B38" s="488">
        <v>92.94</v>
      </c>
      <c r="C38" s="488">
        <v>0.11</v>
      </c>
      <c r="D38" s="490">
        <v>6.4893826568939387E-3</v>
      </c>
      <c r="F38" s="479"/>
      <c r="G38" s="470"/>
      <c r="J38" s="479"/>
      <c r="K38" s="470"/>
      <c r="N38" s="479"/>
      <c r="O38" s="470"/>
      <c r="R38" s="479"/>
      <c r="S38" s="470"/>
      <c r="V38" s="479"/>
      <c r="W38" s="470"/>
      <c r="Z38" s="479"/>
      <c r="AA38" s="470"/>
      <c r="AD38" s="479"/>
      <c r="AE38" s="470"/>
      <c r="AH38" s="479"/>
      <c r="AI38" s="470"/>
      <c r="AL38" s="479"/>
      <c r="AM38" s="470"/>
      <c r="AP38" s="479"/>
      <c r="AQ38" s="470"/>
      <c r="AT38" s="479"/>
      <c r="AU38" s="470"/>
      <c r="AX38" s="479"/>
      <c r="AY38" s="470"/>
      <c r="BB38" s="479"/>
      <c r="BC38" s="470"/>
      <c r="BF38" s="479"/>
      <c r="BG38" s="470"/>
      <c r="BJ38" s="479"/>
      <c r="BK38" s="470"/>
      <c r="BN38" s="479"/>
      <c r="BO38" s="470"/>
      <c r="BR38" s="479"/>
      <c r="BS38" s="470"/>
      <c r="BV38" s="479"/>
      <c r="BW38" s="470"/>
      <c r="BZ38" s="479"/>
      <c r="CA38" s="470"/>
      <c r="CD38" s="479"/>
      <c r="CE38" s="470"/>
      <c r="CH38" s="479"/>
      <c r="CI38" s="470"/>
      <c r="CL38" s="479"/>
      <c r="CM38" s="470"/>
      <c r="CP38" s="479"/>
      <c r="CQ38" s="470"/>
      <c r="CT38" s="479"/>
      <c r="CU38" s="470"/>
      <c r="CX38" s="479"/>
      <c r="CY38" s="470"/>
      <c r="DB38" s="479"/>
      <c r="DC38" s="470"/>
      <c r="DF38" s="479"/>
      <c r="DG38" s="470"/>
      <c r="DJ38" s="479"/>
      <c r="DK38" s="470"/>
      <c r="DN38" s="479"/>
      <c r="DO38" s="470"/>
      <c r="DR38" s="479"/>
      <c r="DS38" s="470"/>
      <c r="DV38" s="479"/>
      <c r="DW38" s="470"/>
      <c r="DZ38" s="479"/>
      <c r="EA38" s="470"/>
      <c r="ED38" s="479"/>
      <c r="EE38" s="470"/>
      <c r="EH38" s="479"/>
      <c r="EI38" s="470"/>
      <c r="EL38" s="479"/>
      <c r="EM38" s="470"/>
      <c r="EP38" s="479"/>
      <c r="EQ38" s="470"/>
      <c r="ET38" s="479"/>
      <c r="EU38" s="470"/>
      <c r="EX38" s="479"/>
      <c r="EY38" s="470"/>
      <c r="FB38" s="479"/>
      <c r="FC38" s="470"/>
      <c r="FF38" s="479"/>
      <c r="FG38" s="470"/>
      <c r="FJ38" s="479"/>
      <c r="FK38" s="470"/>
      <c r="FN38" s="479"/>
      <c r="FO38" s="470"/>
      <c r="FR38" s="479"/>
      <c r="FS38" s="470"/>
      <c r="FV38" s="479"/>
      <c r="FW38" s="470"/>
      <c r="FZ38" s="479"/>
      <c r="GA38" s="470"/>
      <c r="GD38" s="479"/>
      <c r="GE38" s="470"/>
      <c r="GH38" s="479"/>
      <c r="GI38" s="470"/>
      <c r="GL38" s="479"/>
      <c r="GM38" s="470"/>
      <c r="GP38" s="479"/>
      <c r="GQ38" s="470"/>
      <c r="GT38" s="479"/>
      <c r="GU38" s="470"/>
      <c r="GX38" s="479"/>
      <c r="GY38" s="470"/>
      <c r="HB38" s="479"/>
      <c r="HC38" s="470"/>
      <c r="HF38" s="479"/>
      <c r="HG38" s="470"/>
      <c r="HJ38" s="479"/>
      <c r="HK38" s="470"/>
      <c r="HN38" s="479"/>
      <c r="HO38" s="470"/>
      <c r="HR38" s="479"/>
      <c r="HS38" s="470"/>
      <c r="HV38" s="479"/>
      <c r="HW38" s="470"/>
      <c r="HZ38" s="479"/>
      <c r="IA38" s="470"/>
      <c r="ID38" s="479"/>
      <c r="IE38" s="470"/>
      <c r="IH38" s="479"/>
      <c r="II38" s="470"/>
      <c r="IL38" s="479"/>
    </row>
    <row r="39" spans="1:246" ht="15" customHeight="1" thickBot="1">
      <c r="A39" s="491" t="s">
        <v>52</v>
      </c>
      <c r="B39" s="492">
        <v>367.06</v>
      </c>
      <c r="C39" s="492">
        <v>0.45</v>
      </c>
      <c r="D39" s="479">
        <v>2.5629360856891423E-2</v>
      </c>
      <c r="E39" s="470"/>
      <c r="I39" s="470"/>
      <c r="M39" s="470"/>
      <c r="Q39" s="470"/>
      <c r="U39" s="470"/>
      <c r="Y39" s="470"/>
      <c r="AC39" s="470"/>
      <c r="AG39" s="470"/>
      <c r="AK39" s="470"/>
      <c r="AO39" s="470"/>
      <c r="AS39" s="470"/>
      <c r="AW39" s="470"/>
      <c r="BA39" s="470"/>
      <c r="BE39" s="470"/>
      <c r="BI39" s="470"/>
      <c r="BM39" s="470"/>
      <c r="BQ39" s="470"/>
      <c r="BU39" s="470"/>
      <c r="BY39" s="470"/>
      <c r="CC39" s="470"/>
      <c r="CG39" s="470"/>
      <c r="CK39" s="470"/>
      <c r="CO39" s="470"/>
      <c r="CS39" s="470"/>
      <c r="CW39" s="470"/>
      <c r="DA39" s="470"/>
      <c r="DE39" s="470"/>
      <c r="DI39" s="470"/>
      <c r="DM39" s="470"/>
      <c r="DQ39" s="470"/>
      <c r="DU39" s="470"/>
      <c r="DY39" s="470"/>
      <c r="EC39" s="470"/>
      <c r="EG39" s="470"/>
      <c r="EK39" s="470"/>
      <c r="EO39" s="470"/>
      <c r="ES39" s="470"/>
      <c r="EW39" s="470"/>
      <c r="FA39" s="470"/>
      <c r="FE39" s="470"/>
      <c r="FI39" s="470"/>
      <c r="FM39" s="470"/>
      <c r="FQ39" s="470"/>
      <c r="FU39" s="470"/>
      <c r="FY39" s="470"/>
      <c r="GC39" s="470"/>
      <c r="GG39" s="470"/>
      <c r="GK39" s="470"/>
      <c r="GO39" s="470"/>
      <c r="GS39" s="470"/>
      <c r="GW39" s="470"/>
      <c r="HA39" s="470"/>
      <c r="HE39" s="470"/>
      <c r="HI39" s="470"/>
      <c r="HM39" s="470"/>
      <c r="HQ39" s="470"/>
      <c r="HU39" s="470"/>
      <c r="HY39" s="470"/>
      <c r="IC39" s="470"/>
      <c r="IG39" s="470"/>
    </row>
    <row r="40" spans="1:246" s="486" customFormat="1" ht="15" customHeight="1" thickBot="1">
      <c r="A40" s="493" t="s">
        <v>53</v>
      </c>
      <c r="B40" s="494">
        <v>14321.85539271074</v>
      </c>
      <c r="C40" s="494">
        <v>17.38</v>
      </c>
      <c r="D40" s="495">
        <v>1</v>
      </c>
    </row>
    <row r="41" spans="1:246" ht="13.5" thickBot="1"/>
    <row r="42" spans="1:246" ht="13.5" thickBot="1">
      <c r="A42" s="493" t="s">
        <v>54</v>
      </c>
      <c r="B42" s="494">
        <v>6809.79</v>
      </c>
      <c r="C42" s="496">
        <v>8.26</v>
      </c>
      <c r="D42" s="497">
        <v>1</v>
      </c>
    </row>
    <row r="43" spans="1:246">
      <c r="A43" s="467" t="s">
        <v>307</v>
      </c>
      <c r="B43" s="468">
        <v>6210</v>
      </c>
      <c r="C43" s="468">
        <v>7.52</v>
      </c>
      <c r="D43" s="498">
        <v>0.91192239408263709</v>
      </c>
    </row>
    <row r="44" spans="1:246">
      <c r="A44" s="467" t="s">
        <v>308</v>
      </c>
      <c r="B44" s="468">
        <v>49.8</v>
      </c>
      <c r="C44" s="468">
        <v>0.08</v>
      </c>
      <c r="D44" s="498">
        <v>7.31300084143564E-3</v>
      </c>
    </row>
    <row r="45" spans="1:246">
      <c r="A45" s="467" t="s">
        <v>309</v>
      </c>
      <c r="B45" s="468">
        <v>509.99</v>
      </c>
      <c r="C45" s="468">
        <v>0.62</v>
      </c>
      <c r="D45" s="498">
        <v>7.4890708817746232E-2</v>
      </c>
    </row>
    <row r="46" spans="1:246" ht="13.5" thickBot="1">
      <c r="A46" s="499" t="s">
        <v>330</v>
      </c>
      <c r="B46" s="500">
        <v>40</v>
      </c>
      <c r="C46" s="500">
        <v>0.04</v>
      </c>
      <c r="D46" s="501">
        <v>5.8738962581812368E-3</v>
      </c>
    </row>
    <row r="47" spans="1:246" ht="15" customHeight="1">
      <c r="A47" s="50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503" customWidth="1"/>
    <col min="2" max="2" width="12.625" style="503" customWidth="1"/>
    <col min="3" max="3" width="13.5" style="503" bestFit="1" customWidth="1"/>
    <col min="4" max="4" width="8.625" style="503" customWidth="1"/>
    <col min="5" max="256" width="11.5" style="503"/>
    <col min="257" max="257" width="45.625" style="503" customWidth="1"/>
    <col min="258" max="258" width="12.625" style="503" customWidth="1"/>
    <col min="259" max="259" width="13.5" style="503" bestFit="1" customWidth="1"/>
    <col min="260" max="260" width="8.625" style="503" customWidth="1"/>
    <col min="261" max="512" width="11.5" style="503"/>
    <col min="513" max="513" width="45.625" style="503" customWidth="1"/>
    <col min="514" max="514" width="12.625" style="503" customWidth="1"/>
    <col min="515" max="515" width="13.5" style="503" bestFit="1" customWidth="1"/>
    <col min="516" max="516" width="8.625" style="503" customWidth="1"/>
    <col min="517" max="768" width="11.5" style="503"/>
    <col min="769" max="769" width="45.625" style="503" customWidth="1"/>
    <col min="770" max="770" width="12.625" style="503" customWidth="1"/>
    <col min="771" max="771" width="13.5" style="503" bestFit="1" customWidth="1"/>
    <col min="772" max="772" width="8.625" style="503" customWidth="1"/>
    <col min="773" max="1024" width="11.5" style="503"/>
    <col min="1025" max="1025" width="45.625" style="503" customWidth="1"/>
    <col min="1026" max="1026" width="12.625" style="503" customWidth="1"/>
    <col min="1027" max="1027" width="13.5" style="503" bestFit="1" customWidth="1"/>
    <col min="1028" max="1028" width="8.625" style="503" customWidth="1"/>
    <col min="1029" max="1280" width="11.5" style="503"/>
    <col min="1281" max="1281" width="45.625" style="503" customWidth="1"/>
    <col min="1282" max="1282" width="12.625" style="503" customWidth="1"/>
    <col min="1283" max="1283" width="13.5" style="503" bestFit="1" customWidth="1"/>
    <col min="1284" max="1284" width="8.625" style="503" customWidth="1"/>
    <col min="1285" max="1536" width="11.5" style="503"/>
    <col min="1537" max="1537" width="45.625" style="503" customWidth="1"/>
    <col min="1538" max="1538" width="12.625" style="503" customWidth="1"/>
    <col min="1539" max="1539" width="13.5" style="503" bestFit="1" customWidth="1"/>
    <col min="1540" max="1540" width="8.625" style="503" customWidth="1"/>
    <col min="1541" max="1792" width="11.5" style="503"/>
    <col min="1793" max="1793" width="45.625" style="503" customWidth="1"/>
    <col min="1794" max="1794" width="12.625" style="503" customWidth="1"/>
    <col min="1795" max="1795" width="13.5" style="503" bestFit="1" customWidth="1"/>
    <col min="1796" max="1796" width="8.625" style="503" customWidth="1"/>
    <col min="1797" max="2048" width="11.5" style="503"/>
    <col min="2049" max="2049" width="45.625" style="503" customWidth="1"/>
    <col min="2050" max="2050" width="12.625" style="503" customWidth="1"/>
    <col min="2051" max="2051" width="13.5" style="503" bestFit="1" customWidth="1"/>
    <col min="2052" max="2052" width="8.625" style="503" customWidth="1"/>
    <col min="2053" max="2304" width="11.5" style="503"/>
    <col min="2305" max="2305" width="45.625" style="503" customWidth="1"/>
    <col min="2306" max="2306" width="12.625" style="503" customWidth="1"/>
    <col min="2307" max="2307" width="13.5" style="503" bestFit="1" customWidth="1"/>
    <col min="2308" max="2308" width="8.625" style="503" customWidth="1"/>
    <col min="2309" max="2560" width="11.5" style="503"/>
    <col min="2561" max="2561" width="45.625" style="503" customWidth="1"/>
    <col min="2562" max="2562" width="12.625" style="503" customWidth="1"/>
    <col min="2563" max="2563" width="13.5" style="503" bestFit="1" customWidth="1"/>
    <col min="2564" max="2564" width="8.625" style="503" customWidth="1"/>
    <col min="2565" max="2816" width="11.5" style="503"/>
    <col min="2817" max="2817" width="45.625" style="503" customWidth="1"/>
    <col min="2818" max="2818" width="12.625" style="503" customWidth="1"/>
    <col min="2819" max="2819" width="13.5" style="503" bestFit="1" customWidth="1"/>
    <col min="2820" max="2820" width="8.625" style="503" customWidth="1"/>
    <col min="2821" max="3072" width="11.5" style="503"/>
    <col min="3073" max="3073" width="45.625" style="503" customWidth="1"/>
    <col min="3074" max="3074" width="12.625" style="503" customWidth="1"/>
    <col min="3075" max="3075" width="13.5" style="503" bestFit="1" customWidth="1"/>
    <col min="3076" max="3076" width="8.625" style="503" customWidth="1"/>
    <col min="3077" max="3328" width="11.5" style="503"/>
    <col min="3329" max="3329" width="45.625" style="503" customWidth="1"/>
    <col min="3330" max="3330" width="12.625" style="503" customWidth="1"/>
    <col min="3331" max="3331" width="13.5" style="503" bestFit="1" customWidth="1"/>
    <col min="3332" max="3332" width="8.625" style="503" customWidth="1"/>
    <col min="3333" max="3584" width="11.5" style="503"/>
    <col min="3585" max="3585" width="45.625" style="503" customWidth="1"/>
    <col min="3586" max="3586" width="12.625" style="503" customWidth="1"/>
    <col min="3587" max="3587" width="13.5" style="503" bestFit="1" customWidth="1"/>
    <col min="3588" max="3588" width="8.625" style="503" customWidth="1"/>
    <col min="3589" max="3840" width="11.5" style="503"/>
    <col min="3841" max="3841" width="45.625" style="503" customWidth="1"/>
    <col min="3842" max="3842" width="12.625" style="503" customWidth="1"/>
    <col min="3843" max="3843" width="13.5" style="503" bestFit="1" customWidth="1"/>
    <col min="3844" max="3844" width="8.625" style="503" customWidth="1"/>
    <col min="3845" max="4096" width="11.5" style="503"/>
    <col min="4097" max="4097" width="45.625" style="503" customWidth="1"/>
    <col min="4098" max="4098" width="12.625" style="503" customWidth="1"/>
    <col min="4099" max="4099" width="13.5" style="503" bestFit="1" customWidth="1"/>
    <col min="4100" max="4100" width="8.625" style="503" customWidth="1"/>
    <col min="4101" max="4352" width="11.5" style="503"/>
    <col min="4353" max="4353" width="45.625" style="503" customWidth="1"/>
    <col min="4354" max="4354" width="12.625" style="503" customWidth="1"/>
    <col min="4355" max="4355" width="13.5" style="503" bestFit="1" customWidth="1"/>
    <col min="4356" max="4356" width="8.625" style="503" customWidth="1"/>
    <col min="4357" max="4608" width="11.5" style="503"/>
    <col min="4609" max="4609" width="45.625" style="503" customWidth="1"/>
    <col min="4610" max="4610" width="12.625" style="503" customWidth="1"/>
    <col min="4611" max="4611" width="13.5" style="503" bestFit="1" customWidth="1"/>
    <col min="4612" max="4612" width="8.625" style="503" customWidth="1"/>
    <col min="4613" max="4864" width="11.5" style="503"/>
    <col min="4865" max="4865" width="45.625" style="503" customWidth="1"/>
    <col min="4866" max="4866" width="12.625" style="503" customWidth="1"/>
    <col min="4867" max="4867" width="13.5" style="503" bestFit="1" customWidth="1"/>
    <col min="4868" max="4868" width="8.625" style="503" customWidth="1"/>
    <col min="4869" max="5120" width="11.5" style="503"/>
    <col min="5121" max="5121" width="45.625" style="503" customWidth="1"/>
    <col min="5122" max="5122" width="12.625" style="503" customWidth="1"/>
    <col min="5123" max="5123" width="13.5" style="503" bestFit="1" customWidth="1"/>
    <col min="5124" max="5124" width="8.625" style="503" customWidth="1"/>
    <col min="5125" max="5376" width="11.5" style="503"/>
    <col min="5377" max="5377" width="45.625" style="503" customWidth="1"/>
    <col min="5378" max="5378" width="12.625" style="503" customWidth="1"/>
    <col min="5379" max="5379" width="13.5" style="503" bestFit="1" customWidth="1"/>
    <col min="5380" max="5380" width="8.625" style="503" customWidth="1"/>
    <col min="5381" max="5632" width="11.5" style="503"/>
    <col min="5633" max="5633" width="45.625" style="503" customWidth="1"/>
    <col min="5634" max="5634" width="12.625" style="503" customWidth="1"/>
    <col min="5635" max="5635" width="13.5" style="503" bestFit="1" customWidth="1"/>
    <col min="5636" max="5636" width="8.625" style="503" customWidth="1"/>
    <col min="5637" max="5888" width="11.5" style="503"/>
    <col min="5889" max="5889" width="45.625" style="503" customWidth="1"/>
    <col min="5890" max="5890" width="12.625" style="503" customWidth="1"/>
    <col min="5891" max="5891" width="13.5" style="503" bestFit="1" customWidth="1"/>
    <col min="5892" max="5892" width="8.625" style="503" customWidth="1"/>
    <col min="5893" max="6144" width="11.5" style="503"/>
    <col min="6145" max="6145" width="45.625" style="503" customWidth="1"/>
    <col min="6146" max="6146" width="12.625" style="503" customWidth="1"/>
    <col min="6147" max="6147" width="13.5" style="503" bestFit="1" customWidth="1"/>
    <col min="6148" max="6148" width="8.625" style="503" customWidth="1"/>
    <col min="6149" max="6400" width="11.5" style="503"/>
    <col min="6401" max="6401" width="45.625" style="503" customWidth="1"/>
    <col min="6402" max="6402" width="12.625" style="503" customWidth="1"/>
    <col min="6403" max="6403" width="13.5" style="503" bestFit="1" customWidth="1"/>
    <col min="6404" max="6404" width="8.625" style="503" customWidth="1"/>
    <col min="6405" max="6656" width="11.5" style="503"/>
    <col min="6657" max="6657" width="45.625" style="503" customWidth="1"/>
    <col min="6658" max="6658" width="12.625" style="503" customWidth="1"/>
    <col min="6659" max="6659" width="13.5" style="503" bestFit="1" customWidth="1"/>
    <col min="6660" max="6660" width="8.625" style="503" customWidth="1"/>
    <col min="6661" max="6912" width="11.5" style="503"/>
    <col min="6913" max="6913" width="45.625" style="503" customWidth="1"/>
    <col min="6914" max="6914" width="12.625" style="503" customWidth="1"/>
    <col min="6915" max="6915" width="13.5" style="503" bestFit="1" customWidth="1"/>
    <col min="6916" max="6916" width="8.625" style="503" customWidth="1"/>
    <col min="6917" max="7168" width="11.5" style="503"/>
    <col min="7169" max="7169" width="45.625" style="503" customWidth="1"/>
    <col min="7170" max="7170" width="12.625" style="503" customWidth="1"/>
    <col min="7171" max="7171" width="13.5" style="503" bestFit="1" customWidth="1"/>
    <col min="7172" max="7172" width="8.625" style="503" customWidth="1"/>
    <col min="7173" max="7424" width="11.5" style="503"/>
    <col min="7425" max="7425" width="45.625" style="503" customWidth="1"/>
    <col min="7426" max="7426" width="12.625" style="503" customWidth="1"/>
    <col min="7427" max="7427" width="13.5" style="503" bestFit="1" customWidth="1"/>
    <col min="7428" max="7428" width="8.625" style="503" customWidth="1"/>
    <col min="7429" max="7680" width="11.5" style="503"/>
    <col min="7681" max="7681" width="45.625" style="503" customWidth="1"/>
    <col min="7682" max="7682" width="12.625" style="503" customWidth="1"/>
    <col min="7683" max="7683" width="13.5" style="503" bestFit="1" customWidth="1"/>
    <col min="7684" max="7684" width="8.625" style="503" customWidth="1"/>
    <col min="7685" max="7936" width="11.5" style="503"/>
    <col min="7937" max="7937" width="45.625" style="503" customWidth="1"/>
    <col min="7938" max="7938" width="12.625" style="503" customWidth="1"/>
    <col min="7939" max="7939" width="13.5" style="503" bestFit="1" customWidth="1"/>
    <col min="7940" max="7940" width="8.625" style="503" customWidth="1"/>
    <col min="7941" max="8192" width="11.5" style="503"/>
    <col min="8193" max="8193" width="45.625" style="503" customWidth="1"/>
    <col min="8194" max="8194" width="12.625" style="503" customWidth="1"/>
    <col min="8195" max="8195" width="13.5" style="503" bestFit="1" customWidth="1"/>
    <col min="8196" max="8196" width="8.625" style="503" customWidth="1"/>
    <col min="8197" max="8448" width="11.5" style="503"/>
    <col min="8449" max="8449" width="45.625" style="503" customWidth="1"/>
    <col min="8450" max="8450" width="12.625" style="503" customWidth="1"/>
    <col min="8451" max="8451" width="13.5" style="503" bestFit="1" customWidth="1"/>
    <col min="8452" max="8452" width="8.625" style="503" customWidth="1"/>
    <col min="8453" max="8704" width="11.5" style="503"/>
    <col min="8705" max="8705" width="45.625" style="503" customWidth="1"/>
    <col min="8706" max="8706" width="12.625" style="503" customWidth="1"/>
    <col min="8707" max="8707" width="13.5" style="503" bestFit="1" customWidth="1"/>
    <col min="8708" max="8708" width="8.625" style="503" customWidth="1"/>
    <col min="8709" max="8960" width="11.5" style="503"/>
    <col min="8961" max="8961" width="45.625" style="503" customWidth="1"/>
    <col min="8962" max="8962" width="12.625" style="503" customWidth="1"/>
    <col min="8963" max="8963" width="13.5" style="503" bestFit="1" customWidth="1"/>
    <col min="8964" max="8964" width="8.625" style="503" customWidth="1"/>
    <col min="8965" max="9216" width="11.5" style="503"/>
    <col min="9217" max="9217" width="45.625" style="503" customWidth="1"/>
    <col min="9218" max="9218" width="12.625" style="503" customWidth="1"/>
    <col min="9219" max="9219" width="13.5" style="503" bestFit="1" customWidth="1"/>
    <col min="9220" max="9220" width="8.625" style="503" customWidth="1"/>
    <col min="9221" max="9472" width="11.5" style="503"/>
    <col min="9473" max="9473" width="45.625" style="503" customWidth="1"/>
    <col min="9474" max="9474" width="12.625" style="503" customWidth="1"/>
    <col min="9475" max="9475" width="13.5" style="503" bestFit="1" customWidth="1"/>
    <col min="9476" max="9476" width="8.625" style="503" customWidth="1"/>
    <col min="9477" max="9728" width="11.5" style="503"/>
    <col min="9729" max="9729" width="45.625" style="503" customWidth="1"/>
    <col min="9730" max="9730" width="12.625" style="503" customWidth="1"/>
    <col min="9731" max="9731" width="13.5" style="503" bestFit="1" customWidth="1"/>
    <col min="9732" max="9732" width="8.625" style="503" customWidth="1"/>
    <col min="9733" max="9984" width="11.5" style="503"/>
    <col min="9985" max="9985" width="45.625" style="503" customWidth="1"/>
    <col min="9986" max="9986" width="12.625" style="503" customWidth="1"/>
    <col min="9987" max="9987" width="13.5" style="503" bestFit="1" customWidth="1"/>
    <col min="9988" max="9988" width="8.625" style="503" customWidth="1"/>
    <col min="9989" max="10240" width="11.5" style="503"/>
    <col min="10241" max="10241" width="45.625" style="503" customWidth="1"/>
    <col min="10242" max="10242" width="12.625" style="503" customWidth="1"/>
    <col min="10243" max="10243" width="13.5" style="503" bestFit="1" customWidth="1"/>
    <col min="10244" max="10244" width="8.625" style="503" customWidth="1"/>
    <col min="10245" max="10496" width="11.5" style="503"/>
    <col min="10497" max="10497" width="45.625" style="503" customWidth="1"/>
    <col min="10498" max="10498" width="12.625" style="503" customWidth="1"/>
    <col min="10499" max="10499" width="13.5" style="503" bestFit="1" customWidth="1"/>
    <col min="10500" max="10500" width="8.625" style="503" customWidth="1"/>
    <col min="10501" max="10752" width="11.5" style="503"/>
    <col min="10753" max="10753" width="45.625" style="503" customWidth="1"/>
    <col min="10754" max="10754" width="12.625" style="503" customWidth="1"/>
    <col min="10755" max="10755" width="13.5" style="503" bestFit="1" customWidth="1"/>
    <col min="10756" max="10756" width="8.625" style="503" customWidth="1"/>
    <col min="10757" max="11008" width="11.5" style="503"/>
    <col min="11009" max="11009" width="45.625" style="503" customWidth="1"/>
    <col min="11010" max="11010" width="12.625" style="503" customWidth="1"/>
    <col min="11011" max="11011" width="13.5" style="503" bestFit="1" customWidth="1"/>
    <col min="11012" max="11012" width="8.625" style="503" customWidth="1"/>
    <col min="11013" max="11264" width="11.5" style="503"/>
    <col min="11265" max="11265" width="45.625" style="503" customWidth="1"/>
    <col min="11266" max="11266" width="12.625" style="503" customWidth="1"/>
    <col min="11267" max="11267" width="13.5" style="503" bestFit="1" customWidth="1"/>
    <col min="11268" max="11268" width="8.625" style="503" customWidth="1"/>
    <col min="11269" max="11520" width="11.5" style="503"/>
    <col min="11521" max="11521" width="45.625" style="503" customWidth="1"/>
    <col min="11522" max="11522" width="12.625" style="503" customWidth="1"/>
    <col min="11523" max="11523" width="13.5" style="503" bestFit="1" customWidth="1"/>
    <col min="11524" max="11524" width="8.625" style="503" customWidth="1"/>
    <col min="11525" max="11776" width="11.5" style="503"/>
    <col min="11777" max="11777" width="45.625" style="503" customWidth="1"/>
    <col min="11778" max="11778" width="12.625" style="503" customWidth="1"/>
    <col min="11779" max="11779" width="13.5" style="503" bestFit="1" customWidth="1"/>
    <col min="11780" max="11780" width="8.625" style="503" customWidth="1"/>
    <col min="11781" max="12032" width="11.5" style="503"/>
    <col min="12033" max="12033" width="45.625" style="503" customWidth="1"/>
    <col min="12034" max="12034" width="12.625" style="503" customWidth="1"/>
    <col min="12035" max="12035" width="13.5" style="503" bestFit="1" customWidth="1"/>
    <col min="12036" max="12036" width="8.625" style="503" customWidth="1"/>
    <col min="12037" max="12288" width="11.5" style="503"/>
    <col min="12289" max="12289" width="45.625" style="503" customWidth="1"/>
    <col min="12290" max="12290" width="12.625" style="503" customWidth="1"/>
    <col min="12291" max="12291" width="13.5" style="503" bestFit="1" customWidth="1"/>
    <col min="12292" max="12292" width="8.625" style="503" customWidth="1"/>
    <col min="12293" max="12544" width="11.5" style="503"/>
    <col min="12545" max="12545" width="45.625" style="503" customWidth="1"/>
    <col min="12546" max="12546" width="12.625" style="503" customWidth="1"/>
    <col min="12547" max="12547" width="13.5" style="503" bestFit="1" customWidth="1"/>
    <col min="12548" max="12548" width="8.625" style="503" customWidth="1"/>
    <col min="12549" max="12800" width="11.5" style="503"/>
    <col min="12801" max="12801" width="45.625" style="503" customWidth="1"/>
    <col min="12802" max="12802" width="12.625" style="503" customWidth="1"/>
    <col min="12803" max="12803" width="13.5" style="503" bestFit="1" customWidth="1"/>
    <col min="12804" max="12804" width="8.625" style="503" customWidth="1"/>
    <col min="12805" max="13056" width="11.5" style="503"/>
    <col min="13057" max="13057" width="45.625" style="503" customWidth="1"/>
    <col min="13058" max="13058" width="12.625" style="503" customWidth="1"/>
    <col min="13059" max="13059" width="13.5" style="503" bestFit="1" customWidth="1"/>
    <col min="13060" max="13060" width="8.625" style="503" customWidth="1"/>
    <col min="13061" max="13312" width="11.5" style="503"/>
    <col min="13313" max="13313" width="45.625" style="503" customWidth="1"/>
    <col min="13314" max="13314" width="12.625" style="503" customWidth="1"/>
    <col min="13315" max="13315" width="13.5" style="503" bestFit="1" customWidth="1"/>
    <col min="13316" max="13316" width="8.625" style="503" customWidth="1"/>
    <col min="13317" max="13568" width="11.5" style="503"/>
    <col min="13569" max="13569" width="45.625" style="503" customWidth="1"/>
    <col min="13570" max="13570" width="12.625" style="503" customWidth="1"/>
    <col min="13571" max="13571" width="13.5" style="503" bestFit="1" customWidth="1"/>
    <col min="13572" max="13572" width="8.625" style="503" customWidth="1"/>
    <col min="13573" max="13824" width="11.5" style="503"/>
    <col min="13825" max="13825" width="45.625" style="503" customWidth="1"/>
    <col min="13826" max="13826" width="12.625" style="503" customWidth="1"/>
    <col min="13827" max="13827" width="13.5" style="503" bestFit="1" customWidth="1"/>
    <col min="13828" max="13828" width="8.625" style="503" customWidth="1"/>
    <col min="13829" max="14080" width="11.5" style="503"/>
    <col min="14081" max="14081" width="45.625" style="503" customWidth="1"/>
    <col min="14082" max="14082" width="12.625" style="503" customWidth="1"/>
    <col min="14083" max="14083" width="13.5" style="503" bestFit="1" customWidth="1"/>
    <col min="14084" max="14084" width="8.625" style="503" customWidth="1"/>
    <col min="14085" max="14336" width="11.5" style="503"/>
    <col min="14337" max="14337" width="45.625" style="503" customWidth="1"/>
    <col min="14338" max="14338" width="12.625" style="503" customWidth="1"/>
    <col min="14339" max="14339" width="13.5" style="503" bestFit="1" customWidth="1"/>
    <col min="14340" max="14340" width="8.625" style="503" customWidth="1"/>
    <col min="14341" max="14592" width="11.5" style="503"/>
    <col min="14593" max="14593" width="45.625" style="503" customWidth="1"/>
    <col min="14594" max="14594" width="12.625" style="503" customWidth="1"/>
    <col min="14595" max="14595" width="13.5" style="503" bestFit="1" customWidth="1"/>
    <col min="14596" max="14596" width="8.625" style="503" customWidth="1"/>
    <col min="14597" max="14848" width="11.5" style="503"/>
    <col min="14849" max="14849" width="45.625" style="503" customWidth="1"/>
    <col min="14850" max="14850" width="12.625" style="503" customWidth="1"/>
    <col min="14851" max="14851" width="13.5" style="503" bestFit="1" customWidth="1"/>
    <col min="14852" max="14852" width="8.625" style="503" customWidth="1"/>
    <col min="14853" max="15104" width="11.5" style="503"/>
    <col min="15105" max="15105" width="45.625" style="503" customWidth="1"/>
    <col min="15106" max="15106" width="12.625" style="503" customWidth="1"/>
    <col min="15107" max="15107" width="13.5" style="503" bestFit="1" customWidth="1"/>
    <col min="15108" max="15108" width="8.625" style="503" customWidth="1"/>
    <col min="15109" max="15360" width="11.5" style="503"/>
    <col min="15361" max="15361" width="45.625" style="503" customWidth="1"/>
    <col min="15362" max="15362" width="12.625" style="503" customWidth="1"/>
    <col min="15363" max="15363" width="13.5" style="503" bestFit="1" customWidth="1"/>
    <col min="15364" max="15364" width="8.625" style="503" customWidth="1"/>
    <col min="15365" max="15616" width="11.5" style="503"/>
    <col min="15617" max="15617" width="45.625" style="503" customWidth="1"/>
    <col min="15618" max="15618" width="12.625" style="503" customWidth="1"/>
    <col min="15619" max="15619" width="13.5" style="503" bestFit="1" customWidth="1"/>
    <col min="15620" max="15620" width="8.625" style="503" customWidth="1"/>
    <col min="15621" max="15872" width="11.5" style="503"/>
    <col min="15873" max="15873" width="45.625" style="503" customWidth="1"/>
    <col min="15874" max="15874" width="12.625" style="503" customWidth="1"/>
    <col min="15875" max="15875" width="13.5" style="503" bestFit="1" customWidth="1"/>
    <col min="15876" max="15876" width="8.625" style="503" customWidth="1"/>
    <col min="15877" max="16128" width="11.5" style="503"/>
    <col min="16129" max="16129" width="45.625" style="503" customWidth="1"/>
    <col min="16130" max="16130" width="12.625" style="503" customWidth="1"/>
    <col min="16131" max="16131" width="13.5" style="503" bestFit="1" customWidth="1"/>
    <col min="16132" max="16132" width="8.625" style="503" customWidth="1"/>
    <col min="16133" max="16384" width="11.5" style="503"/>
  </cols>
  <sheetData>
    <row r="1" spans="1:4" ht="15" customHeight="1">
      <c r="A1" s="743" t="s">
        <v>235</v>
      </c>
      <c r="B1" s="743"/>
      <c r="C1" s="743"/>
      <c r="D1" s="743"/>
    </row>
    <row r="2" spans="1:4" ht="15" customHeight="1">
      <c r="A2" s="743" t="s">
        <v>299</v>
      </c>
      <c r="B2" s="743"/>
      <c r="C2" s="743"/>
      <c r="D2" s="743"/>
    </row>
    <row r="3" spans="1:4" ht="15" customHeight="1">
      <c r="A3" s="743" t="s">
        <v>310</v>
      </c>
      <c r="B3" s="743"/>
      <c r="C3" s="743"/>
      <c r="D3" s="743"/>
    </row>
    <row r="4" spans="1:4" ht="15" customHeight="1">
      <c r="A4" s="743" t="s">
        <v>328</v>
      </c>
      <c r="B4" s="743"/>
      <c r="C4" s="743"/>
      <c r="D4" s="743"/>
    </row>
    <row r="5" spans="1:4" ht="15" customHeight="1" thickBot="1">
      <c r="A5" s="504" t="s">
        <v>4</v>
      </c>
      <c r="B5" s="505">
        <v>16500</v>
      </c>
      <c r="C5" s="506" t="s">
        <v>5</v>
      </c>
    </row>
    <row r="6" spans="1:4" ht="15" customHeight="1">
      <c r="A6" s="507"/>
      <c r="B6" s="508" t="s">
        <v>6</v>
      </c>
      <c r="C6" s="509">
        <v>39964</v>
      </c>
      <c r="D6" s="510" t="s">
        <v>7</v>
      </c>
    </row>
    <row r="7" spans="1:4" ht="15" customHeight="1">
      <c r="A7" s="511" t="s">
        <v>8</v>
      </c>
      <c r="D7" s="512" t="s">
        <v>9</v>
      </c>
    </row>
    <row r="8" spans="1:4" ht="15" customHeight="1" thickBot="1">
      <c r="A8" s="513"/>
      <c r="B8" s="514" t="s">
        <v>239</v>
      </c>
      <c r="C8" s="514" t="s">
        <v>61</v>
      </c>
      <c r="D8" s="514" t="s">
        <v>12</v>
      </c>
    </row>
    <row r="9" spans="1:4" ht="15" customHeight="1">
      <c r="A9" s="511" t="s">
        <v>13</v>
      </c>
    </row>
    <row r="10" spans="1:4" ht="15" customHeight="1">
      <c r="A10" s="506" t="s">
        <v>303</v>
      </c>
      <c r="B10" s="523">
        <v>456.96</v>
      </c>
      <c r="C10" s="523">
        <v>0.55000000000000004</v>
      </c>
      <c r="D10" s="524">
        <v>3.1307928156874679E-2</v>
      </c>
    </row>
    <row r="11" spans="1:4" ht="15" customHeight="1">
      <c r="A11" s="506" t="s">
        <v>64</v>
      </c>
      <c r="B11" s="525">
        <v>780</v>
      </c>
      <c r="C11" s="525">
        <v>0.95</v>
      </c>
      <c r="D11" s="524">
        <v>5.3440528629119063E-2</v>
      </c>
    </row>
    <row r="12" spans="1:4" ht="15" customHeight="1">
      <c r="A12" s="506" t="s">
        <v>304</v>
      </c>
      <c r="B12" s="525">
        <v>7538.94</v>
      </c>
      <c r="C12" s="525">
        <v>9.16</v>
      </c>
      <c r="D12" s="524">
        <v>0.51651915244001401</v>
      </c>
    </row>
    <row r="13" spans="1:4" ht="15" customHeight="1">
      <c r="A13" s="506" t="s">
        <v>245</v>
      </c>
      <c r="B13" s="525">
        <v>150</v>
      </c>
      <c r="C13" s="525">
        <v>0.18</v>
      </c>
      <c r="D13" s="524">
        <v>1.0277024736369052E-2</v>
      </c>
    </row>
    <row r="14" spans="1:4" ht="15" customHeight="1">
      <c r="A14" s="506" t="s">
        <v>305</v>
      </c>
      <c r="B14" s="525">
        <v>1655</v>
      </c>
      <c r="C14" s="525">
        <v>2.0099999999999998</v>
      </c>
      <c r="D14" s="524">
        <v>0.11338983959127186</v>
      </c>
    </row>
    <row r="15" spans="1:4" ht="15" customHeight="1">
      <c r="A15" s="506" t="s">
        <v>329</v>
      </c>
      <c r="B15" s="525">
        <v>0</v>
      </c>
      <c r="C15" s="525">
        <v>0</v>
      </c>
      <c r="D15" s="524">
        <v>0</v>
      </c>
    </row>
    <row r="16" spans="1:4" ht="15" customHeight="1">
      <c r="A16" s="506" t="s">
        <v>306</v>
      </c>
      <c r="B16" s="525">
        <v>825</v>
      </c>
      <c r="C16" s="525">
        <v>1</v>
      </c>
      <c r="D16" s="524">
        <v>5.6523636050029781E-2</v>
      </c>
    </row>
    <row r="17" spans="1:4" ht="15" customHeight="1">
      <c r="A17" s="515" t="s">
        <v>25</v>
      </c>
      <c r="B17" s="537">
        <v>11405.9</v>
      </c>
      <c r="C17" s="537">
        <v>13.85</v>
      </c>
      <c r="D17" s="538">
        <v>0.78145810960367845</v>
      </c>
    </row>
    <row r="18" spans="1:4" ht="15" customHeight="1">
      <c r="A18" s="511" t="s">
        <v>26</v>
      </c>
      <c r="B18" s="523"/>
      <c r="C18" s="523"/>
      <c r="D18" s="524"/>
    </row>
    <row r="19" spans="1:4" ht="15" customHeight="1">
      <c r="A19" s="506" t="s">
        <v>325</v>
      </c>
      <c r="B19" s="525">
        <v>228.12</v>
      </c>
      <c r="C19" s="525">
        <v>0.28000000000000003</v>
      </c>
      <c r="D19" s="524">
        <v>1.5629299219070053E-2</v>
      </c>
    </row>
    <row r="20" spans="1:4" ht="15" customHeight="1">
      <c r="A20" s="506" t="s">
        <v>326</v>
      </c>
      <c r="B20" s="525">
        <v>322.58</v>
      </c>
      <c r="C20" s="525">
        <v>0.39</v>
      </c>
      <c r="D20" s="524">
        <v>2.2101084263052854E-2</v>
      </c>
    </row>
    <row r="21" spans="1:4" ht="15" customHeight="1">
      <c r="A21" s="506" t="s">
        <v>327</v>
      </c>
      <c r="B21" s="525">
        <v>0</v>
      </c>
      <c r="C21" s="525">
        <v>0</v>
      </c>
      <c r="D21" s="524">
        <v>0</v>
      </c>
    </row>
    <row r="22" spans="1:4" ht="15" customHeight="1">
      <c r="A22" s="506" t="s">
        <v>30</v>
      </c>
      <c r="B22" s="525">
        <v>1237.5</v>
      </c>
      <c r="C22" s="525">
        <v>1.5</v>
      </c>
      <c r="D22" s="524">
        <v>8.4785454075044675E-2</v>
      </c>
    </row>
    <row r="23" spans="1:4" ht="15" customHeight="1">
      <c r="A23" s="506" t="s">
        <v>31</v>
      </c>
      <c r="B23" s="525">
        <v>0</v>
      </c>
      <c r="C23" s="525">
        <v>0</v>
      </c>
      <c r="D23" s="524">
        <v>0</v>
      </c>
    </row>
    <row r="24" spans="1:4" ht="15" customHeight="1">
      <c r="A24" s="516" t="s">
        <v>36</v>
      </c>
      <c r="B24" s="526">
        <v>1788.2</v>
      </c>
      <c r="C24" s="526">
        <v>2.17</v>
      </c>
      <c r="D24" s="527">
        <v>0.12251583755716758</v>
      </c>
    </row>
    <row r="25" spans="1:4" ht="15" customHeight="1">
      <c r="A25" s="511" t="s">
        <v>37</v>
      </c>
      <c r="B25" s="523"/>
      <c r="C25" s="523"/>
      <c r="D25" s="524"/>
    </row>
    <row r="26" spans="1:4" ht="15" customHeight="1">
      <c r="A26" s="506" t="s">
        <v>38</v>
      </c>
      <c r="B26" s="525">
        <v>1015.2400027506717</v>
      </c>
      <c r="C26" s="525">
        <v>1.23</v>
      </c>
      <c r="D26" s="524">
        <v>6.9557644144133582E-2</v>
      </c>
    </row>
    <row r="27" spans="1:4" ht="15" customHeight="1">
      <c r="A27" s="506" t="s">
        <v>39</v>
      </c>
      <c r="B27" s="525">
        <v>1015.2400027506717</v>
      </c>
      <c r="C27" s="525">
        <v>1.23</v>
      </c>
      <c r="D27" s="524">
        <v>6.9557644144133582E-2</v>
      </c>
    </row>
    <row r="28" spans="1:4" s="517" customFormat="1" ht="15" customHeight="1">
      <c r="A28" s="515" t="s">
        <v>40</v>
      </c>
      <c r="B28" s="537">
        <v>14209.340002750674</v>
      </c>
      <c r="C28" s="537">
        <v>17.25</v>
      </c>
      <c r="D28" s="538">
        <v>0.97353159130497968</v>
      </c>
    </row>
    <row r="29" spans="1:4" ht="15" customHeight="1">
      <c r="A29" s="511" t="s">
        <v>41</v>
      </c>
      <c r="B29" s="523"/>
      <c r="C29" s="523"/>
      <c r="D29" s="524"/>
    </row>
    <row r="30" spans="1:4" ht="15" customHeight="1">
      <c r="A30" s="506" t="s">
        <v>42</v>
      </c>
      <c r="B30" s="525">
        <v>102.78</v>
      </c>
      <c r="C30" s="525">
        <v>0.12</v>
      </c>
      <c r="D30" s="524">
        <v>7.0418173493600736E-3</v>
      </c>
    </row>
    <row r="31" spans="1:4" ht="15" customHeight="1">
      <c r="A31" s="506" t="s">
        <v>43</v>
      </c>
      <c r="B31" s="525">
        <v>62.2</v>
      </c>
      <c r="C31" s="525">
        <v>0.08</v>
      </c>
      <c r="D31" s="524">
        <v>4.2615395906810336E-3</v>
      </c>
    </row>
    <row r="32" spans="1:4" ht="15" customHeight="1">
      <c r="A32" s="506" t="s">
        <v>44</v>
      </c>
      <c r="B32" s="525">
        <v>123.12</v>
      </c>
      <c r="C32" s="525">
        <v>0.15</v>
      </c>
      <c r="D32" s="524">
        <v>8.4353819036117172E-3</v>
      </c>
    </row>
    <row r="33" spans="1:246" ht="15" customHeight="1">
      <c r="A33" s="516" t="s">
        <v>46</v>
      </c>
      <c r="B33" s="526">
        <v>288.10000000000002</v>
      </c>
      <c r="C33" s="526">
        <v>0.35</v>
      </c>
      <c r="D33" s="527">
        <v>1.9738738843652827E-2</v>
      </c>
      <c r="F33" s="518"/>
      <c r="G33" s="506"/>
      <c r="J33" s="518"/>
      <c r="K33" s="506"/>
      <c r="N33" s="518"/>
      <c r="O33" s="506"/>
      <c r="R33" s="518"/>
      <c r="S33" s="506"/>
      <c r="V33" s="518"/>
      <c r="W33" s="506"/>
      <c r="Z33" s="518"/>
      <c r="AA33" s="506"/>
      <c r="AD33" s="518"/>
      <c r="AE33" s="506"/>
      <c r="AH33" s="518"/>
      <c r="AI33" s="506"/>
      <c r="AL33" s="518"/>
      <c r="AM33" s="506"/>
      <c r="AP33" s="518"/>
      <c r="AQ33" s="506"/>
      <c r="AT33" s="518"/>
      <c r="AU33" s="506"/>
      <c r="AX33" s="518"/>
      <c r="AY33" s="506"/>
      <c r="BB33" s="518"/>
      <c r="BC33" s="506"/>
      <c r="BF33" s="518"/>
      <c r="BG33" s="506"/>
      <c r="BJ33" s="518"/>
      <c r="BK33" s="506"/>
      <c r="BN33" s="518"/>
      <c r="BO33" s="506"/>
      <c r="BR33" s="518"/>
      <c r="BS33" s="506"/>
      <c r="BV33" s="518"/>
      <c r="BW33" s="506"/>
      <c r="BZ33" s="518"/>
      <c r="CA33" s="506"/>
      <c r="CD33" s="518"/>
      <c r="CE33" s="506"/>
      <c r="CH33" s="518"/>
      <c r="CI33" s="506"/>
      <c r="CL33" s="518"/>
      <c r="CM33" s="506"/>
      <c r="CP33" s="518"/>
      <c r="CQ33" s="506"/>
      <c r="CT33" s="518"/>
      <c r="CU33" s="506"/>
      <c r="CX33" s="518"/>
      <c r="CY33" s="506"/>
      <c r="DB33" s="518"/>
      <c r="DC33" s="506"/>
      <c r="DF33" s="518"/>
      <c r="DG33" s="506"/>
      <c r="DJ33" s="518"/>
      <c r="DK33" s="506"/>
      <c r="DN33" s="518"/>
      <c r="DO33" s="506"/>
      <c r="DR33" s="518"/>
      <c r="DS33" s="506"/>
      <c r="DV33" s="518"/>
      <c r="DW33" s="506"/>
      <c r="DZ33" s="518"/>
      <c r="EA33" s="506"/>
      <c r="ED33" s="518"/>
      <c r="EE33" s="506"/>
      <c r="EH33" s="518"/>
      <c r="EI33" s="506"/>
      <c r="EL33" s="518"/>
      <c r="EM33" s="506"/>
      <c r="EP33" s="518"/>
      <c r="EQ33" s="506"/>
      <c r="ET33" s="518"/>
      <c r="EU33" s="506"/>
      <c r="EX33" s="518"/>
      <c r="EY33" s="506"/>
      <c r="FB33" s="518"/>
      <c r="FC33" s="506"/>
      <c r="FF33" s="518"/>
      <c r="FG33" s="506"/>
      <c r="FJ33" s="518"/>
      <c r="FK33" s="506"/>
      <c r="FN33" s="518"/>
      <c r="FO33" s="506"/>
      <c r="FR33" s="518"/>
      <c r="FS33" s="506"/>
      <c r="FV33" s="518"/>
      <c r="FW33" s="506"/>
      <c r="FZ33" s="518"/>
      <c r="GA33" s="506"/>
      <c r="GD33" s="518"/>
      <c r="GE33" s="506"/>
      <c r="GH33" s="518"/>
      <c r="GI33" s="506"/>
      <c r="GL33" s="518"/>
      <c r="GM33" s="506"/>
      <c r="GP33" s="518"/>
      <c r="GQ33" s="506"/>
      <c r="GT33" s="518"/>
      <c r="GU33" s="506"/>
      <c r="GX33" s="518"/>
      <c r="GY33" s="506"/>
      <c r="HB33" s="518"/>
      <c r="HC33" s="506"/>
      <c r="HF33" s="518"/>
      <c r="HG33" s="506"/>
      <c r="HJ33" s="518"/>
      <c r="HK33" s="506"/>
      <c r="HN33" s="518"/>
      <c r="HO33" s="506"/>
      <c r="HR33" s="518"/>
      <c r="HS33" s="506"/>
      <c r="HV33" s="518"/>
      <c r="HW33" s="506"/>
      <c r="HZ33" s="518"/>
      <c r="IA33" s="506"/>
      <c r="ID33" s="518"/>
      <c r="IE33" s="506"/>
      <c r="IH33" s="518"/>
      <c r="II33" s="506"/>
      <c r="IL33" s="518"/>
    </row>
    <row r="34" spans="1:246" ht="15" customHeight="1">
      <c r="A34" s="511" t="s">
        <v>47</v>
      </c>
      <c r="B34" s="523"/>
      <c r="C34" s="523"/>
      <c r="D34" s="524"/>
    </row>
    <row r="35" spans="1:246" ht="15" customHeight="1">
      <c r="A35" s="506" t="s">
        <v>78</v>
      </c>
      <c r="B35" s="525">
        <v>86.424000000000007</v>
      </c>
      <c r="C35" s="525">
        <v>0.1</v>
      </c>
      <c r="D35" s="524">
        <v>5.9212105721063932E-3</v>
      </c>
    </row>
    <row r="36" spans="1:246" ht="15" customHeight="1">
      <c r="A36" s="506" t="s">
        <v>49</v>
      </c>
      <c r="B36" s="525">
        <v>0</v>
      </c>
      <c r="C36" s="525">
        <v>0</v>
      </c>
      <c r="D36" s="524">
        <v>0</v>
      </c>
    </row>
    <row r="37" spans="1:246" ht="15" customHeight="1">
      <c r="A37" s="506" t="s">
        <v>50</v>
      </c>
      <c r="B37" s="525">
        <v>11.8</v>
      </c>
      <c r="C37" s="525">
        <v>0.01</v>
      </c>
      <c r="D37" s="524">
        <v>8.0845927926103203E-4</v>
      </c>
    </row>
    <row r="38" spans="1:246" ht="15" customHeight="1">
      <c r="A38" s="516" t="s">
        <v>51</v>
      </c>
      <c r="B38" s="526">
        <v>98.224000000000004</v>
      </c>
      <c r="C38" s="526">
        <v>0.11</v>
      </c>
      <c r="D38" s="528">
        <v>6.7296698513674251E-3</v>
      </c>
      <c r="F38" s="518"/>
      <c r="G38" s="506"/>
      <c r="J38" s="518"/>
      <c r="K38" s="506"/>
      <c r="N38" s="518"/>
      <c r="O38" s="506"/>
      <c r="R38" s="518"/>
      <c r="S38" s="506"/>
      <c r="V38" s="518"/>
      <c r="W38" s="506"/>
      <c r="Z38" s="518"/>
      <c r="AA38" s="506"/>
      <c r="AD38" s="518"/>
      <c r="AE38" s="506"/>
      <c r="AH38" s="518"/>
      <c r="AI38" s="506"/>
      <c r="AL38" s="518"/>
      <c r="AM38" s="506"/>
      <c r="AP38" s="518"/>
      <c r="AQ38" s="506"/>
      <c r="AT38" s="518"/>
      <c r="AU38" s="506"/>
      <c r="AX38" s="518"/>
      <c r="AY38" s="506"/>
      <c r="BB38" s="518"/>
      <c r="BC38" s="506"/>
      <c r="BF38" s="518"/>
      <c r="BG38" s="506"/>
      <c r="BJ38" s="518"/>
      <c r="BK38" s="506"/>
      <c r="BN38" s="518"/>
      <c r="BO38" s="506"/>
      <c r="BR38" s="518"/>
      <c r="BS38" s="506"/>
      <c r="BV38" s="518"/>
      <c r="BW38" s="506"/>
      <c r="BZ38" s="518"/>
      <c r="CA38" s="506"/>
      <c r="CD38" s="518"/>
      <c r="CE38" s="506"/>
      <c r="CH38" s="518"/>
      <c r="CI38" s="506"/>
      <c r="CL38" s="518"/>
      <c r="CM38" s="506"/>
      <c r="CP38" s="518"/>
      <c r="CQ38" s="506"/>
      <c r="CT38" s="518"/>
      <c r="CU38" s="506"/>
      <c r="CX38" s="518"/>
      <c r="CY38" s="506"/>
      <c r="DB38" s="518"/>
      <c r="DC38" s="506"/>
      <c r="DF38" s="518"/>
      <c r="DG38" s="506"/>
      <c r="DJ38" s="518"/>
      <c r="DK38" s="506"/>
      <c r="DN38" s="518"/>
      <c r="DO38" s="506"/>
      <c r="DR38" s="518"/>
      <c r="DS38" s="506"/>
      <c r="DV38" s="518"/>
      <c r="DW38" s="506"/>
      <c r="DZ38" s="518"/>
      <c r="EA38" s="506"/>
      <c r="ED38" s="518"/>
      <c r="EE38" s="506"/>
      <c r="EH38" s="518"/>
      <c r="EI38" s="506"/>
      <c r="EL38" s="518"/>
      <c r="EM38" s="506"/>
      <c r="EP38" s="518"/>
      <c r="EQ38" s="506"/>
      <c r="ET38" s="518"/>
      <c r="EU38" s="506"/>
      <c r="EX38" s="518"/>
      <c r="EY38" s="506"/>
      <c r="FB38" s="518"/>
      <c r="FC38" s="506"/>
      <c r="FF38" s="518"/>
      <c r="FG38" s="506"/>
      <c r="FJ38" s="518"/>
      <c r="FK38" s="506"/>
      <c r="FN38" s="518"/>
      <c r="FO38" s="506"/>
      <c r="FR38" s="518"/>
      <c r="FS38" s="506"/>
      <c r="FV38" s="518"/>
      <c r="FW38" s="506"/>
      <c r="FZ38" s="518"/>
      <c r="GA38" s="506"/>
      <c r="GD38" s="518"/>
      <c r="GE38" s="506"/>
      <c r="GH38" s="518"/>
      <c r="GI38" s="506"/>
      <c r="GL38" s="518"/>
      <c r="GM38" s="506"/>
      <c r="GP38" s="518"/>
      <c r="GQ38" s="506"/>
      <c r="GT38" s="518"/>
      <c r="GU38" s="506"/>
      <c r="GX38" s="518"/>
      <c r="GY38" s="506"/>
      <c r="HB38" s="518"/>
      <c r="HC38" s="506"/>
      <c r="HF38" s="518"/>
      <c r="HG38" s="506"/>
      <c r="HJ38" s="518"/>
      <c r="HK38" s="506"/>
      <c r="HN38" s="518"/>
      <c r="HO38" s="506"/>
      <c r="HR38" s="518"/>
      <c r="HS38" s="506"/>
      <c r="HV38" s="518"/>
      <c r="HW38" s="506"/>
      <c r="HZ38" s="518"/>
      <c r="IA38" s="506"/>
      <c r="ID38" s="518"/>
      <c r="IE38" s="506"/>
      <c r="IH38" s="518"/>
      <c r="II38" s="506"/>
      <c r="IL38" s="518"/>
    </row>
    <row r="39" spans="1:246" ht="15" customHeight="1" thickBot="1">
      <c r="A39" s="519" t="s">
        <v>52</v>
      </c>
      <c r="B39" s="529">
        <v>386.32400000000001</v>
      </c>
      <c r="C39" s="529">
        <v>0.46</v>
      </c>
      <c r="D39" s="524">
        <v>2.6468408695020249E-2</v>
      </c>
      <c r="E39" s="506"/>
      <c r="I39" s="506"/>
      <c r="M39" s="506"/>
      <c r="Q39" s="506"/>
      <c r="U39" s="506"/>
      <c r="Y39" s="506"/>
      <c r="AC39" s="506"/>
      <c r="AG39" s="506"/>
      <c r="AK39" s="506"/>
      <c r="AO39" s="506"/>
      <c r="AS39" s="506"/>
      <c r="AW39" s="506"/>
      <c r="BA39" s="506"/>
      <c r="BE39" s="506"/>
      <c r="BI39" s="506"/>
      <c r="BM39" s="506"/>
      <c r="BQ39" s="506"/>
      <c r="BU39" s="506"/>
      <c r="BY39" s="506"/>
      <c r="CC39" s="506"/>
      <c r="CG39" s="506"/>
      <c r="CK39" s="506"/>
      <c r="CO39" s="506"/>
      <c r="CS39" s="506"/>
      <c r="CW39" s="506"/>
      <c r="DA39" s="506"/>
      <c r="DE39" s="506"/>
      <c r="DI39" s="506"/>
      <c r="DM39" s="506"/>
      <c r="DQ39" s="506"/>
      <c r="DU39" s="506"/>
      <c r="DY39" s="506"/>
      <c r="EC39" s="506"/>
      <c r="EG39" s="506"/>
      <c r="EK39" s="506"/>
      <c r="EO39" s="506"/>
      <c r="ES39" s="506"/>
      <c r="EW39" s="506"/>
      <c r="FA39" s="506"/>
      <c r="FE39" s="506"/>
      <c r="FI39" s="506"/>
      <c r="FM39" s="506"/>
      <c r="FQ39" s="506"/>
      <c r="FU39" s="506"/>
      <c r="FY39" s="506"/>
      <c r="GC39" s="506"/>
      <c r="GG39" s="506"/>
      <c r="GK39" s="506"/>
      <c r="GO39" s="506"/>
      <c r="GS39" s="506"/>
      <c r="GW39" s="506"/>
      <c r="HA39" s="506"/>
      <c r="HE39" s="506"/>
      <c r="HI39" s="506"/>
      <c r="HM39" s="506"/>
      <c r="HQ39" s="506"/>
      <c r="HU39" s="506"/>
      <c r="HY39" s="506"/>
      <c r="IC39" s="506"/>
      <c r="IG39" s="506"/>
    </row>
    <row r="40" spans="1:246" s="517" customFormat="1" ht="15" customHeight="1" thickBot="1">
      <c r="A40" s="520" t="s">
        <v>53</v>
      </c>
      <c r="B40" s="539">
        <v>14595.664002750675</v>
      </c>
      <c r="C40" s="539">
        <v>17.71</v>
      </c>
      <c r="D40" s="540">
        <v>1</v>
      </c>
    </row>
    <row r="41" spans="1:246" ht="13.5" thickBot="1">
      <c r="B41" s="523"/>
      <c r="C41" s="523"/>
      <c r="D41" s="523"/>
    </row>
    <row r="42" spans="1:246" ht="13.5" thickBot="1">
      <c r="A42" s="520" t="s">
        <v>54</v>
      </c>
      <c r="B42" s="541">
        <v>7538.94</v>
      </c>
      <c r="C42" s="542">
        <v>9.16</v>
      </c>
      <c r="D42" s="542">
        <v>1</v>
      </c>
    </row>
    <row r="43" spans="1:246">
      <c r="A43" s="503" t="s">
        <v>307</v>
      </c>
      <c r="B43" s="530">
        <v>6900</v>
      </c>
      <c r="C43" s="531">
        <v>8.3800000000000008</v>
      </c>
      <c r="D43" s="532">
        <v>0.91524803221673079</v>
      </c>
    </row>
    <row r="44" spans="1:246">
      <c r="A44" s="503" t="s">
        <v>308</v>
      </c>
      <c r="B44" s="533">
        <v>55.8</v>
      </c>
      <c r="C44" s="531">
        <v>0.08</v>
      </c>
      <c r="D44" s="532">
        <v>7.4015710431439962E-3</v>
      </c>
    </row>
    <row r="45" spans="1:246">
      <c r="A45" s="503" t="s">
        <v>309</v>
      </c>
      <c r="B45" s="533">
        <v>543.14</v>
      </c>
      <c r="C45" s="531">
        <v>0.66</v>
      </c>
      <c r="D45" s="532">
        <v>7.2044611046115245E-2</v>
      </c>
    </row>
    <row r="46" spans="1:246" ht="13.5" thickBot="1">
      <c r="A46" s="521" t="s">
        <v>330</v>
      </c>
      <c r="B46" s="534">
        <v>40</v>
      </c>
      <c r="C46" s="535">
        <v>0.04</v>
      </c>
      <c r="D46" s="536">
        <v>5.3057856940100338E-3</v>
      </c>
    </row>
    <row r="47" spans="1:246" ht="15" customHeight="1">
      <c r="A47" s="522" t="s">
        <v>79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543" customWidth="1"/>
    <col min="2" max="3" width="12.625" style="543" customWidth="1"/>
    <col min="4" max="4" width="8.625" style="543" customWidth="1"/>
    <col min="5" max="256" width="11.5" style="543"/>
    <col min="257" max="257" width="45.625" style="543" customWidth="1"/>
    <col min="258" max="259" width="12.625" style="543" customWidth="1"/>
    <col min="260" max="260" width="8.625" style="543" customWidth="1"/>
    <col min="261" max="512" width="11.5" style="543"/>
    <col min="513" max="513" width="45.625" style="543" customWidth="1"/>
    <col min="514" max="515" width="12.625" style="543" customWidth="1"/>
    <col min="516" max="516" width="8.625" style="543" customWidth="1"/>
    <col min="517" max="768" width="11.5" style="543"/>
    <col min="769" max="769" width="45.625" style="543" customWidth="1"/>
    <col min="770" max="771" width="12.625" style="543" customWidth="1"/>
    <col min="772" max="772" width="8.625" style="543" customWidth="1"/>
    <col min="773" max="1024" width="11.5" style="543"/>
    <col min="1025" max="1025" width="45.625" style="543" customWidth="1"/>
    <col min="1026" max="1027" width="12.625" style="543" customWidth="1"/>
    <col min="1028" max="1028" width="8.625" style="543" customWidth="1"/>
    <col min="1029" max="1280" width="11.5" style="543"/>
    <col min="1281" max="1281" width="45.625" style="543" customWidth="1"/>
    <col min="1282" max="1283" width="12.625" style="543" customWidth="1"/>
    <col min="1284" max="1284" width="8.625" style="543" customWidth="1"/>
    <col min="1285" max="1536" width="11.5" style="543"/>
    <col min="1537" max="1537" width="45.625" style="543" customWidth="1"/>
    <col min="1538" max="1539" width="12.625" style="543" customWidth="1"/>
    <col min="1540" max="1540" width="8.625" style="543" customWidth="1"/>
    <col min="1541" max="1792" width="11.5" style="543"/>
    <col min="1793" max="1793" width="45.625" style="543" customWidth="1"/>
    <col min="1794" max="1795" width="12.625" style="543" customWidth="1"/>
    <col min="1796" max="1796" width="8.625" style="543" customWidth="1"/>
    <col min="1797" max="2048" width="11.5" style="543"/>
    <col min="2049" max="2049" width="45.625" style="543" customWidth="1"/>
    <col min="2050" max="2051" width="12.625" style="543" customWidth="1"/>
    <col min="2052" max="2052" width="8.625" style="543" customWidth="1"/>
    <col min="2053" max="2304" width="11.5" style="543"/>
    <col min="2305" max="2305" width="45.625" style="543" customWidth="1"/>
    <col min="2306" max="2307" width="12.625" style="543" customWidth="1"/>
    <col min="2308" max="2308" width="8.625" style="543" customWidth="1"/>
    <col min="2309" max="2560" width="11.5" style="543"/>
    <col min="2561" max="2561" width="45.625" style="543" customWidth="1"/>
    <col min="2562" max="2563" width="12.625" style="543" customWidth="1"/>
    <col min="2564" max="2564" width="8.625" style="543" customWidth="1"/>
    <col min="2565" max="2816" width="11.5" style="543"/>
    <col min="2817" max="2817" width="45.625" style="543" customWidth="1"/>
    <col min="2818" max="2819" width="12.625" style="543" customWidth="1"/>
    <col min="2820" max="2820" width="8.625" style="543" customWidth="1"/>
    <col min="2821" max="3072" width="11.5" style="543"/>
    <col min="3073" max="3073" width="45.625" style="543" customWidth="1"/>
    <col min="3074" max="3075" width="12.625" style="543" customWidth="1"/>
    <col min="3076" max="3076" width="8.625" style="543" customWidth="1"/>
    <col min="3077" max="3328" width="11.5" style="543"/>
    <col min="3329" max="3329" width="45.625" style="543" customWidth="1"/>
    <col min="3330" max="3331" width="12.625" style="543" customWidth="1"/>
    <col min="3332" max="3332" width="8.625" style="543" customWidth="1"/>
    <col min="3333" max="3584" width="11.5" style="543"/>
    <col min="3585" max="3585" width="45.625" style="543" customWidth="1"/>
    <col min="3586" max="3587" width="12.625" style="543" customWidth="1"/>
    <col min="3588" max="3588" width="8.625" style="543" customWidth="1"/>
    <col min="3589" max="3840" width="11.5" style="543"/>
    <col min="3841" max="3841" width="45.625" style="543" customWidth="1"/>
    <col min="3842" max="3843" width="12.625" style="543" customWidth="1"/>
    <col min="3844" max="3844" width="8.625" style="543" customWidth="1"/>
    <col min="3845" max="4096" width="11.5" style="543"/>
    <col min="4097" max="4097" width="45.625" style="543" customWidth="1"/>
    <col min="4098" max="4099" width="12.625" style="543" customWidth="1"/>
    <col min="4100" max="4100" width="8.625" style="543" customWidth="1"/>
    <col min="4101" max="4352" width="11.5" style="543"/>
    <col min="4353" max="4353" width="45.625" style="543" customWidth="1"/>
    <col min="4354" max="4355" width="12.625" style="543" customWidth="1"/>
    <col min="4356" max="4356" width="8.625" style="543" customWidth="1"/>
    <col min="4357" max="4608" width="11.5" style="543"/>
    <col min="4609" max="4609" width="45.625" style="543" customWidth="1"/>
    <col min="4610" max="4611" width="12.625" style="543" customWidth="1"/>
    <col min="4612" max="4612" width="8.625" style="543" customWidth="1"/>
    <col min="4613" max="4864" width="11.5" style="543"/>
    <col min="4865" max="4865" width="45.625" style="543" customWidth="1"/>
    <col min="4866" max="4867" width="12.625" style="543" customWidth="1"/>
    <col min="4868" max="4868" width="8.625" style="543" customWidth="1"/>
    <col min="4869" max="5120" width="11.5" style="543"/>
    <col min="5121" max="5121" width="45.625" style="543" customWidth="1"/>
    <col min="5122" max="5123" width="12.625" style="543" customWidth="1"/>
    <col min="5124" max="5124" width="8.625" style="543" customWidth="1"/>
    <col min="5125" max="5376" width="11.5" style="543"/>
    <col min="5377" max="5377" width="45.625" style="543" customWidth="1"/>
    <col min="5378" max="5379" width="12.625" style="543" customWidth="1"/>
    <col min="5380" max="5380" width="8.625" style="543" customWidth="1"/>
    <col min="5381" max="5632" width="11.5" style="543"/>
    <col min="5633" max="5633" width="45.625" style="543" customWidth="1"/>
    <col min="5634" max="5635" width="12.625" style="543" customWidth="1"/>
    <col min="5636" max="5636" width="8.625" style="543" customWidth="1"/>
    <col min="5637" max="5888" width="11.5" style="543"/>
    <col min="5889" max="5889" width="45.625" style="543" customWidth="1"/>
    <col min="5890" max="5891" width="12.625" style="543" customWidth="1"/>
    <col min="5892" max="5892" width="8.625" style="543" customWidth="1"/>
    <col min="5893" max="6144" width="11.5" style="543"/>
    <col min="6145" max="6145" width="45.625" style="543" customWidth="1"/>
    <col min="6146" max="6147" width="12.625" style="543" customWidth="1"/>
    <col min="6148" max="6148" width="8.625" style="543" customWidth="1"/>
    <col min="6149" max="6400" width="11.5" style="543"/>
    <col min="6401" max="6401" width="45.625" style="543" customWidth="1"/>
    <col min="6402" max="6403" width="12.625" style="543" customWidth="1"/>
    <col min="6404" max="6404" width="8.625" style="543" customWidth="1"/>
    <col min="6405" max="6656" width="11.5" style="543"/>
    <col min="6657" max="6657" width="45.625" style="543" customWidth="1"/>
    <col min="6658" max="6659" width="12.625" style="543" customWidth="1"/>
    <col min="6660" max="6660" width="8.625" style="543" customWidth="1"/>
    <col min="6661" max="6912" width="11.5" style="543"/>
    <col min="6913" max="6913" width="45.625" style="543" customWidth="1"/>
    <col min="6914" max="6915" width="12.625" style="543" customWidth="1"/>
    <col min="6916" max="6916" width="8.625" style="543" customWidth="1"/>
    <col min="6917" max="7168" width="11.5" style="543"/>
    <col min="7169" max="7169" width="45.625" style="543" customWidth="1"/>
    <col min="7170" max="7171" width="12.625" style="543" customWidth="1"/>
    <col min="7172" max="7172" width="8.625" style="543" customWidth="1"/>
    <col min="7173" max="7424" width="11.5" style="543"/>
    <col min="7425" max="7425" width="45.625" style="543" customWidth="1"/>
    <col min="7426" max="7427" width="12.625" style="543" customWidth="1"/>
    <col min="7428" max="7428" width="8.625" style="543" customWidth="1"/>
    <col min="7429" max="7680" width="11.5" style="543"/>
    <col min="7681" max="7681" width="45.625" style="543" customWidth="1"/>
    <col min="7682" max="7683" width="12.625" style="543" customWidth="1"/>
    <col min="7684" max="7684" width="8.625" style="543" customWidth="1"/>
    <col min="7685" max="7936" width="11.5" style="543"/>
    <col min="7937" max="7937" width="45.625" style="543" customWidth="1"/>
    <col min="7938" max="7939" width="12.625" style="543" customWidth="1"/>
    <col min="7940" max="7940" width="8.625" style="543" customWidth="1"/>
    <col min="7941" max="8192" width="11.5" style="543"/>
    <col min="8193" max="8193" width="45.625" style="543" customWidth="1"/>
    <col min="8194" max="8195" width="12.625" style="543" customWidth="1"/>
    <col min="8196" max="8196" width="8.625" style="543" customWidth="1"/>
    <col min="8197" max="8448" width="11.5" style="543"/>
    <col min="8449" max="8449" width="45.625" style="543" customWidth="1"/>
    <col min="8450" max="8451" width="12.625" style="543" customWidth="1"/>
    <col min="8452" max="8452" width="8.625" style="543" customWidth="1"/>
    <col min="8453" max="8704" width="11.5" style="543"/>
    <col min="8705" max="8705" width="45.625" style="543" customWidth="1"/>
    <col min="8706" max="8707" width="12.625" style="543" customWidth="1"/>
    <col min="8708" max="8708" width="8.625" style="543" customWidth="1"/>
    <col min="8709" max="8960" width="11.5" style="543"/>
    <col min="8961" max="8961" width="45.625" style="543" customWidth="1"/>
    <col min="8962" max="8963" width="12.625" style="543" customWidth="1"/>
    <col min="8964" max="8964" width="8.625" style="543" customWidth="1"/>
    <col min="8965" max="9216" width="11.5" style="543"/>
    <col min="9217" max="9217" width="45.625" style="543" customWidth="1"/>
    <col min="9218" max="9219" width="12.625" style="543" customWidth="1"/>
    <col min="9220" max="9220" width="8.625" style="543" customWidth="1"/>
    <col min="9221" max="9472" width="11.5" style="543"/>
    <col min="9473" max="9473" width="45.625" style="543" customWidth="1"/>
    <col min="9474" max="9475" width="12.625" style="543" customWidth="1"/>
    <col min="9476" max="9476" width="8.625" style="543" customWidth="1"/>
    <col min="9477" max="9728" width="11.5" style="543"/>
    <col min="9729" max="9729" width="45.625" style="543" customWidth="1"/>
    <col min="9730" max="9731" width="12.625" style="543" customWidth="1"/>
    <col min="9732" max="9732" width="8.625" style="543" customWidth="1"/>
    <col min="9733" max="9984" width="11.5" style="543"/>
    <col min="9985" max="9985" width="45.625" style="543" customWidth="1"/>
    <col min="9986" max="9987" width="12.625" style="543" customWidth="1"/>
    <col min="9988" max="9988" width="8.625" style="543" customWidth="1"/>
    <col min="9989" max="10240" width="11.5" style="543"/>
    <col min="10241" max="10241" width="45.625" style="543" customWidth="1"/>
    <col min="10242" max="10243" width="12.625" style="543" customWidth="1"/>
    <col min="10244" max="10244" width="8.625" style="543" customWidth="1"/>
    <col min="10245" max="10496" width="11.5" style="543"/>
    <col min="10497" max="10497" width="45.625" style="543" customWidth="1"/>
    <col min="10498" max="10499" width="12.625" style="543" customWidth="1"/>
    <col min="10500" max="10500" width="8.625" style="543" customWidth="1"/>
    <col min="10501" max="10752" width="11.5" style="543"/>
    <col min="10753" max="10753" width="45.625" style="543" customWidth="1"/>
    <col min="10754" max="10755" width="12.625" style="543" customWidth="1"/>
    <col min="10756" max="10756" width="8.625" style="543" customWidth="1"/>
    <col min="10757" max="11008" width="11.5" style="543"/>
    <col min="11009" max="11009" width="45.625" style="543" customWidth="1"/>
    <col min="11010" max="11011" width="12.625" style="543" customWidth="1"/>
    <col min="11012" max="11012" width="8.625" style="543" customWidth="1"/>
    <col min="11013" max="11264" width="11.5" style="543"/>
    <col min="11265" max="11265" width="45.625" style="543" customWidth="1"/>
    <col min="11266" max="11267" width="12.625" style="543" customWidth="1"/>
    <col min="11268" max="11268" width="8.625" style="543" customWidth="1"/>
    <col min="11269" max="11520" width="11.5" style="543"/>
    <col min="11521" max="11521" width="45.625" style="543" customWidth="1"/>
    <col min="11522" max="11523" width="12.625" style="543" customWidth="1"/>
    <col min="11524" max="11524" width="8.625" style="543" customWidth="1"/>
    <col min="11525" max="11776" width="11.5" style="543"/>
    <col min="11777" max="11777" width="45.625" style="543" customWidth="1"/>
    <col min="11778" max="11779" width="12.625" style="543" customWidth="1"/>
    <col min="11780" max="11780" width="8.625" style="543" customWidth="1"/>
    <col min="11781" max="12032" width="11.5" style="543"/>
    <col min="12033" max="12033" width="45.625" style="543" customWidth="1"/>
    <col min="12034" max="12035" width="12.625" style="543" customWidth="1"/>
    <col min="12036" max="12036" width="8.625" style="543" customWidth="1"/>
    <col min="12037" max="12288" width="11.5" style="543"/>
    <col min="12289" max="12289" width="45.625" style="543" customWidth="1"/>
    <col min="12290" max="12291" width="12.625" style="543" customWidth="1"/>
    <col min="12292" max="12292" width="8.625" style="543" customWidth="1"/>
    <col min="12293" max="12544" width="11.5" style="543"/>
    <col min="12545" max="12545" width="45.625" style="543" customWidth="1"/>
    <col min="12546" max="12547" width="12.625" style="543" customWidth="1"/>
    <col min="12548" max="12548" width="8.625" style="543" customWidth="1"/>
    <col min="12549" max="12800" width="11.5" style="543"/>
    <col min="12801" max="12801" width="45.625" style="543" customWidth="1"/>
    <col min="12802" max="12803" width="12.625" style="543" customWidth="1"/>
    <col min="12804" max="12804" width="8.625" style="543" customWidth="1"/>
    <col min="12805" max="13056" width="11.5" style="543"/>
    <col min="13057" max="13057" width="45.625" style="543" customWidth="1"/>
    <col min="13058" max="13059" width="12.625" style="543" customWidth="1"/>
    <col min="13060" max="13060" width="8.625" style="543" customWidth="1"/>
    <col min="13061" max="13312" width="11.5" style="543"/>
    <col min="13313" max="13313" width="45.625" style="543" customWidth="1"/>
    <col min="13314" max="13315" width="12.625" style="543" customWidth="1"/>
    <col min="13316" max="13316" width="8.625" style="543" customWidth="1"/>
    <col min="13317" max="13568" width="11.5" style="543"/>
    <col min="13569" max="13569" width="45.625" style="543" customWidth="1"/>
    <col min="13570" max="13571" width="12.625" style="543" customWidth="1"/>
    <col min="13572" max="13572" width="8.625" style="543" customWidth="1"/>
    <col min="13573" max="13824" width="11.5" style="543"/>
    <col min="13825" max="13825" width="45.625" style="543" customWidth="1"/>
    <col min="13826" max="13827" width="12.625" style="543" customWidth="1"/>
    <col min="13828" max="13828" width="8.625" style="543" customWidth="1"/>
    <col min="13829" max="14080" width="11.5" style="543"/>
    <col min="14081" max="14081" width="45.625" style="543" customWidth="1"/>
    <col min="14082" max="14083" width="12.625" style="543" customWidth="1"/>
    <col min="14084" max="14084" width="8.625" style="543" customWidth="1"/>
    <col min="14085" max="14336" width="11.5" style="543"/>
    <col min="14337" max="14337" width="45.625" style="543" customWidth="1"/>
    <col min="14338" max="14339" width="12.625" style="543" customWidth="1"/>
    <col min="14340" max="14340" width="8.625" style="543" customWidth="1"/>
    <col min="14341" max="14592" width="11.5" style="543"/>
    <col min="14593" max="14593" width="45.625" style="543" customWidth="1"/>
    <col min="14594" max="14595" width="12.625" style="543" customWidth="1"/>
    <col min="14596" max="14596" width="8.625" style="543" customWidth="1"/>
    <col min="14597" max="14848" width="11.5" style="543"/>
    <col min="14849" max="14849" width="45.625" style="543" customWidth="1"/>
    <col min="14850" max="14851" width="12.625" style="543" customWidth="1"/>
    <col min="14852" max="14852" width="8.625" style="543" customWidth="1"/>
    <col min="14853" max="15104" width="11.5" style="543"/>
    <col min="15105" max="15105" width="45.625" style="543" customWidth="1"/>
    <col min="15106" max="15107" width="12.625" style="543" customWidth="1"/>
    <col min="15108" max="15108" width="8.625" style="543" customWidth="1"/>
    <col min="15109" max="15360" width="11.5" style="543"/>
    <col min="15361" max="15361" width="45.625" style="543" customWidth="1"/>
    <col min="15362" max="15363" width="12.625" style="543" customWidth="1"/>
    <col min="15364" max="15364" width="8.625" style="543" customWidth="1"/>
    <col min="15365" max="15616" width="11.5" style="543"/>
    <col min="15617" max="15617" width="45.625" style="543" customWidth="1"/>
    <col min="15618" max="15619" width="12.625" style="543" customWidth="1"/>
    <col min="15620" max="15620" width="8.625" style="543" customWidth="1"/>
    <col min="15621" max="15872" width="11.5" style="543"/>
    <col min="15873" max="15873" width="45.625" style="543" customWidth="1"/>
    <col min="15874" max="15875" width="12.625" style="543" customWidth="1"/>
    <col min="15876" max="15876" width="8.625" style="543" customWidth="1"/>
    <col min="15877" max="16128" width="11.5" style="543"/>
    <col min="16129" max="16129" width="45.625" style="543" customWidth="1"/>
    <col min="16130" max="16131" width="12.625" style="543" customWidth="1"/>
    <col min="16132" max="16132" width="8.625" style="543" customWidth="1"/>
    <col min="16133" max="16384" width="11.5" style="543"/>
  </cols>
  <sheetData>
    <row r="1" spans="1:4" ht="15" customHeight="1">
      <c r="A1" s="744" t="s">
        <v>235</v>
      </c>
      <c r="B1" s="744"/>
      <c r="C1" s="744"/>
      <c r="D1" s="744"/>
    </row>
    <row r="2" spans="1:4" ht="15" customHeight="1">
      <c r="A2" s="744" t="s">
        <v>299</v>
      </c>
      <c r="B2" s="744"/>
      <c r="C2" s="744"/>
      <c r="D2" s="744"/>
    </row>
    <row r="3" spans="1:4" ht="15" customHeight="1">
      <c r="A3" s="744" t="s">
        <v>331</v>
      </c>
      <c r="B3" s="744"/>
      <c r="C3" s="744"/>
      <c r="D3" s="744"/>
    </row>
    <row r="4" spans="1:4" ht="15" customHeight="1">
      <c r="A4" s="744" t="s">
        <v>328</v>
      </c>
      <c r="B4" s="744"/>
      <c r="C4" s="744"/>
      <c r="D4" s="744"/>
    </row>
    <row r="5" spans="1:4" ht="15" customHeight="1" thickBot="1">
      <c r="A5" s="544" t="s">
        <v>4</v>
      </c>
      <c r="B5" s="545">
        <v>16500</v>
      </c>
      <c r="C5" s="546" t="s">
        <v>5</v>
      </c>
    </row>
    <row r="6" spans="1:4" ht="15" customHeight="1">
      <c r="A6" s="547"/>
      <c r="B6" s="548" t="s">
        <v>6</v>
      </c>
      <c r="C6" s="549">
        <v>40329</v>
      </c>
      <c r="D6" s="550" t="s">
        <v>7</v>
      </c>
    </row>
    <row r="7" spans="1:4" ht="15" customHeight="1">
      <c r="A7" s="551" t="s">
        <v>8</v>
      </c>
      <c r="D7" s="552" t="s">
        <v>9</v>
      </c>
    </row>
    <row r="8" spans="1:4" ht="15" customHeight="1" thickBot="1">
      <c r="A8" s="553"/>
      <c r="B8" s="554" t="s">
        <v>239</v>
      </c>
      <c r="C8" s="554" t="s">
        <v>61</v>
      </c>
      <c r="D8" s="554" t="s">
        <v>12</v>
      </c>
    </row>
    <row r="9" spans="1:4" ht="15" customHeight="1">
      <c r="A9" s="551" t="s">
        <v>13</v>
      </c>
    </row>
    <row r="10" spans="1:4" ht="15" customHeight="1">
      <c r="A10" s="546" t="s">
        <v>303</v>
      </c>
      <c r="B10" s="562">
        <v>456.96</v>
      </c>
      <c r="C10" s="562">
        <v>0.55000000000000004</v>
      </c>
      <c r="D10" s="563">
        <v>3.1409897316993382E-2</v>
      </c>
    </row>
    <row r="11" spans="1:4" ht="15" customHeight="1">
      <c r="A11" s="546" t="s">
        <v>64</v>
      </c>
      <c r="B11" s="564">
        <v>780</v>
      </c>
      <c r="C11" s="564">
        <v>0.95</v>
      </c>
      <c r="D11" s="563">
        <v>5.3614583130372102E-2</v>
      </c>
    </row>
    <row r="12" spans="1:4" ht="15" customHeight="1">
      <c r="A12" s="546" t="s">
        <v>304</v>
      </c>
      <c r="B12" s="564">
        <v>7544.61</v>
      </c>
      <c r="C12" s="564">
        <v>9.16</v>
      </c>
      <c r="D12" s="563">
        <v>0.51859117952722655</v>
      </c>
    </row>
    <row r="13" spans="1:4" ht="15" customHeight="1">
      <c r="A13" s="546" t="s">
        <v>245</v>
      </c>
      <c r="B13" s="564">
        <v>150</v>
      </c>
      <c r="C13" s="564">
        <v>0.18</v>
      </c>
      <c r="D13" s="563">
        <v>1.031049675584079E-2</v>
      </c>
    </row>
    <row r="14" spans="1:4" ht="15" customHeight="1">
      <c r="A14" s="546" t="s">
        <v>305</v>
      </c>
      <c r="B14" s="564">
        <v>1655</v>
      </c>
      <c r="C14" s="564">
        <v>2.0099999999999998</v>
      </c>
      <c r="D14" s="563">
        <v>0.11375914753944337</v>
      </c>
    </row>
    <row r="15" spans="1:4" ht="15" customHeight="1">
      <c r="A15" s="546" t="s">
        <v>329</v>
      </c>
      <c r="B15" s="564">
        <v>0</v>
      </c>
      <c r="C15" s="564">
        <v>0</v>
      </c>
      <c r="D15" s="563">
        <v>0</v>
      </c>
    </row>
    <row r="16" spans="1:4" ht="15" customHeight="1">
      <c r="A16" s="546" t="s">
        <v>306</v>
      </c>
      <c r="B16" s="564">
        <v>825</v>
      </c>
      <c r="C16" s="564">
        <v>1</v>
      </c>
      <c r="D16" s="563">
        <v>5.6707732157124345E-2</v>
      </c>
    </row>
    <row r="17" spans="1:4" ht="15" customHeight="1">
      <c r="A17" s="555" t="s">
        <v>25</v>
      </c>
      <c r="B17" s="576">
        <v>11411.57</v>
      </c>
      <c r="C17" s="576">
        <v>13.85</v>
      </c>
      <c r="D17" s="577">
        <v>0.78439303642700053</v>
      </c>
    </row>
    <row r="18" spans="1:4" ht="15" customHeight="1">
      <c r="A18" s="551" t="s">
        <v>26</v>
      </c>
      <c r="B18" s="562"/>
      <c r="C18" s="562"/>
      <c r="D18" s="563"/>
    </row>
    <row r="19" spans="1:4" ht="15" customHeight="1">
      <c r="A19" s="546" t="s">
        <v>325</v>
      </c>
      <c r="B19" s="564">
        <v>228.23</v>
      </c>
      <c r="C19" s="564">
        <v>0.28000000000000003</v>
      </c>
      <c r="D19" s="563">
        <v>1.5687764497236956E-2</v>
      </c>
    </row>
    <row r="20" spans="1:4" ht="15" customHeight="1">
      <c r="A20" s="546" t="s">
        <v>326</v>
      </c>
      <c r="B20" s="564">
        <v>322.58</v>
      </c>
      <c r="C20" s="564">
        <v>0.39</v>
      </c>
      <c r="D20" s="563">
        <v>2.2173066956660811E-2</v>
      </c>
    </row>
    <row r="21" spans="1:4" ht="15" customHeight="1">
      <c r="A21" s="546" t="s">
        <v>327</v>
      </c>
      <c r="B21" s="564">
        <v>0</v>
      </c>
      <c r="C21" s="564">
        <v>0</v>
      </c>
      <c r="D21" s="563">
        <v>0</v>
      </c>
    </row>
    <row r="22" spans="1:4" ht="15" customHeight="1">
      <c r="A22" s="546" t="s">
        <v>30</v>
      </c>
      <c r="B22" s="564">
        <v>1237.5</v>
      </c>
      <c r="C22" s="564">
        <v>1.5</v>
      </c>
      <c r="D22" s="563">
        <v>8.5061598235686514E-2</v>
      </c>
    </row>
    <row r="23" spans="1:4" ht="15" customHeight="1">
      <c r="A23" s="546" t="s">
        <v>31</v>
      </c>
      <c r="B23" s="564">
        <v>0</v>
      </c>
      <c r="C23" s="564">
        <v>0</v>
      </c>
      <c r="D23" s="563">
        <v>0</v>
      </c>
    </row>
    <row r="24" spans="1:4" ht="15" customHeight="1">
      <c r="A24" s="556" t="s">
        <v>36</v>
      </c>
      <c r="B24" s="565">
        <v>1788.31</v>
      </c>
      <c r="C24" s="565">
        <v>2.17</v>
      </c>
      <c r="D24" s="566">
        <v>0.12292242968958428</v>
      </c>
    </row>
    <row r="25" spans="1:4" ht="15" customHeight="1">
      <c r="A25" s="551" t="s">
        <v>37</v>
      </c>
      <c r="B25" s="562"/>
      <c r="C25" s="562"/>
      <c r="D25" s="563"/>
    </row>
    <row r="26" spans="1:4" ht="15" customHeight="1">
      <c r="A26" s="546" t="s">
        <v>38</v>
      </c>
      <c r="B26" s="564">
        <v>962.07660685112637</v>
      </c>
      <c r="C26" s="564">
        <v>1.17</v>
      </c>
      <c r="D26" s="563">
        <v>6.6129918225392353E-2</v>
      </c>
    </row>
    <row r="27" spans="1:4" ht="15" customHeight="1">
      <c r="A27" s="546" t="s">
        <v>39</v>
      </c>
      <c r="B27" s="564">
        <v>962.07660685112637</v>
      </c>
      <c r="C27" s="564">
        <v>1.17</v>
      </c>
      <c r="D27" s="563">
        <v>6.6129918225392353E-2</v>
      </c>
    </row>
    <row r="28" spans="1:4" s="557" customFormat="1" ht="15" customHeight="1">
      <c r="A28" s="555" t="s">
        <v>40</v>
      </c>
      <c r="B28" s="576">
        <v>14161.956606851125</v>
      </c>
      <c r="C28" s="576">
        <v>17.190000000000001</v>
      </c>
      <c r="D28" s="577">
        <v>0.97344538434197703</v>
      </c>
    </row>
    <row r="29" spans="1:4" ht="15" customHeight="1">
      <c r="A29" s="551" t="s">
        <v>41</v>
      </c>
      <c r="B29" s="562"/>
      <c r="C29" s="562"/>
      <c r="D29" s="563"/>
    </row>
    <row r="30" spans="1:4" ht="15" customHeight="1">
      <c r="A30" s="546" t="s">
        <v>42</v>
      </c>
      <c r="B30" s="564">
        <v>102.78</v>
      </c>
      <c r="C30" s="564">
        <v>0.12</v>
      </c>
      <c r="D30" s="563">
        <v>7.0647523771021088E-3</v>
      </c>
    </row>
    <row r="31" spans="1:4" ht="15" customHeight="1">
      <c r="A31" s="546" t="s">
        <v>43</v>
      </c>
      <c r="B31" s="564">
        <v>62.2</v>
      </c>
      <c r="C31" s="564">
        <v>0.08</v>
      </c>
      <c r="D31" s="563">
        <v>4.275419321421981E-3</v>
      </c>
    </row>
    <row r="32" spans="1:4" ht="15" customHeight="1">
      <c r="A32" s="546" t="s">
        <v>44</v>
      </c>
      <c r="B32" s="564">
        <v>123.12</v>
      </c>
      <c r="C32" s="564">
        <v>0.15</v>
      </c>
      <c r="D32" s="563">
        <v>8.46285573719412E-3</v>
      </c>
    </row>
    <row r="33" spans="1:246" ht="15" customHeight="1">
      <c r="A33" s="556" t="s">
        <v>46</v>
      </c>
      <c r="B33" s="565">
        <v>288.10000000000002</v>
      </c>
      <c r="C33" s="565">
        <v>0.35</v>
      </c>
      <c r="D33" s="566">
        <v>1.9803027435718212E-2</v>
      </c>
      <c r="F33" s="558"/>
      <c r="G33" s="546"/>
      <c r="J33" s="558"/>
      <c r="K33" s="546"/>
      <c r="N33" s="558"/>
      <c r="O33" s="546"/>
      <c r="R33" s="558"/>
      <c r="S33" s="546"/>
      <c r="V33" s="558"/>
      <c r="W33" s="546"/>
      <c r="Z33" s="558"/>
      <c r="AA33" s="546"/>
      <c r="AD33" s="558"/>
      <c r="AE33" s="546"/>
      <c r="AH33" s="558"/>
      <c r="AI33" s="546"/>
      <c r="AL33" s="558"/>
      <c r="AM33" s="546"/>
      <c r="AP33" s="558"/>
      <c r="AQ33" s="546"/>
      <c r="AT33" s="558"/>
      <c r="AU33" s="546"/>
      <c r="AX33" s="558"/>
      <c r="AY33" s="546"/>
      <c r="BB33" s="558"/>
      <c r="BC33" s="546"/>
      <c r="BF33" s="558"/>
      <c r="BG33" s="546"/>
      <c r="BJ33" s="558"/>
      <c r="BK33" s="546"/>
      <c r="BN33" s="558"/>
      <c r="BO33" s="546"/>
      <c r="BR33" s="558"/>
      <c r="BS33" s="546"/>
      <c r="BV33" s="558"/>
      <c r="BW33" s="546"/>
      <c r="BZ33" s="558"/>
      <c r="CA33" s="546"/>
      <c r="CD33" s="558"/>
      <c r="CE33" s="546"/>
      <c r="CH33" s="558"/>
      <c r="CI33" s="546"/>
      <c r="CL33" s="558"/>
      <c r="CM33" s="546"/>
      <c r="CP33" s="558"/>
      <c r="CQ33" s="546"/>
      <c r="CT33" s="558"/>
      <c r="CU33" s="546"/>
      <c r="CX33" s="558"/>
      <c r="CY33" s="546"/>
      <c r="DB33" s="558"/>
      <c r="DC33" s="546"/>
      <c r="DF33" s="558"/>
      <c r="DG33" s="546"/>
      <c r="DJ33" s="558"/>
      <c r="DK33" s="546"/>
      <c r="DN33" s="558"/>
      <c r="DO33" s="546"/>
      <c r="DR33" s="558"/>
      <c r="DS33" s="546"/>
      <c r="DV33" s="558"/>
      <c r="DW33" s="546"/>
      <c r="DZ33" s="558"/>
      <c r="EA33" s="546"/>
      <c r="ED33" s="558"/>
      <c r="EE33" s="546"/>
      <c r="EH33" s="558"/>
      <c r="EI33" s="546"/>
      <c r="EL33" s="558"/>
      <c r="EM33" s="546"/>
      <c r="EP33" s="558"/>
      <c r="EQ33" s="546"/>
      <c r="ET33" s="558"/>
      <c r="EU33" s="546"/>
      <c r="EX33" s="558"/>
      <c r="EY33" s="546"/>
      <c r="FB33" s="558"/>
      <c r="FC33" s="546"/>
      <c r="FF33" s="558"/>
      <c r="FG33" s="546"/>
      <c r="FJ33" s="558"/>
      <c r="FK33" s="546"/>
      <c r="FN33" s="558"/>
      <c r="FO33" s="546"/>
      <c r="FR33" s="558"/>
      <c r="FS33" s="546"/>
      <c r="FV33" s="558"/>
      <c r="FW33" s="546"/>
      <c r="FZ33" s="558"/>
      <c r="GA33" s="546"/>
      <c r="GD33" s="558"/>
      <c r="GE33" s="546"/>
      <c r="GH33" s="558"/>
      <c r="GI33" s="546"/>
      <c r="GL33" s="558"/>
      <c r="GM33" s="546"/>
      <c r="GP33" s="558"/>
      <c r="GQ33" s="546"/>
      <c r="GT33" s="558"/>
      <c r="GU33" s="546"/>
      <c r="GX33" s="558"/>
      <c r="GY33" s="546"/>
      <c r="HB33" s="558"/>
      <c r="HC33" s="546"/>
      <c r="HF33" s="558"/>
      <c r="HG33" s="546"/>
      <c r="HJ33" s="558"/>
      <c r="HK33" s="546"/>
      <c r="HN33" s="558"/>
      <c r="HO33" s="546"/>
      <c r="HR33" s="558"/>
      <c r="HS33" s="546"/>
      <c r="HV33" s="558"/>
      <c r="HW33" s="546"/>
      <c r="HZ33" s="558"/>
      <c r="IA33" s="546"/>
      <c r="ID33" s="558"/>
      <c r="IE33" s="546"/>
      <c r="IH33" s="558"/>
      <c r="II33" s="546"/>
      <c r="IL33" s="558"/>
    </row>
    <row r="34" spans="1:246" ht="15" customHeight="1">
      <c r="A34" s="551" t="s">
        <v>47</v>
      </c>
      <c r="B34" s="562"/>
      <c r="C34" s="562"/>
      <c r="D34" s="563"/>
    </row>
    <row r="35" spans="1:246" ht="15" customHeight="1">
      <c r="A35" s="546" t="s">
        <v>78</v>
      </c>
      <c r="B35" s="564">
        <v>86.424000000000007</v>
      </c>
      <c r="C35" s="564">
        <v>0.1</v>
      </c>
      <c r="D35" s="563">
        <v>5.94049581084523E-3</v>
      </c>
    </row>
    <row r="36" spans="1:246" ht="15" customHeight="1">
      <c r="A36" s="546" t="s">
        <v>49</v>
      </c>
      <c r="B36" s="564">
        <v>0</v>
      </c>
      <c r="C36" s="564">
        <v>0</v>
      </c>
      <c r="D36" s="563">
        <v>0</v>
      </c>
    </row>
    <row r="37" spans="1:246" ht="15" customHeight="1">
      <c r="A37" s="546" t="s">
        <v>50</v>
      </c>
      <c r="B37" s="564">
        <v>11.8</v>
      </c>
      <c r="C37" s="564">
        <v>0.01</v>
      </c>
      <c r="D37" s="563">
        <v>8.1109241145947545E-4</v>
      </c>
    </row>
    <row r="38" spans="1:246" ht="15" customHeight="1">
      <c r="A38" s="556" t="s">
        <v>51</v>
      </c>
      <c r="B38" s="565">
        <v>98.224000000000004</v>
      </c>
      <c r="C38" s="565">
        <v>0.11</v>
      </c>
      <c r="D38" s="567">
        <v>6.7515882223047052E-3</v>
      </c>
      <c r="F38" s="558"/>
      <c r="G38" s="546"/>
      <c r="J38" s="558"/>
      <c r="K38" s="546"/>
      <c r="N38" s="558"/>
      <c r="O38" s="546"/>
      <c r="R38" s="558"/>
      <c r="S38" s="546"/>
      <c r="V38" s="558"/>
      <c r="W38" s="546"/>
      <c r="Z38" s="558"/>
      <c r="AA38" s="546"/>
      <c r="AD38" s="558"/>
      <c r="AE38" s="546"/>
      <c r="AH38" s="558"/>
      <c r="AI38" s="546"/>
      <c r="AL38" s="558"/>
      <c r="AM38" s="546"/>
      <c r="AP38" s="558"/>
      <c r="AQ38" s="546"/>
      <c r="AT38" s="558"/>
      <c r="AU38" s="546"/>
      <c r="AX38" s="558"/>
      <c r="AY38" s="546"/>
      <c r="BB38" s="558"/>
      <c r="BC38" s="546"/>
      <c r="BF38" s="558"/>
      <c r="BG38" s="546"/>
      <c r="BJ38" s="558"/>
      <c r="BK38" s="546"/>
      <c r="BN38" s="558"/>
      <c r="BO38" s="546"/>
      <c r="BR38" s="558"/>
      <c r="BS38" s="546"/>
      <c r="BV38" s="558"/>
      <c r="BW38" s="546"/>
      <c r="BZ38" s="558"/>
      <c r="CA38" s="546"/>
      <c r="CD38" s="558"/>
      <c r="CE38" s="546"/>
      <c r="CH38" s="558"/>
      <c r="CI38" s="546"/>
      <c r="CL38" s="558"/>
      <c r="CM38" s="546"/>
      <c r="CP38" s="558"/>
      <c r="CQ38" s="546"/>
      <c r="CT38" s="558"/>
      <c r="CU38" s="546"/>
      <c r="CX38" s="558"/>
      <c r="CY38" s="546"/>
      <c r="DB38" s="558"/>
      <c r="DC38" s="546"/>
      <c r="DF38" s="558"/>
      <c r="DG38" s="546"/>
      <c r="DJ38" s="558"/>
      <c r="DK38" s="546"/>
      <c r="DN38" s="558"/>
      <c r="DO38" s="546"/>
      <c r="DR38" s="558"/>
      <c r="DS38" s="546"/>
      <c r="DV38" s="558"/>
      <c r="DW38" s="546"/>
      <c r="DZ38" s="558"/>
      <c r="EA38" s="546"/>
      <c r="ED38" s="558"/>
      <c r="EE38" s="546"/>
      <c r="EH38" s="558"/>
      <c r="EI38" s="546"/>
      <c r="EL38" s="558"/>
      <c r="EM38" s="546"/>
      <c r="EP38" s="558"/>
      <c r="EQ38" s="546"/>
      <c r="ET38" s="558"/>
      <c r="EU38" s="546"/>
      <c r="EX38" s="558"/>
      <c r="EY38" s="546"/>
      <c r="FB38" s="558"/>
      <c r="FC38" s="546"/>
      <c r="FF38" s="558"/>
      <c r="FG38" s="546"/>
      <c r="FJ38" s="558"/>
      <c r="FK38" s="546"/>
      <c r="FN38" s="558"/>
      <c r="FO38" s="546"/>
      <c r="FR38" s="558"/>
      <c r="FS38" s="546"/>
      <c r="FV38" s="558"/>
      <c r="FW38" s="546"/>
      <c r="FZ38" s="558"/>
      <c r="GA38" s="546"/>
      <c r="GD38" s="558"/>
      <c r="GE38" s="546"/>
      <c r="GH38" s="558"/>
      <c r="GI38" s="546"/>
      <c r="GL38" s="558"/>
      <c r="GM38" s="546"/>
      <c r="GP38" s="558"/>
      <c r="GQ38" s="546"/>
      <c r="GT38" s="558"/>
      <c r="GU38" s="546"/>
      <c r="GX38" s="558"/>
      <c r="GY38" s="546"/>
      <c r="HB38" s="558"/>
      <c r="HC38" s="546"/>
      <c r="HF38" s="558"/>
      <c r="HG38" s="546"/>
      <c r="HJ38" s="558"/>
      <c r="HK38" s="546"/>
      <c r="HN38" s="558"/>
      <c r="HO38" s="546"/>
      <c r="HR38" s="558"/>
      <c r="HS38" s="546"/>
      <c r="HV38" s="558"/>
      <c r="HW38" s="546"/>
      <c r="HZ38" s="558"/>
      <c r="IA38" s="546"/>
      <c r="ID38" s="558"/>
      <c r="IE38" s="546"/>
      <c r="IH38" s="558"/>
      <c r="II38" s="546"/>
      <c r="IL38" s="558"/>
    </row>
    <row r="39" spans="1:246" ht="15" customHeight="1" thickBot="1">
      <c r="A39" s="559" t="s">
        <v>52</v>
      </c>
      <c r="B39" s="568">
        <v>386.32400000000001</v>
      </c>
      <c r="C39" s="568">
        <v>0.46</v>
      </c>
      <c r="D39" s="563">
        <v>2.6554615658022914E-2</v>
      </c>
      <c r="E39" s="546"/>
      <c r="I39" s="546"/>
      <c r="M39" s="546"/>
      <c r="Q39" s="546"/>
      <c r="U39" s="546"/>
      <c r="Y39" s="546"/>
      <c r="AC39" s="546"/>
      <c r="AG39" s="546"/>
      <c r="AK39" s="546"/>
      <c r="AO39" s="546"/>
      <c r="AS39" s="546"/>
      <c r="AW39" s="546"/>
      <c r="BA39" s="546"/>
      <c r="BE39" s="546"/>
      <c r="BI39" s="546"/>
      <c r="BM39" s="546"/>
      <c r="BQ39" s="546"/>
      <c r="BU39" s="546"/>
      <c r="BY39" s="546"/>
      <c r="CC39" s="546"/>
      <c r="CG39" s="546"/>
      <c r="CK39" s="546"/>
      <c r="CO39" s="546"/>
      <c r="CS39" s="546"/>
      <c r="CW39" s="546"/>
      <c r="DA39" s="546"/>
      <c r="DE39" s="546"/>
      <c r="DI39" s="546"/>
      <c r="DM39" s="546"/>
      <c r="DQ39" s="546"/>
      <c r="DU39" s="546"/>
      <c r="DY39" s="546"/>
      <c r="EC39" s="546"/>
      <c r="EG39" s="546"/>
      <c r="EK39" s="546"/>
      <c r="EO39" s="546"/>
      <c r="ES39" s="546"/>
      <c r="EW39" s="546"/>
      <c r="FA39" s="546"/>
      <c r="FE39" s="546"/>
      <c r="FI39" s="546"/>
      <c r="FM39" s="546"/>
      <c r="FQ39" s="546"/>
      <c r="FU39" s="546"/>
      <c r="FY39" s="546"/>
      <c r="GC39" s="546"/>
      <c r="GG39" s="546"/>
      <c r="GK39" s="546"/>
      <c r="GO39" s="546"/>
      <c r="GS39" s="546"/>
      <c r="GW39" s="546"/>
      <c r="HA39" s="546"/>
      <c r="HE39" s="546"/>
      <c r="HI39" s="546"/>
      <c r="HM39" s="546"/>
      <c r="HQ39" s="546"/>
      <c r="HU39" s="546"/>
      <c r="HY39" s="546"/>
      <c r="IC39" s="546"/>
      <c r="IG39" s="546"/>
    </row>
    <row r="40" spans="1:246" s="557" customFormat="1" ht="15" customHeight="1" thickBot="1">
      <c r="A40" s="560" t="s">
        <v>53</v>
      </c>
      <c r="B40" s="578">
        <v>14548.280606851125</v>
      </c>
      <c r="C40" s="578">
        <v>17.649999999999999</v>
      </c>
      <c r="D40" s="579">
        <v>1</v>
      </c>
    </row>
    <row r="41" spans="1:246" ht="13.5" thickBot="1">
      <c r="B41" s="562"/>
      <c r="C41" s="562"/>
      <c r="D41" s="562"/>
    </row>
    <row r="42" spans="1:246" ht="13.5" thickBot="1">
      <c r="A42" s="560" t="s">
        <v>54</v>
      </c>
      <c r="B42" s="580">
        <v>7544.61</v>
      </c>
      <c r="C42" s="581">
        <v>9.16</v>
      </c>
      <c r="D42" s="581">
        <v>1</v>
      </c>
    </row>
    <row r="43" spans="1:246">
      <c r="A43" s="543" t="s">
        <v>307</v>
      </c>
      <c r="B43" s="569">
        <v>6900</v>
      </c>
      <c r="C43" s="570">
        <v>8.3800000000000008</v>
      </c>
      <c r="D43" s="571">
        <v>0.91456019595446281</v>
      </c>
    </row>
    <row r="44" spans="1:246">
      <c r="A44" s="543" t="s">
        <v>308</v>
      </c>
      <c r="B44" s="572">
        <v>61.2</v>
      </c>
      <c r="C44" s="570">
        <v>0.08</v>
      </c>
      <c r="D44" s="571">
        <v>8.1117513032482793E-3</v>
      </c>
    </row>
    <row r="45" spans="1:246">
      <c r="A45" s="543" t="s">
        <v>309</v>
      </c>
      <c r="B45" s="572">
        <v>543.41</v>
      </c>
      <c r="C45" s="570">
        <v>0.66</v>
      </c>
      <c r="D45" s="571">
        <v>7.2026254504871684E-2</v>
      </c>
    </row>
    <row r="46" spans="1:246" ht="13.5" thickBot="1">
      <c r="A46" s="561" t="s">
        <v>330</v>
      </c>
      <c r="B46" s="573">
        <v>40</v>
      </c>
      <c r="C46" s="574">
        <v>0.04</v>
      </c>
      <c r="D46" s="575">
        <v>5.3017982374171753E-3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582" customWidth="1"/>
    <col min="2" max="2" width="13.75" style="582" bestFit="1" customWidth="1"/>
    <col min="3" max="3" width="12.625" style="582" customWidth="1"/>
    <col min="4" max="4" width="8.625" style="582" customWidth="1"/>
    <col min="5" max="256" width="11.5" style="582"/>
    <col min="257" max="257" width="45.625" style="582" customWidth="1"/>
    <col min="258" max="259" width="12.625" style="582" customWidth="1"/>
    <col min="260" max="260" width="8.625" style="582" customWidth="1"/>
    <col min="261" max="512" width="11.5" style="582"/>
    <col min="513" max="513" width="45.625" style="582" customWidth="1"/>
    <col min="514" max="515" width="12.625" style="582" customWidth="1"/>
    <col min="516" max="516" width="8.625" style="582" customWidth="1"/>
    <col min="517" max="768" width="11.5" style="582"/>
    <col min="769" max="769" width="45.625" style="582" customWidth="1"/>
    <col min="770" max="771" width="12.625" style="582" customWidth="1"/>
    <col min="772" max="772" width="8.625" style="582" customWidth="1"/>
    <col min="773" max="1024" width="11.5" style="582"/>
    <col min="1025" max="1025" width="45.625" style="582" customWidth="1"/>
    <col min="1026" max="1027" width="12.625" style="582" customWidth="1"/>
    <col min="1028" max="1028" width="8.625" style="582" customWidth="1"/>
    <col min="1029" max="1280" width="11.5" style="582"/>
    <col min="1281" max="1281" width="45.625" style="582" customWidth="1"/>
    <col min="1282" max="1283" width="12.625" style="582" customWidth="1"/>
    <col min="1284" max="1284" width="8.625" style="582" customWidth="1"/>
    <col min="1285" max="1536" width="11.5" style="582"/>
    <col min="1537" max="1537" width="45.625" style="582" customWidth="1"/>
    <col min="1538" max="1539" width="12.625" style="582" customWidth="1"/>
    <col min="1540" max="1540" width="8.625" style="582" customWidth="1"/>
    <col min="1541" max="1792" width="11.5" style="582"/>
    <col min="1793" max="1793" width="45.625" style="582" customWidth="1"/>
    <col min="1794" max="1795" width="12.625" style="582" customWidth="1"/>
    <col min="1796" max="1796" width="8.625" style="582" customWidth="1"/>
    <col min="1797" max="2048" width="11.5" style="582"/>
    <col min="2049" max="2049" width="45.625" style="582" customWidth="1"/>
    <col min="2050" max="2051" width="12.625" style="582" customWidth="1"/>
    <col min="2052" max="2052" width="8.625" style="582" customWidth="1"/>
    <col min="2053" max="2304" width="11.5" style="582"/>
    <col min="2305" max="2305" width="45.625" style="582" customWidth="1"/>
    <col min="2306" max="2307" width="12.625" style="582" customWidth="1"/>
    <col min="2308" max="2308" width="8.625" style="582" customWidth="1"/>
    <col min="2309" max="2560" width="11.5" style="582"/>
    <col min="2561" max="2561" width="45.625" style="582" customWidth="1"/>
    <col min="2562" max="2563" width="12.625" style="582" customWidth="1"/>
    <col min="2564" max="2564" width="8.625" style="582" customWidth="1"/>
    <col min="2565" max="2816" width="11.5" style="582"/>
    <col min="2817" max="2817" width="45.625" style="582" customWidth="1"/>
    <col min="2818" max="2819" width="12.625" style="582" customWidth="1"/>
    <col min="2820" max="2820" width="8.625" style="582" customWidth="1"/>
    <col min="2821" max="3072" width="11.5" style="582"/>
    <col min="3073" max="3073" width="45.625" style="582" customWidth="1"/>
    <col min="3074" max="3075" width="12.625" style="582" customWidth="1"/>
    <col min="3076" max="3076" width="8.625" style="582" customWidth="1"/>
    <col min="3077" max="3328" width="11.5" style="582"/>
    <col min="3329" max="3329" width="45.625" style="582" customWidth="1"/>
    <col min="3330" max="3331" width="12.625" style="582" customWidth="1"/>
    <col min="3332" max="3332" width="8.625" style="582" customWidth="1"/>
    <col min="3333" max="3584" width="11.5" style="582"/>
    <col min="3585" max="3585" width="45.625" style="582" customWidth="1"/>
    <col min="3586" max="3587" width="12.625" style="582" customWidth="1"/>
    <col min="3588" max="3588" width="8.625" style="582" customWidth="1"/>
    <col min="3589" max="3840" width="11.5" style="582"/>
    <col min="3841" max="3841" width="45.625" style="582" customWidth="1"/>
    <col min="3842" max="3843" width="12.625" style="582" customWidth="1"/>
    <col min="3844" max="3844" width="8.625" style="582" customWidth="1"/>
    <col min="3845" max="4096" width="11.5" style="582"/>
    <col min="4097" max="4097" width="45.625" style="582" customWidth="1"/>
    <col min="4098" max="4099" width="12.625" style="582" customWidth="1"/>
    <col min="4100" max="4100" width="8.625" style="582" customWidth="1"/>
    <col min="4101" max="4352" width="11.5" style="582"/>
    <col min="4353" max="4353" width="45.625" style="582" customWidth="1"/>
    <col min="4354" max="4355" width="12.625" style="582" customWidth="1"/>
    <col min="4356" max="4356" width="8.625" style="582" customWidth="1"/>
    <col min="4357" max="4608" width="11.5" style="582"/>
    <col min="4609" max="4609" width="45.625" style="582" customWidth="1"/>
    <col min="4610" max="4611" width="12.625" style="582" customWidth="1"/>
    <col min="4612" max="4612" width="8.625" style="582" customWidth="1"/>
    <col min="4613" max="4864" width="11.5" style="582"/>
    <col min="4865" max="4865" width="45.625" style="582" customWidth="1"/>
    <col min="4866" max="4867" width="12.625" style="582" customWidth="1"/>
    <col min="4868" max="4868" width="8.625" style="582" customWidth="1"/>
    <col min="4869" max="5120" width="11.5" style="582"/>
    <col min="5121" max="5121" width="45.625" style="582" customWidth="1"/>
    <col min="5122" max="5123" width="12.625" style="582" customWidth="1"/>
    <col min="5124" max="5124" width="8.625" style="582" customWidth="1"/>
    <col min="5125" max="5376" width="11.5" style="582"/>
    <col min="5377" max="5377" width="45.625" style="582" customWidth="1"/>
    <col min="5378" max="5379" width="12.625" style="582" customWidth="1"/>
    <col min="5380" max="5380" width="8.625" style="582" customWidth="1"/>
    <col min="5381" max="5632" width="11.5" style="582"/>
    <col min="5633" max="5633" width="45.625" style="582" customWidth="1"/>
    <col min="5634" max="5635" width="12.625" style="582" customWidth="1"/>
    <col min="5636" max="5636" width="8.625" style="582" customWidth="1"/>
    <col min="5637" max="5888" width="11.5" style="582"/>
    <col min="5889" max="5889" width="45.625" style="582" customWidth="1"/>
    <col min="5890" max="5891" width="12.625" style="582" customWidth="1"/>
    <col min="5892" max="5892" width="8.625" style="582" customWidth="1"/>
    <col min="5893" max="6144" width="11.5" style="582"/>
    <col min="6145" max="6145" width="45.625" style="582" customWidth="1"/>
    <col min="6146" max="6147" width="12.625" style="582" customWidth="1"/>
    <col min="6148" max="6148" width="8.625" style="582" customWidth="1"/>
    <col min="6149" max="6400" width="11.5" style="582"/>
    <col min="6401" max="6401" width="45.625" style="582" customWidth="1"/>
    <col min="6402" max="6403" width="12.625" style="582" customWidth="1"/>
    <col min="6404" max="6404" width="8.625" style="582" customWidth="1"/>
    <col min="6405" max="6656" width="11.5" style="582"/>
    <col min="6657" max="6657" width="45.625" style="582" customWidth="1"/>
    <col min="6658" max="6659" width="12.625" style="582" customWidth="1"/>
    <col min="6660" max="6660" width="8.625" style="582" customWidth="1"/>
    <col min="6661" max="6912" width="11.5" style="582"/>
    <col min="6913" max="6913" width="45.625" style="582" customWidth="1"/>
    <col min="6914" max="6915" width="12.625" style="582" customWidth="1"/>
    <col min="6916" max="6916" width="8.625" style="582" customWidth="1"/>
    <col min="6917" max="7168" width="11.5" style="582"/>
    <col min="7169" max="7169" width="45.625" style="582" customWidth="1"/>
    <col min="7170" max="7171" width="12.625" style="582" customWidth="1"/>
    <col min="7172" max="7172" width="8.625" style="582" customWidth="1"/>
    <col min="7173" max="7424" width="11.5" style="582"/>
    <col min="7425" max="7425" width="45.625" style="582" customWidth="1"/>
    <col min="7426" max="7427" width="12.625" style="582" customWidth="1"/>
    <col min="7428" max="7428" width="8.625" style="582" customWidth="1"/>
    <col min="7429" max="7680" width="11.5" style="582"/>
    <col min="7681" max="7681" width="45.625" style="582" customWidth="1"/>
    <col min="7682" max="7683" width="12.625" style="582" customWidth="1"/>
    <col min="7684" max="7684" width="8.625" style="582" customWidth="1"/>
    <col min="7685" max="7936" width="11.5" style="582"/>
    <col min="7937" max="7937" width="45.625" style="582" customWidth="1"/>
    <col min="7938" max="7939" width="12.625" style="582" customWidth="1"/>
    <col min="7940" max="7940" width="8.625" style="582" customWidth="1"/>
    <col min="7941" max="8192" width="11.5" style="582"/>
    <col min="8193" max="8193" width="45.625" style="582" customWidth="1"/>
    <col min="8194" max="8195" width="12.625" style="582" customWidth="1"/>
    <col min="8196" max="8196" width="8.625" style="582" customWidth="1"/>
    <col min="8197" max="8448" width="11.5" style="582"/>
    <col min="8449" max="8449" width="45.625" style="582" customWidth="1"/>
    <col min="8450" max="8451" width="12.625" style="582" customWidth="1"/>
    <col min="8452" max="8452" width="8.625" style="582" customWidth="1"/>
    <col min="8453" max="8704" width="11.5" style="582"/>
    <col min="8705" max="8705" width="45.625" style="582" customWidth="1"/>
    <col min="8706" max="8707" width="12.625" style="582" customWidth="1"/>
    <col min="8708" max="8708" width="8.625" style="582" customWidth="1"/>
    <col min="8709" max="8960" width="11.5" style="582"/>
    <col min="8961" max="8961" width="45.625" style="582" customWidth="1"/>
    <col min="8962" max="8963" width="12.625" style="582" customWidth="1"/>
    <col min="8964" max="8964" width="8.625" style="582" customWidth="1"/>
    <col min="8965" max="9216" width="11.5" style="582"/>
    <col min="9217" max="9217" width="45.625" style="582" customWidth="1"/>
    <col min="9218" max="9219" width="12.625" style="582" customWidth="1"/>
    <col min="9220" max="9220" width="8.625" style="582" customWidth="1"/>
    <col min="9221" max="9472" width="11.5" style="582"/>
    <col min="9473" max="9473" width="45.625" style="582" customWidth="1"/>
    <col min="9474" max="9475" width="12.625" style="582" customWidth="1"/>
    <col min="9476" max="9476" width="8.625" style="582" customWidth="1"/>
    <col min="9477" max="9728" width="11.5" style="582"/>
    <col min="9729" max="9729" width="45.625" style="582" customWidth="1"/>
    <col min="9730" max="9731" width="12.625" style="582" customWidth="1"/>
    <col min="9732" max="9732" width="8.625" style="582" customWidth="1"/>
    <col min="9733" max="9984" width="11.5" style="582"/>
    <col min="9985" max="9985" width="45.625" style="582" customWidth="1"/>
    <col min="9986" max="9987" width="12.625" style="582" customWidth="1"/>
    <col min="9988" max="9988" width="8.625" style="582" customWidth="1"/>
    <col min="9989" max="10240" width="11.5" style="582"/>
    <col min="10241" max="10241" width="45.625" style="582" customWidth="1"/>
    <col min="10242" max="10243" width="12.625" style="582" customWidth="1"/>
    <col min="10244" max="10244" width="8.625" style="582" customWidth="1"/>
    <col min="10245" max="10496" width="11.5" style="582"/>
    <col min="10497" max="10497" width="45.625" style="582" customWidth="1"/>
    <col min="10498" max="10499" width="12.625" style="582" customWidth="1"/>
    <col min="10500" max="10500" width="8.625" style="582" customWidth="1"/>
    <col min="10501" max="10752" width="11.5" style="582"/>
    <col min="10753" max="10753" width="45.625" style="582" customWidth="1"/>
    <col min="10754" max="10755" width="12.625" style="582" customWidth="1"/>
    <col min="10756" max="10756" width="8.625" style="582" customWidth="1"/>
    <col min="10757" max="11008" width="11.5" style="582"/>
    <col min="11009" max="11009" width="45.625" style="582" customWidth="1"/>
    <col min="11010" max="11011" width="12.625" style="582" customWidth="1"/>
    <col min="11012" max="11012" width="8.625" style="582" customWidth="1"/>
    <col min="11013" max="11264" width="11.5" style="582"/>
    <col min="11265" max="11265" width="45.625" style="582" customWidth="1"/>
    <col min="11266" max="11267" width="12.625" style="582" customWidth="1"/>
    <col min="11268" max="11268" width="8.625" style="582" customWidth="1"/>
    <col min="11269" max="11520" width="11.5" style="582"/>
    <col min="11521" max="11521" width="45.625" style="582" customWidth="1"/>
    <col min="11522" max="11523" width="12.625" style="582" customWidth="1"/>
    <col min="11524" max="11524" width="8.625" style="582" customWidth="1"/>
    <col min="11525" max="11776" width="11.5" style="582"/>
    <col min="11777" max="11777" width="45.625" style="582" customWidth="1"/>
    <col min="11778" max="11779" width="12.625" style="582" customWidth="1"/>
    <col min="11780" max="11780" width="8.625" style="582" customWidth="1"/>
    <col min="11781" max="12032" width="11.5" style="582"/>
    <col min="12033" max="12033" width="45.625" style="582" customWidth="1"/>
    <col min="12034" max="12035" width="12.625" style="582" customWidth="1"/>
    <col min="12036" max="12036" width="8.625" style="582" customWidth="1"/>
    <col min="12037" max="12288" width="11.5" style="582"/>
    <col min="12289" max="12289" width="45.625" style="582" customWidth="1"/>
    <col min="12290" max="12291" width="12.625" style="582" customWidth="1"/>
    <col min="12292" max="12292" width="8.625" style="582" customWidth="1"/>
    <col min="12293" max="12544" width="11.5" style="582"/>
    <col min="12545" max="12545" width="45.625" style="582" customWidth="1"/>
    <col min="12546" max="12547" width="12.625" style="582" customWidth="1"/>
    <col min="12548" max="12548" width="8.625" style="582" customWidth="1"/>
    <col min="12549" max="12800" width="11.5" style="582"/>
    <col min="12801" max="12801" width="45.625" style="582" customWidth="1"/>
    <col min="12802" max="12803" width="12.625" style="582" customWidth="1"/>
    <col min="12804" max="12804" width="8.625" style="582" customWidth="1"/>
    <col min="12805" max="13056" width="11.5" style="582"/>
    <col min="13057" max="13057" width="45.625" style="582" customWidth="1"/>
    <col min="13058" max="13059" width="12.625" style="582" customWidth="1"/>
    <col min="13060" max="13060" width="8.625" style="582" customWidth="1"/>
    <col min="13061" max="13312" width="11.5" style="582"/>
    <col min="13313" max="13313" width="45.625" style="582" customWidth="1"/>
    <col min="13314" max="13315" width="12.625" style="582" customWidth="1"/>
    <col min="13316" max="13316" width="8.625" style="582" customWidth="1"/>
    <col min="13317" max="13568" width="11.5" style="582"/>
    <col min="13569" max="13569" width="45.625" style="582" customWidth="1"/>
    <col min="13570" max="13571" width="12.625" style="582" customWidth="1"/>
    <col min="13572" max="13572" width="8.625" style="582" customWidth="1"/>
    <col min="13573" max="13824" width="11.5" style="582"/>
    <col min="13825" max="13825" width="45.625" style="582" customWidth="1"/>
    <col min="13826" max="13827" width="12.625" style="582" customWidth="1"/>
    <col min="13828" max="13828" width="8.625" style="582" customWidth="1"/>
    <col min="13829" max="14080" width="11.5" style="582"/>
    <col min="14081" max="14081" width="45.625" style="582" customWidth="1"/>
    <col min="14082" max="14083" width="12.625" style="582" customWidth="1"/>
    <col min="14084" max="14084" width="8.625" style="582" customWidth="1"/>
    <col min="14085" max="14336" width="11.5" style="582"/>
    <col min="14337" max="14337" width="45.625" style="582" customWidth="1"/>
    <col min="14338" max="14339" width="12.625" style="582" customWidth="1"/>
    <col min="14340" max="14340" width="8.625" style="582" customWidth="1"/>
    <col min="14341" max="14592" width="11.5" style="582"/>
    <col min="14593" max="14593" width="45.625" style="582" customWidth="1"/>
    <col min="14594" max="14595" width="12.625" style="582" customWidth="1"/>
    <col min="14596" max="14596" width="8.625" style="582" customWidth="1"/>
    <col min="14597" max="14848" width="11.5" style="582"/>
    <col min="14849" max="14849" width="45.625" style="582" customWidth="1"/>
    <col min="14850" max="14851" width="12.625" style="582" customWidth="1"/>
    <col min="14852" max="14852" width="8.625" style="582" customWidth="1"/>
    <col min="14853" max="15104" width="11.5" style="582"/>
    <col min="15105" max="15105" width="45.625" style="582" customWidth="1"/>
    <col min="15106" max="15107" width="12.625" style="582" customWidth="1"/>
    <col min="15108" max="15108" width="8.625" style="582" customWidth="1"/>
    <col min="15109" max="15360" width="11.5" style="582"/>
    <col min="15361" max="15361" width="45.625" style="582" customWidth="1"/>
    <col min="15362" max="15363" width="12.625" style="582" customWidth="1"/>
    <col min="15364" max="15364" width="8.625" style="582" customWidth="1"/>
    <col min="15365" max="15616" width="11.5" style="582"/>
    <col min="15617" max="15617" width="45.625" style="582" customWidth="1"/>
    <col min="15618" max="15619" width="12.625" style="582" customWidth="1"/>
    <col min="15620" max="15620" width="8.625" style="582" customWidth="1"/>
    <col min="15621" max="15872" width="11.5" style="582"/>
    <col min="15873" max="15873" width="45.625" style="582" customWidth="1"/>
    <col min="15874" max="15875" width="12.625" style="582" customWidth="1"/>
    <col min="15876" max="15876" width="8.625" style="582" customWidth="1"/>
    <col min="15877" max="16128" width="11.5" style="582"/>
    <col min="16129" max="16129" width="45.625" style="582" customWidth="1"/>
    <col min="16130" max="16131" width="12.625" style="582" customWidth="1"/>
    <col min="16132" max="16132" width="8.625" style="582" customWidth="1"/>
    <col min="16133" max="16384" width="11.5" style="582"/>
  </cols>
  <sheetData>
    <row r="1" spans="1:4" ht="15" customHeight="1">
      <c r="A1" s="745" t="s">
        <v>235</v>
      </c>
      <c r="B1" s="745"/>
      <c r="C1" s="745"/>
      <c r="D1" s="745"/>
    </row>
    <row r="2" spans="1:4" ht="15" customHeight="1">
      <c r="A2" s="745" t="s">
        <v>299</v>
      </c>
      <c r="B2" s="745"/>
      <c r="C2" s="745"/>
      <c r="D2" s="745"/>
    </row>
    <row r="3" spans="1:4" ht="15" customHeight="1">
      <c r="A3" s="745" t="s">
        <v>313</v>
      </c>
      <c r="B3" s="745"/>
      <c r="C3" s="745"/>
      <c r="D3" s="745"/>
    </row>
    <row r="4" spans="1:4" ht="15" customHeight="1">
      <c r="A4" s="745" t="s">
        <v>328</v>
      </c>
      <c r="B4" s="745"/>
      <c r="C4" s="745"/>
      <c r="D4" s="745"/>
    </row>
    <row r="5" spans="1:4" ht="15" customHeight="1" thickBot="1">
      <c r="A5" s="583" t="s">
        <v>4</v>
      </c>
      <c r="B5" s="584">
        <v>16500</v>
      </c>
      <c r="C5" s="585" t="s">
        <v>5</v>
      </c>
    </row>
    <row r="6" spans="1:4" ht="15" customHeight="1">
      <c r="A6" s="586"/>
      <c r="B6" s="587" t="s">
        <v>6</v>
      </c>
      <c r="C6" s="588">
        <v>40694</v>
      </c>
      <c r="D6" s="589" t="s">
        <v>7</v>
      </c>
    </row>
    <row r="7" spans="1:4" ht="15" customHeight="1">
      <c r="A7" s="590" t="s">
        <v>8</v>
      </c>
      <c r="D7" s="591" t="s">
        <v>9</v>
      </c>
    </row>
    <row r="8" spans="1:4" ht="15" customHeight="1" thickBot="1">
      <c r="A8" s="592"/>
      <c r="B8" s="593" t="s">
        <v>239</v>
      </c>
      <c r="C8" s="593" t="s">
        <v>61</v>
      </c>
      <c r="D8" s="593" t="s">
        <v>12</v>
      </c>
    </row>
    <row r="9" spans="1:4" ht="15" customHeight="1">
      <c r="A9" s="590" t="s">
        <v>13</v>
      </c>
    </row>
    <row r="10" spans="1:4" ht="15" customHeight="1">
      <c r="A10" s="585" t="s">
        <v>303</v>
      </c>
      <c r="B10" s="602">
        <v>456.96</v>
      </c>
      <c r="C10" s="602">
        <v>0.55000000000000004</v>
      </c>
      <c r="D10" s="603">
        <v>3.2662190572844425E-2</v>
      </c>
    </row>
    <row r="11" spans="1:4" ht="15" customHeight="1">
      <c r="A11" s="585" t="s">
        <v>64</v>
      </c>
      <c r="B11" s="604">
        <v>850</v>
      </c>
      <c r="C11" s="604">
        <v>1.03</v>
      </c>
      <c r="D11" s="603">
        <v>6.0755562821511205E-2</v>
      </c>
    </row>
    <row r="12" spans="1:4" ht="15" customHeight="1">
      <c r="A12" s="585" t="s">
        <v>304</v>
      </c>
      <c r="B12" s="604">
        <v>8768.89</v>
      </c>
      <c r="C12" s="604">
        <v>10.63</v>
      </c>
      <c r="D12" s="603">
        <v>0.62677511443520162</v>
      </c>
    </row>
    <row r="13" spans="1:4" ht="15" customHeight="1">
      <c r="A13" s="585" t="s">
        <v>245</v>
      </c>
      <c r="B13" s="604">
        <v>180</v>
      </c>
      <c r="C13" s="604">
        <v>0.22</v>
      </c>
      <c r="D13" s="603">
        <v>1.2865883891614138E-2</v>
      </c>
    </row>
    <row r="14" spans="1:4" ht="15" customHeight="1">
      <c r="A14" s="585" t="s">
        <v>305</v>
      </c>
      <c r="B14" s="604">
        <v>1802.5</v>
      </c>
      <c r="C14" s="604">
        <v>2.1800000000000002</v>
      </c>
      <c r="D14" s="603">
        <v>0.12883753174796936</v>
      </c>
    </row>
    <row r="15" spans="1:4" ht="15" customHeight="1">
      <c r="A15" s="585" t="s">
        <v>329</v>
      </c>
      <c r="B15" s="604">
        <v>0</v>
      </c>
      <c r="C15" s="604">
        <v>0</v>
      </c>
      <c r="D15" s="603">
        <v>0</v>
      </c>
    </row>
    <row r="16" spans="1:4" ht="15" customHeight="1">
      <c r="A16" s="585" t="s">
        <v>306</v>
      </c>
      <c r="B16" s="604">
        <v>0</v>
      </c>
      <c r="C16" s="604">
        <v>0</v>
      </c>
      <c r="D16" s="603">
        <v>0</v>
      </c>
    </row>
    <row r="17" spans="1:4" ht="15" customHeight="1">
      <c r="A17" s="594" t="s">
        <v>25</v>
      </c>
      <c r="B17" s="605">
        <v>12058.35</v>
      </c>
      <c r="C17" s="605">
        <v>14.61</v>
      </c>
      <c r="D17" s="606">
        <v>0.86189628346914071</v>
      </c>
    </row>
    <row r="18" spans="1:4" ht="15" customHeight="1">
      <c r="A18" s="590" t="s">
        <v>26</v>
      </c>
      <c r="B18" s="602"/>
      <c r="C18" s="602"/>
      <c r="D18" s="603"/>
    </row>
    <row r="19" spans="1:4" ht="15" customHeight="1">
      <c r="A19" s="585" t="s">
        <v>325</v>
      </c>
      <c r="B19" s="604">
        <v>257.67</v>
      </c>
      <c r="C19" s="604">
        <v>0.31</v>
      </c>
      <c r="D19" s="603">
        <v>1.8417512790845639E-2</v>
      </c>
    </row>
    <row r="20" spans="1:4" ht="15" customHeight="1">
      <c r="A20" s="585" t="s">
        <v>326</v>
      </c>
      <c r="B20" s="604">
        <v>0</v>
      </c>
      <c r="C20" s="604">
        <v>0</v>
      </c>
      <c r="D20" s="603">
        <v>0</v>
      </c>
    </row>
    <row r="21" spans="1:4" ht="15" customHeight="1">
      <c r="A21" s="585" t="s">
        <v>327</v>
      </c>
      <c r="B21" s="604">
        <v>0</v>
      </c>
      <c r="C21" s="604">
        <v>0</v>
      </c>
      <c r="D21" s="603">
        <v>0</v>
      </c>
    </row>
    <row r="22" spans="1:4" ht="15" customHeight="1">
      <c r="A22" s="585" t="s">
        <v>30</v>
      </c>
      <c r="B22" s="604">
        <v>0</v>
      </c>
      <c r="C22" s="604">
        <v>0</v>
      </c>
      <c r="D22" s="603">
        <v>0</v>
      </c>
    </row>
    <row r="23" spans="1:4" ht="15" customHeight="1">
      <c r="A23" s="585" t="s">
        <v>31</v>
      </c>
      <c r="B23" s="604">
        <v>0</v>
      </c>
      <c r="C23" s="604">
        <v>0</v>
      </c>
      <c r="D23" s="603">
        <v>0</v>
      </c>
    </row>
    <row r="24" spans="1:4" ht="15" customHeight="1">
      <c r="A24" s="595" t="s">
        <v>36</v>
      </c>
      <c r="B24" s="607">
        <v>257.67</v>
      </c>
      <c r="C24" s="607">
        <v>0.31</v>
      </c>
      <c r="D24" s="608">
        <v>1.8417512790845639E-2</v>
      </c>
    </row>
    <row r="25" spans="1:4" ht="15" customHeight="1">
      <c r="A25" s="590" t="s">
        <v>37</v>
      </c>
      <c r="B25" s="602"/>
      <c r="C25" s="602"/>
      <c r="D25" s="603"/>
    </row>
    <row r="26" spans="1:4" ht="15" customHeight="1">
      <c r="A26" s="585" t="s">
        <v>38</v>
      </c>
      <c r="B26" s="604">
        <v>1288.1444511916279</v>
      </c>
      <c r="C26" s="604">
        <v>1.56</v>
      </c>
      <c r="D26" s="603">
        <v>9.2072871914769441E-2</v>
      </c>
    </row>
    <row r="27" spans="1:4" ht="15" customHeight="1">
      <c r="A27" s="585" t="s">
        <v>39</v>
      </c>
      <c r="B27" s="604">
        <v>1288.1444511916279</v>
      </c>
      <c r="C27" s="604">
        <v>1.56</v>
      </c>
      <c r="D27" s="603">
        <v>9.2072871914769441E-2</v>
      </c>
    </row>
    <row r="28" spans="1:4" s="596" customFormat="1" ht="15" customHeight="1">
      <c r="A28" s="594" t="s">
        <v>40</v>
      </c>
      <c r="B28" s="605">
        <v>13604.164451191627</v>
      </c>
      <c r="C28" s="605">
        <v>16.48</v>
      </c>
      <c r="D28" s="606">
        <v>0.97238666817475583</v>
      </c>
    </row>
    <row r="29" spans="1:4" ht="15" customHeight="1">
      <c r="A29" s="590" t="s">
        <v>41</v>
      </c>
      <c r="B29" s="602"/>
      <c r="C29" s="602"/>
      <c r="D29" s="603"/>
    </row>
    <row r="30" spans="1:4" ht="15" customHeight="1">
      <c r="A30" s="585" t="s">
        <v>42</v>
      </c>
      <c r="B30" s="604">
        <v>102.78</v>
      </c>
      <c r="C30" s="604">
        <v>0.12</v>
      </c>
      <c r="D30" s="603">
        <v>7.3464197021116734E-3</v>
      </c>
    </row>
    <row r="31" spans="1:4" ht="15" customHeight="1">
      <c r="A31" s="585" t="s">
        <v>43</v>
      </c>
      <c r="B31" s="604">
        <v>62.2</v>
      </c>
      <c r="C31" s="604">
        <v>0.08</v>
      </c>
      <c r="D31" s="603">
        <v>4.445877655879997E-3</v>
      </c>
    </row>
    <row r="32" spans="1:4" ht="15" customHeight="1">
      <c r="A32" s="585" t="s">
        <v>44</v>
      </c>
      <c r="B32" s="604">
        <v>123.12</v>
      </c>
      <c r="C32" s="604">
        <v>0.15</v>
      </c>
      <c r="D32" s="603">
        <v>8.8002645818640712E-3</v>
      </c>
    </row>
    <row r="33" spans="1:241" ht="15" customHeight="1">
      <c r="A33" s="595" t="s">
        <v>46</v>
      </c>
      <c r="B33" s="607">
        <v>288.10000000000002</v>
      </c>
      <c r="C33" s="607">
        <v>0.35</v>
      </c>
      <c r="D33" s="608">
        <v>2.0592561939855741E-2</v>
      </c>
      <c r="E33" s="597"/>
      <c r="F33" s="585"/>
      <c r="I33" s="597"/>
      <c r="J33" s="585"/>
      <c r="M33" s="597"/>
      <c r="N33" s="585"/>
      <c r="Q33" s="597"/>
      <c r="R33" s="585"/>
      <c r="U33" s="597"/>
      <c r="V33" s="585"/>
      <c r="Y33" s="597"/>
      <c r="Z33" s="585"/>
      <c r="AC33" s="597"/>
      <c r="AD33" s="585"/>
      <c r="AG33" s="597"/>
      <c r="AH33" s="585"/>
      <c r="AK33" s="597"/>
      <c r="AL33" s="585"/>
      <c r="AO33" s="597"/>
      <c r="AP33" s="585"/>
      <c r="AS33" s="597"/>
      <c r="AT33" s="585"/>
      <c r="AW33" s="597"/>
      <c r="AX33" s="585"/>
      <c r="BA33" s="597"/>
      <c r="BB33" s="585"/>
      <c r="BE33" s="597"/>
      <c r="BF33" s="585"/>
      <c r="BI33" s="597"/>
      <c r="BJ33" s="585"/>
      <c r="BM33" s="597"/>
      <c r="BN33" s="585"/>
      <c r="BQ33" s="597"/>
      <c r="BR33" s="585"/>
      <c r="BU33" s="597"/>
      <c r="BV33" s="585"/>
      <c r="BY33" s="597"/>
      <c r="BZ33" s="585"/>
      <c r="CC33" s="597"/>
      <c r="CD33" s="585"/>
      <c r="CG33" s="597"/>
      <c r="CH33" s="585"/>
      <c r="CK33" s="597"/>
      <c r="CL33" s="585"/>
      <c r="CO33" s="597"/>
      <c r="CP33" s="585"/>
      <c r="CS33" s="597"/>
      <c r="CT33" s="585"/>
      <c r="CW33" s="597"/>
      <c r="CX33" s="585"/>
      <c r="DA33" s="597"/>
      <c r="DB33" s="585"/>
      <c r="DE33" s="597"/>
      <c r="DF33" s="585"/>
      <c r="DI33" s="597"/>
      <c r="DJ33" s="585"/>
      <c r="DM33" s="597"/>
      <c r="DN33" s="585"/>
      <c r="DQ33" s="597"/>
      <c r="DR33" s="585"/>
      <c r="DU33" s="597"/>
      <c r="DV33" s="585"/>
      <c r="DY33" s="597"/>
      <c r="DZ33" s="585"/>
      <c r="EC33" s="597"/>
      <c r="ED33" s="585"/>
      <c r="EG33" s="597"/>
      <c r="EH33" s="585"/>
      <c r="EK33" s="597"/>
      <c r="EL33" s="585"/>
      <c r="EO33" s="597"/>
      <c r="EP33" s="585"/>
      <c r="ES33" s="597"/>
      <c r="ET33" s="585"/>
      <c r="EW33" s="597"/>
      <c r="EX33" s="585"/>
      <c r="FA33" s="597"/>
      <c r="FB33" s="585"/>
      <c r="FE33" s="597"/>
      <c r="FF33" s="585"/>
      <c r="FI33" s="597"/>
      <c r="FJ33" s="585"/>
      <c r="FM33" s="597"/>
      <c r="FN33" s="585"/>
      <c r="FQ33" s="597"/>
      <c r="FR33" s="585"/>
      <c r="FU33" s="597"/>
      <c r="FV33" s="585"/>
      <c r="FY33" s="597"/>
      <c r="FZ33" s="585"/>
      <c r="GC33" s="597"/>
      <c r="GD33" s="585"/>
      <c r="GG33" s="597"/>
      <c r="GH33" s="585"/>
      <c r="GK33" s="597"/>
      <c r="GL33" s="585"/>
      <c r="GO33" s="597"/>
      <c r="GP33" s="585"/>
      <c r="GS33" s="597"/>
      <c r="GT33" s="585"/>
      <c r="GW33" s="597"/>
      <c r="GX33" s="585"/>
      <c r="HA33" s="597"/>
      <c r="HB33" s="585"/>
      <c r="HE33" s="597"/>
      <c r="HF33" s="585"/>
      <c r="HI33" s="597"/>
      <c r="HJ33" s="585"/>
      <c r="HM33" s="597"/>
      <c r="HN33" s="585"/>
      <c r="HQ33" s="597"/>
      <c r="HR33" s="585"/>
      <c r="HU33" s="597"/>
      <c r="HV33" s="585"/>
      <c r="HY33" s="597"/>
      <c r="HZ33" s="585"/>
      <c r="IC33" s="597"/>
      <c r="ID33" s="585"/>
      <c r="IG33" s="597"/>
    </row>
    <row r="34" spans="1:241" ht="15" customHeight="1">
      <c r="A34" s="590" t="s">
        <v>47</v>
      </c>
      <c r="B34" s="602"/>
      <c r="C34" s="602"/>
      <c r="D34" s="603"/>
    </row>
    <row r="35" spans="1:241" ht="15" customHeight="1">
      <c r="A35" s="585" t="s">
        <v>78</v>
      </c>
      <c r="B35" s="604">
        <v>86.424000000000007</v>
      </c>
      <c r="C35" s="604">
        <v>0.1</v>
      </c>
      <c r="D35" s="603">
        <v>6.177339719160335E-3</v>
      </c>
    </row>
    <row r="36" spans="1:241" ht="15" customHeight="1">
      <c r="A36" s="585" t="s">
        <v>49</v>
      </c>
      <c r="B36" s="604">
        <v>0</v>
      </c>
      <c r="C36" s="604">
        <v>0</v>
      </c>
      <c r="D36" s="603">
        <v>0</v>
      </c>
    </row>
    <row r="37" spans="1:241" ht="15" customHeight="1">
      <c r="A37" s="585" t="s">
        <v>50</v>
      </c>
      <c r="B37" s="604">
        <v>11.8</v>
      </c>
      <c r="C37" s="604">
        <v>0.01</v>
      </c>
      <c r="D37" s="603">
        <v>8.43430166228038E-4</v>
      </c>
    </row>
    <row r="38" spans="1:241" ht="15" customHeight="1">
      <c r="A38" s="595" t="s">
        <v>51</v>
      </c>
      <c r="B38" s="607">
        <v>98.224000000000004</v>
      </c>
      <c r="C38" s="607">
        <v>0.11</v>
      </c>
      <c r="D38" s="609">
        <v>7.0207698853883733E-3</v>
      </c>
      <c r="E38" s="597"/>
      <c r="F38" s="585"/>
      <c r="I38" s="597"/>
      <c r="J38" s="585"/>
      <c r="M38" s="597"/>
      <c r="N38" s="585"/>
      <c r="Q38" s="597"/>
      <c r="R38" s="585"/>
      <c r="U38" s="597"/>
      <c r="V38" s="585"/>
      <c r="Y38" s="597"/>
      <c r="Z38" s="585"/>
      <c r="AC38" s="597"/>
      <c r="AD38" s="585"/>
      <c r="AG38" s="597"/>
      <c r="AH38" s="585"/>
      <c r="AK38" s="597"/>
      <c r="AL38" s="585"/>
      <c r="AO38" s="597"/>
      <c r="AP38" s="585"/>
      <c r="AS38" s="597"/>
      <c r="AT38" s="585"/>
      <c r="AW38" s="597"/>
      <c r="AX38" s="585"/>
      <c r="BA38" s="597"/>
      <c r="BB38" s="585"/>
      <c r="BE38" s="597"/>
      <c r="BF38" s="585"/>
      <c r="BI38" s="597"/>
      <c r="BJ38" s="585"/>
      <c r="BM38" s="597"/>
      <c r="BN38" s="585"/>
      <c r="BQ38" s="597"/>
      <c r="BR38" s="585"/>
      <c r="BU38" s="597"/>
      <c r="BV38" s="585"/>
      <c r="BY38" s="597"/>
      <c r="BZ38" s="585"/>
      <c r="CC38" s="597"/>
      <c r="CD38" s="585"/>
      <c r="CG38" s="597"/>
      <c r="CH38" s="585"/>
      <c r="CK38" s="597"/>
      <c r="CL38" s="585"/>
      <c r="CO38" s="597"/>
      <c r="CP38" s="585"/>
      <c r="CS38" s="597"/>
      <c r="CT38" s="585"/>
      <c r="CW38" s="597"/>
      <c r="CX38" s="585"/>
      <c r="DA38" s="597"/>
      <c r="DB38" s="585"/>
      <c r="DE38" s="597"/>
      <c r="DF38" s="585"/>
      <c r="DI38" s="597"/>
      <c r="DJ38" s="585"/>
      <c r="DM38" s="597"/>
      <c r="DN38" s="585"/>
      <c r="DQ38" s="597"/>
      <c r="DR38" s="585"/>
      <c r="DU38" s="597"/>
      <c r="DV38" s="585"/>
      <c r="DY38" s="597"/>
      <c r="DZ38" s="585"/>
      <c r="EC38" s="597"/>
      <c r="ED38" s="585"/>
      <c r="EG38" s="597"/>
      <c r="EH38" s="585"/>
      <c r="EK38" s="597"/>
      <c r="EL38" s="585"/>
      <c r="EO38" s="597"/>
      <c r="EP38" s="585"/>
      <c r="ES38" s="597"/>
      <c r="ET38" s="585"/>
      <c r="EW38" s="597"/>
      <c r="EX38" s="585"/>
      <c r="FA38" s="597"/>
      <c r="FB38" s="585"/>
      <c r="FE38" s="597"/>
      <c r="FF38" s="585"/>
      <c r="FI38" s="597"/>
      <c r="FJ38" s="585"/>
      <c r="FM38" s="597"/>
      <c r="FN38" s="585"/>
      <c r="FQ38" s="597"/>
      <c r="FR38" s="585"/>
      <c r="FU38" s="597"/>
      <c r="FV38" s="585"/>
      <c r="FY38" s="597"/>
      <c r="FZ38" s="585"/>
      <c r="GC38" s="597"/>
      <c r="GD38" s="585"/>
      <c r="GG38" s="597"/>
      <c r="GH38" s="585"/>
      <c r="GK38" s="597"/>
      <c r="GL38" s="585"/>
      <c r="GO38" s="597"/>
      <c r="GP38" s="585"/>
      <c r="GS38" s="597"/>
      <c r="GT38" s="585"/>
      <c r="GW38" s="597"/>
      <c r="GX38" s="585"/>
      <c r="HA38" s="597"/>
      <c r="HB38" s="585"/>
      <c r="HE38" s="597"/>
      <c r="HF38" s="585"/>
      <c r="HI38" s="597"/>
      <c r="HJ38" s="585"/>
      <c r="HM38" s="597"/>
      <c r="HN38" s="585"/>
      <c r="HQ38" s="597"/>
      <c r="HR38" s="585"/>
      <c r="HU38" s="597"/>
      <c r="HV38" s="585"/>
      <c r="HY38" s="597"/>
      <c r="HZ38" s="585"/>
      <c r="IC38" s="597"/>
      <c r="ID38" s="585"/>
      <c r="IG38" s="597"/>
    </row>
    <row r="39" spans="1:241" ht="15" customHeight="1" thickBot="1">
      <c r="A39" s="598" t="s">
        <v>52</v>
      </c>
      <c r="B39" s="610">
        <v>386.32400000000001</v>
      </c>
      <c r="C39" s="610">
        <v>0.46</v>
      </c>
      <c r="D39" s="603">
        <v>2.7613331825244114E-2</v>
      </c>
      <c r="H39" s="585"/>
      <c r="L39" s="585"/>
      <c r="P39" s="585"/>
      <c r="T39" s="585"/>
      <c r="X39" s="585"/>
      <c r="AB39" s="585"/>
      <c r="AF39" s="585"/>
      <c r="AJ39" s="585"/>
      <c r="AN39" s="585"/>
      <c r="AR39" s="585"/>
      <c r="AV39" s="585"/>
      <c r="AZ39" s="585"/>
      <c r="BD39" s="585"/>
      <c r="BH39" s="585"/>
      <c r="BL39" s="585"/>
      <c r="BP39" s="585"/>
      <c r="BT39" s="585"/>
      <c r="BX39" s="585"/>
      <c r="CB39" s="585"/>
      <c r="CF39" s="585"/>
      <c r="CJ39" s="585"/>
      <c r="CN39" s="585"/>
      <c r="CR39" s="585"/>
      <c r="CV39" s="585"/>
      <c r="CZ39" s="585"/>
      <c r="DD39" s="585"/>
      <c r="DH39" s="585"/>
      <c r="DL39" s="585"/>
      <c r="DP39" s="585"/>
      <c r="DT39" s="585"/>
      <c r="DX39" s="585"/>
      <c r="EB39" s="585"/>
      <c r="EF39" s="585"/>
      <c r="EJ39" s="585"/>
      <c r="EN39" s="585"/>
      <c r="ER39" s="585"/>
      <c r="EV39" s="585"/>
      <c r="EZ39" s="585"/>
      <c r="FD39" s="585"/>
      <c r="FH39" s="585"/>
      <c r="FL39" s="585"/>
      <c r="FP39" s="585"/>
      <c r="FT39" s="585"/>
      <c r="FX39" s="585"/>
      <c r="GB39" s="585"/>
      <c r="GF39" s="585"/>
      <c r="GJ39" s="585"/>
      <c r="GN39" s="585"/>
      <c r="GR39" s="585"/>
      <c r="GV39" s="585"/>
      <c r="GZ39" s="585"/>
      <c r="HD39" s="585"/>
      <c r="HH39" s="585"/>
      <c r="HL39" s="585"/>
      <c r="HP39" s="585"/>
      <c r="HT39" s="585"/>
      <c r="HX39" s="585"/>
      <c r="IB39" s="585"/>
    </row>
    <row r="40" spans="1:241" s="596" customFormat="1" ht="15" customHeight="1" thickBot="1">
      <c r="A40" s="599" t="s">
        <v>53</v>
      </c>
      <c r="B40" s="611">
        <v>13990.488451191628</v>
      </c>
      <c r="C40" s="611">
        <v>16.940000000000001</v>
      </c>
      <c r="D40" s="612">
        <v>1</v>
      </c>
    </row>
    <row r="41" spans="1:241" ht="13.5" thickBot="1">
      <c r="B41" s="602"/>
      <c r="C41" s="602"/>
      <c r="D41" s="602"/>
    </row>
    <row r="42" spans="1:241" ht="13.5" thickBot="1">
      <c r="A42" s="599" t="s">
        <v>54</v>
      </c>
      <c r="B42" s="613">
        <v>8768.89</v>
      </c>
      <c r="C42" s="614">
        <v>10.63</v>
      </c>
      <c r="D42" s="614">
        <v>1</v>
      </c>
    </row>
    <row r="43" spans="1:241">
      <c r="A43" s="582" t="s">
        <v>307</v>
      </c>
      <c r="B43" s="615">
        <v>8050</v>
      </c>
      <c r="C43" s="616">
        <v>9.77</v>
      </c>
      <c r="D43" s="617">
        <v>0.91801813000277099</v>
      </c>
    </row>
    <row r="44" spans="1:241">
      <c r="A44" s="582" t="s">
        <v>308</v>
      </c>
      <c r="B44" s="618">
        <v>65.400000000000006</v>
      </c>
      <c r="C44" s="616">
        <v>0.08</v>
      </c>
      <c r="D44" s="617">
        <v>7.4581845592771711E-3</v>
      </c>
    </row>
    <row r="45" spans="1:241">
      <c r="A45" s="582" t="s">
        <v>309</v>
      </c>
      <c r="B45" s="618">
        <v>613.49</v>
      </c>
      <c r="C45" s="616">
        <v>0.74</v>
      </c>
      <c r="D45" s="617">
        <v>6.996210466775156E-2</v>
      </c>
    </row>
    <row r="46" spans="1:241" ht="13.5" thickBot="1">
      <c r="A46" s="600" t="s">
        <v>330</v>
      </c>
      <c r="B46" s="619">
        <v>40</v>
      </c>
      <c r="C46" s="620">
        <v>0.04</v>
      </c>
      <c r="D46" s="621">
        <v>4.5615807702001042E-3</v>
      </c>
    </row>
    <row r="47" spans="1:241" ht="15" customHeight="1">
      <c r="A47" s="601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2" width="15" style="2" customWidth="1"/>
    <col min="3" max="3" width="12.625" style="2" customWidth="1"/>
    <col min="4" max="4" width="8.625" style="2" customWidth="1"/>
    <col min="5" max="256" width="11.5" style="2"/>
    <col min="257" max="257" width="45.625" style="2" customWidth="1"/>
    <col min="258" max="258" width="15" style="2" customWidth="1"/>
    <col min="259" max="259" width="12.625" style="2" customWidth="1"/>
    <col min="260" max="260" width="8.625" style="2" customWidth="1"/>
    <col min="261" max="512" width="11.5" style="2"/>
    <col min="513" max="513" width="45.625" style="2" customWidth="1"/>
    <col min="514" max="514" width="15" style="2" customWidth="1"/>
    <col min="515" max="515" width="12.625" style="2" customWidth="1"/>
    <col min="516" max="516" width="8.625" style="2" customWidth="1"/>
    <col min="517" max="768" width="11.5" style="2"/>
    <col min="769" max="769" width="45.625" style="2" customWidth="1"/>
    <col min="770" max="770" width="15" style="2" customWidth="1"/>
    <col min="771" max="771" width="12.625" style="2" customWidth="1"/>
    <col min="772" max="772" width="8.625" style="2" customWidth="1"/>
    <col min="773" max="1024" width="11.5" style="2"/>
    <col min="1025" max="1025" width="45.625" style="2" customWidth="1"/>
    <col min="1026" max="1026" width="15" style="2" customWidth="1"/>
    <col min="1027" max="1027" width="12.625" style="2" customWidth="1"/>
    <col min="1028" max="1028" width="8.625" style="2" customWidth="1"/>
    <col min="1029" max="1280" width="11.5" style="2"/>
    <col min="1281" max="1281" width="45.625" style="2" customWidth="1"/>
    <col min="1282" max="1282" width="15" style="2" customWidth="1"/>
    <col min="1283" max="1283" width="12.625" style="2" customWidth="1"/>
    <col min="1284" max="1284" width="8.625" style="2" customWidth="1"/>
    <col min="1285" max="1536" width="11.5" style="2"/>
    <col min="1537" max="1537" width="45.625" style="2" customWidth="1"/>
    <col min="1538" max="1538" width="15" style="2" customWidth="1"/>
    <col min="1539" max="1539" width="12.625" style="2" customWidth="1"/>
    <col min="1540" max="1540" width="8.625" style="2" customWidth="1"/>
    <col min="1541" max="1792" width="11.5" style="2"/>
    <col min="1793" max="1793" width="45.625" style="2" customWidth="1"/>
    <col min="1794" max="1794" width="15" style="2" customWidth="1"/>
    <col min="1795" max="1795" width="12.625" style="2" customWidth="1"/>
    <col min="1796" max="1796" width="8.625" style="2" customWidth="1"/>
    <col min="1797" max="2048" width="11.5" style="2"/>
    <col min="2049" max="2049" width="45.625" style="2" customWidth="1"/>
    <col min="2050" max="2050" width="15" style="2" customWidth="1"/>
    <col min="2051" max="2051" width="12.625" style="2" customWidth="1"/>
    <col min="2052" max="2052" width="8.625" style="2" customWidth="1"/>
    <col min="2053" max="2304" width="11.5" style="2"/>
    <col min="2305" max="2305" width="45.625" style="2" customWidth="1"/>
    <col min="2306" max="2306" width="15" style="2" customWidth="1"/>
    <col min="2307" max="2307" width="12.625" style="2" customWidth="1"/>
    <col min="2308" max="2308" width="8.625" style="2" customWidth="1"/>
    <col min="2309" max="2560" width="11.5" style="2"/>
    <col min="2561" max="2561" width="45.625" style="2" customWidth="1"/>
    <col min="2562" max="2562" width="15" style="2" customWidth="1"/>
    <col min="2563" max="2563" width="12.625" style="2" customWidth="1"/>
    <col min="2564" max="2564" width="8.625" style="2" customWidth="1"/>
    <col min="2565" max="2816" width="11.5" style="2"/>
    <col min="2817" max="2817" width="45.625" style="2" customWidth="1"/>
    <col min="2818" max="2818" width="15" style="2" customWidth="1"/>
    <col min="2819" max="2819" width="12.625" style="2" customWidth="1"/>
    <col min="2820" max="2820" width="8.625" style="2" customWidth="1"/>
    <col min="2821" max="3072" width="11.5" style="2"/>
    <col min="3073" max="3073" width="45.625" style="2" customWidth="1"/>
    <col min="3074" max="3074" width="15" style="2" customWidth="1"/>
    <col min="3075" max="3075" width="12.625" style="2" customWidth="1"/>
    <col min="3076" max="3076" width="8.625" style="2" customWidth="1"/>
    <col min="3077" max="3328" width="11.5" style="2"/>
    <col min="3329" max="3329" width="45.625" style="2" customWidth="1"/>
    <col min="3330" max="3330" width="15" style="2" customWidth="1"/>
    <col min="3331" max="3331" width="12.625" style="2" customWidth="1"/>
    <col min="3332" max="3332" width="8.625" style="2" customWidth="1"/>
    <col min="3333" max="3584" width="11.5" style="2"/>
    <col min="3585" max="3585" width="45.625" style="2" customWidth="1"/>
    <col min="3586" max="3586" width="15" style="2" customWidth="1"/>
    <col min="3587" max="3587" width="12.625" style="2" customWidth="1"/>
    <col min="3588" max="3588" width="8.625" style="2" customWidth="1"/>
    <col min="3589" max="3840" width="11.5" style="2"/>
    <col min="3841" max="3841" width="45.625" style="2" customWidth="1"/>
    <col min="3842" max="3842" width="15" style="2" customWidth="1"/>
    <col min="3843" max="3843" width="12.625" style="2" customWidth="1"/>
    <col min="3844" max="3844" width="8.625" style="2" customWidth="1"/>
    <col min="3845" max="4096" width="11.5" style="2"/>
    <col min="4097" max="4097" width="45.625" style="2" customWidth="1"/>
    <col min="4098" max="4098" width="15" style="2" customWidth="1"/>
    <col min="4099" max="4099" width="12.625" style="2" customWidth="1"/>
    <col min="4100" max="4100" width="8.625" style="2" customWidth="1"/>
    <col min="4101" max="4352" width="11.5" style="2"/>
    <col min="4353" max="4353" width="45.625" style="2" customWidth="1"/>
    <col min="4354" max="4354" width="15" style="2" customWidth="1"/>
    <col min="4355" max="4355" width="12.625" style="2" customWidth="1"/>
    <col min="4356" max="4356" width="8.625" style="2" customWidth="1"/>
    <col min="4357" max="4608" width="11.5" style="2"/>
    <col min="4609" max="4609" width="45.625" style="2" customWidth="1"/>
    <col min="4610" max="4610" width="15" style="2" customWidth="1"/>
    <col min="4611" max="4611" width="12.625" style="2" customWidth="1"/>
    <col min="4612" max="4612" width="8.625" style="2" customWidth="1"/>
    <col min="4613" max="4864" width="11.5" style="2"/>
    <col min="4865" max="4865" width="45.625" style="2" customWidth="1"/>
    <col min="4866" max="4866" width="15" style="2" customWidth="1"/>
    <col min="4867" max="4867" width="12.625" style="2" customWidth="1"/>
    <col min="4868" max="4868" width="8.625" style="2" customWidth="1"/>
    <col min="4869" max="5120" width="11.5" style="2"/>
    <col min="5121" max="5121" width="45.625" style="2" customWidth="1"/>
    <col min="5122" max="5122" width="15" style="2" customWidth="1"/>
    <col min="5123" max="5123" width="12.625" style="2" customWidth="1"/>
    <col min="5124" max="5124" width="8.625" style="2" customWidth="1"/>
    <col min="5125" max="5376" width="11.5" style="2"/>
    <col min="5377" max="5377" width="45.625" style="2" customWidth="1"/>
    <col min="5378" max="5378" width="15" style="2" customWidth="1"/>
    <col min="5379" max="5379" width="12.625" style="2" customWidth="1"/>
    <col min="5380" max="5380" width="8.625" style="2" customWidth="1"/>
    <col min="5381" max="5632" width="11.5" style="2"/>
    <col min="5633" max="5633" width="45.625" style="2" customWidth="1"/>
    <col min="5634" max="5634" width="15" style="2" customWidth="1"/>
    <col min="5635" max="5635" width="12.625" style="2" customWidth="1"/>
    <col min="5636" max="5636" width="8.625" style="2" customWidth="1"/>
    <col min="5637" max="5888" width="11.5" style="2"/>
    <col min="5889" max="5889" width="45.625" style="2" customWidth="1"/>
    <col min="5890" max="5890" width="15" style="2" customWidth="1"/>
    <col min="5891" max="5891" width="12.625" style="2" customWidth="1"/>
    <col min="5892" max="5892" width="8.625" style="2" customWidth="1"/>
    <col min="5893" max="6144" width="11.5" style="2"/>
    <col min="6145" max="6145" width="45.625" style="2" customWidth="1"/>
    <col min="6146" max="6146" width="15" style="2" customWidth="1"/>
    <col min="6147" max="6147" width="12.625" style="2" customWidth="1"/>
    <col min="6148" max="6148" width="8.625" style="2" customWidth="1"/>
    <col min="6149" max="6400" width="11.5" style="2"/>
    <col min="6401" max="6401" width="45.625" style="2" customWidth="1"/>
    <col min="6402" max="6402" width="15" style="2" customWidth="1"/>
    <col min="6403" max="6403" width="12.625" style="2" customWidth="1"/>
    <col min="6404" max="6404" width="8.625" style="2" customWidth="1"/>
    <col min="6405" max="6656" width="11.5" style="2"/>
    <col min="6657" max="6657" width="45.625" style="2" customWidth="1"/>
    <col min="6658" max="6658" width="15" style="2" customWidth="1"/>
    <col min="6659" max="6659" width="12.625" style="2" customWidth="1"/>
    <col min="6660" max="6660" width="8.625" style="2" customWidth="1"/>
    <col min="6661" max="6912" width="11.5" style="2"/>
    <col min="6913" max="6913" width="45.625" style="2" customWidth="1"/>
    <col min="6914" max="6914" width="15" style="2" customWidth="1"/>
    <col min="6915" max="6915" width="12.625" style="2" customWidth="1"/>
    <col min="6916" max="6916" width="8.625" style="2" customWidth="1"/>
    <col min="6917" max="7168" width="11.5" style="2"/>
    <col min="7169" max="7169" width="45.625" style="2" customWidth="1"/>
    <col min="7170" max="7170" width="15" style="2" customWidth="1"/>
    <col min="7171" max="7171" width="12.625" style="2" customWidth="1"/>
    <col min="7172" max="7172" width="8.625" style="2" customWidth="1"/>
    <col min="7173" max="7424" width="11.5" style="2"/>
    <col min="7425" max="7425" width="45.625" style="2" customWidth="1"/>
    <col min="7426" max="7426" width="15" style="2" customWidth="1"/>
    <col min="7427" max="7427" width="12.625" style="2" customWidth="1"/>
    <col min="7428" max="7428" width="8.625" style="2" customWidth="1"/>
    <col min="7429" max="7680" width="11.5" style="2"/>
    <col min="7681" max="7681" width="45.625" style="2" customWidth="1"/>
    <col min="7682" max="7682" width="15" style="2" customWidth="1"/>
    <col min="7683" max="7683" width="12.625" style="2" customWidth="1"/>
    <col min="7684" max="7684" width="8.625" style="2" customWidth="1"/>
    <col min="7685" max="7936" width="11.5" style="2"/>
    <col min="7937" max="7937" width="45.625" style="2" customWidth="1"/>
    <col min="7938" max="7938" width="15" style="2" customWidth="1"/>
    <col min="7939" max="7939" width="12.625" style="2" customWidth="1"/>
    <col min="7940" max="7940" width="8.625" style="2" customWidth="1"/>
    <col min="7941" max="8192" width="11.5" style="2"/>
    <col min="8193" max="8193" width="45.625" style="2" customWidth="1"/>
    <col min="8194" max="8194" width="15" style="2" customWidth="1"/>
    <col min="8195" max="8195" width="12.625" style="2" customWidth="1"/>
    <col min="8196" max="8196" width="8.625" style="2" customWidth="1"/>
    <col min="8197" max="8448" width="11.5" style="2"/>
    <col min="8449" max="8449" width="45.625" style="2" customWidth="1"/>
    <col min="8450" max="8450" width="15" style="2" customWidth="1"/>
    <col min="8451" max="8451" width="12.625" style="2" customWidth="1"/>
    <col min="8452" max="8452" width="8.625" style="2" customWidth="1"/>
    <col min="8453" max="8704" width="11.5" style="2"/>
    <col min="8705" max="8705" width="45.625" style="2" customWidth="1"/>
    <col min="8706" max="8706" width="15" style="2" customWidth="1"/>
    <col min="8707" max="8707" width="12.625" style="2" customWidth="1"/>
    <col min="8708" max="8708" width="8.625" style="2" customWidth="1"/>
    <col min="8709" max="8960" width="11.5" style="2"/>
    <col min="8961" max="8961" width="45.625" style="2" customWidth="1"/>
    <col min="8962" max="8962" width="15" style="2" customWidth="1"/>
    <col min="8963" max="8963" width="12.625" style="2" customWidth="1"/>
    <col min="8964" max="8964" width="8.625" style="2" customWidth="1"/>
    <col min="8965" max="9216" width="11.5" style="2"/>
    <col min="9217" max="9217" width="45.625" style="2" customWidth="1"/>
    <col min="9218" max="9218" width="15" style="2" customWidth="1"/>
    <col min="9219" max="9219" width="12.625" style="2" customWidth="1"/>
    <col min="9220" max="9220" width="8.625" style="2" customWidth="1"/>
    <col min="9221" max="9472" width="11.5" style="2"/>
    <col min="9473" max="9473" width="45.625" style="2" customWidth="1"/>
    <col min="9474" max="9474" width="15" style="2" customWidth="1"/>
    <col min="9475" max="9475" width="12.625" style="2" customWidth="1"/>
    <col min="9476" max="9476" width="8.625" style="2" customWidth="1"/>
    <col min="9477" max="9728" width="11.5" style="2"/>
    <col min="9729" max="9729" width="45.625" style="2" customWidth="1"/>
    <col min="9730" max="9730" width="15" style="2" customWidth="1"/>
    <col min="9731" max="9731" width="12.625" style="2" customWidth="1"/>
    <col min="9732" max="9732" width="8.625" style="2" customWidth="1"/>
    <col min="9733" max="9984" width="11.5" style="2"/>
    <col min="9985" max="9985" width="45.625" style="2" customWidth="1"/>
    <col min="9986" max="9986" width="15" style="2" customWidth="1"/>
    <col min="9987" max="9987" width="12.625" style="2" customWidth="1"/>
    <col min="9988" max="9988" width="8.625" style="2" customWidth="1"/>
    <col min="9989" max="10240" width="11.5" style="2"/>
    <col min="10241" max="10241" width="45.625" style="2" customWidth="1"/>
    <col min="10242" max="10242" width="15" style="2" customWidth="1"/>
    <col min="10243" max="10243" width="12.625" style="2" customWidth="1"/>
    <col min="10244" max="10244" width="8.625" style="2" customWidth="1"/>
    <col min="10245" max="10496" width="11.5" style="2"/>
    <col min="10497" max="10497" width="45.625" style="2" customWidth="1"/>
    <col min="10498" max="10498" width="15" style="2" customWidth="1"/>
    <col min="10499" max="10499" width="12.625" style="2" customWidth="1"/>
    <col min="10500" max="10500" width="8.625" style="2" customWidth="1"/>
    <col min="10501" max="10752" width="11.5" style="2"/>
    <col min="10753" max="10753" width="45.625" style="2" customWidth="1"/>
    <col min="10754" max="10754" width="15" style="2" customWidth="1"/>
    <col min="10755" max="10755" width="12.625" style="2" customWidth="1"/>
    <col min="10756" max="10756" width="8.625" style="2" customWidth="1"/>
    <col min="10757" max="11008" width="11.5" style="2"/>
    <col min="11009" max="11009" width="45.625" style="2" customWidth="1"/>
    <col min="11010" max="11010" width="15" style="2" customWidth="1"/>
    <col min="11011" max="11011" width="12.625" style="2" customWidth="1"/>
    <col min="11012" max="11012" width="8.625" style="2" customWidth="1"/>
    <col min="11013" max="11264" width="11.5" style="2"/>
    <col min="11265" max="11265" width="45.625" style="2" customWidth="1"/>
    <col min="11266" max="11266" width="15" style="2" customWidth="1"/>
    <col min="11267" max="11267" width="12.625" style="2" customWidth="1"/>
    <col min="11268" max="11268" width="8.625" style="2" customWidth="1"/>
    <col min="11269" max="11520" width="11.5" style="2"/>
    <col min="11521" max="11521" width="45.625" style="2" customWidth="1"/>
    <col min="11522" max="11522" width="15" style="2" customWidth="1"/>
    <col min="11523" max="11523" width="12.625" style="2" customWidth="1"/>
    <col min="11524" max="11524" width="8.625" style="2" customWidth="1"/>
    <col min="11525" max="11776" width="11.5" style="2"/>
    <col min="11777" max="11777" width="45.625" style="2" customWidth="1"/>
    <col min="11778" max="11778" width="15" style="2" customWidth="1"/>
    <col min="11779" max="11779" width="12.625" style="2" customWidth="1"/>
    <col min="11780" max="11780" width="8.625" style="2" customWidth="1"/>
    <col min="11781" max="12032" width="11.5" style="2"/>
    <col min="12033" max="12033" width="45.625" style="2" customWidth="1"/>
    <col min="12034" max="12034" width="15" style="2" customWidth="1"/>
    <col min="12035" max="12035" width="12.625" style="2" customWidth="1"/>
    <col min="12036" max="12036" width="8.625" style="2" customWidth="1"/>
    <col min="12037" max="12288" width="11.5" style="2"/>
    <col min="12289" max="12289" width="45.625" style="2" customWidth="1"/>
    <col min="12290" max="12290" width="15" style="2" customWidth="1"/>
    <col min="12291" max="12291" width="12.625" style="2" customWidth="1"/>
    <col min="12292" max="12292" width="8.625" style="2" customWidth="1"/>
    <col min="12293" max="12544" width="11.5" style="2"/>
    <col min="12545" max="12545" width="45.625" style="2" customWidth="1"/>
    <col min="12546" max="12546" width="15" style="2" customWidth="1"/>
    <col min="12547" max="12547" width="12.625" style="2" customWidth="1"/>
    <col min="12548" max="12548" width="8.625" style="2" customWidth="1"/>
    <col min="12549" max="12800" width="11.5" style="2"/>
    <col min="12801" max="12801" width="45.625" style="2" customWidth="1"/>
    <col min="12802" max="12802" width="15" style="2" customWidth="1"/>
    <col min="12803" max="12803" width="12.625" style="2" customWidth="1"/>
    <col min="12804" max="12804" width="8.625" style="2" customWidth="1"/>
    <col min="12805" max="13056" width="11.5" style="2"/>
    <col min="13057" max="13057" width="45.625" style="2" customWidth="1"/>
    <col min="13058" max="13058" width="15" style="2" customWidth="1"/>
    <col min="13059" max="13059" width="12.625" style="2" customWidth="1"/>
    <col min="13060" max="13060" width="8.625" style="2" customWidth="1"/>
    <col min="13061" max="13312" width="11.5" style="2"/>
    <col min="13313" max="13313" width="45.625" style="2" customWidth="1"/>
    <col min="13314" max="13314" width="15" style="2" customWidth="1"/>
    <col min="13315" max="13315" width="12.625" style="2" customWidth="1"/>
    <col min="13316" max="13316" width="8.625" style="2" customWidth="1"/>
    <col min="13317" max="13568" width="11.5" style="2"/>
    <col min="13569" max="13569" width="45.625" style="2" customWidth="1"/>
    <col min="13570" max="13570" width="15" style="2" customWidth="1"/>
    <col min="13571" max="13571" width="12.625" style="2" customWidth="1"/>
    <col min="13572" max="13572" width="8.625" style="2" customWidth="1"/>
    <col min="13573" max="13824" width="11.5" style="2"/>
    <col min="13825" max="13825" width="45.625" style="2" customWidth="1"/>
    <col min="13826" max="13826" width="15" style="2" customWidth="1"/>
    <col min="13827" max="13827" width="12.625" style="2" customWidth="1"/>
    <col min="13828" max="13828" width="8.625" style="2" customWidth="1"/>
    <col min="13829" max="14080" width="11.5" style="2"/>
    <col min="14081" max="14081" width="45.625" style="2" customWidth="1"/>
    <col min="14082" max="14082" width="15" style="2" customWidth="1"/>
    <col min="14083" max="14083" width="12.625" style="2" customWidth="1"/>
    <col min="14084" max="14084" width="8.625" style="2" customWidth="1"/>
    <col min="14085" max="14336" width="11.5" style="2"/>
    <col min="14337" max="14337" width="45.625" style="2" customWidth="1"/>
    <col min="14338" max="14338" width="15" style="2" customWidth="1"/>
    <col min="14339" max="14339" width="12.625" style="2" customWidth="1"/>
    <col min="14340" max="14340" width="8.625" style="2" customWidth="1"/>
    <col min="14341" max="14592" width="11.5" style="2"/>
    <col min="14593" max="14593" width="45.625" style="2" customWidth="1"/>
    <col min="14594" max="14594" width="15" style="2" customWidth="1"/>
    <col min="14595" max="14595" width="12.625" style="2" customWidth="1"/>
    <col min="14596" max="14596" width="8.625" style="2" customWidth="1"/>
    <col min="14597" max="14848" width="11.5" style="2"/>
    <col min="14849" max="14849" width="45.625" style="2" customWidth="1"/>
    <col min="14850" max="14850" width="15" style="2" customWidth="1"/>
    <col min="14851" max="14851" width="12.625" style="2" customWidth="1"/>
    <col min="14852" max="14852" width="8.625" style="2" customWidth="1"/>
    <col min="14853" max="15104" width="11.5" style="2"/>
    <col min="15105" max="15105" width="45.625" style="2" customWidth="1"/>
    <col min="15106" max="15106" width="15" style="2" customWidth="1"/>
    <col min="15107" max="15107" width="12.625" style="2" customWidth="1"/>
    <col min="15108" max="15108" width="8.625" style="2" customWidth="1"/>
    <col min="15109" max="15360" width="11.5" style="2"/>
    <col min="15361" max="15361" width="45.625" style="2" customWidth="1"/>
    <col min="15362" max="15362" width="15" style="2" customWidth="1"/>
    <col min="15363" max="15363" width="12.625" style="2" customWidth="1"/>
    <col min="15364" max="15364" width="8.625" style="2" customWidth="1"/>
    <col min="15365" max="15616" width="11.5" style="2"/>
    <col min="15617" max="15617" width="45.625" style="2" customWidth="1"/>
    <col min="15618" max="15618" width="15" style="2" customWidth="1"/>
    <col min="15619" max="15619" width="12.625" style="2" customWidth="1"/>
    <col min="15620" max="15620" width="8.625" style="2" customWidth="1"/>
    <col min="15621" max="15872" width="11.5" style="2"/>
    <col min="15873" max="15873" width="45.625" style="2" customWidth="1"/>
    <col min="15874" max="15874" width="15" style="2" customWidth="1"/>
    <col min="15875" max="15875" width="12.625" style="2" customWidth="1"/>
    <col min="15876" max="15876" width="8.625" style="2" customWidth="1"/>
    <col min="15877" max="16128" width="11.5" style="2"/>
    <col min="16129" max="16129" width="45.625" style="2" customWidth="1"/>
    <col min="16130" max="16130" width="15" style="2" customWidth="1"/>
    <col min="16131" max="16131" width="12.625" style="2" customWidth="1"/>
    <col min="16132" max="16132" width="8.625" style="2" customWidth="1"/>
    <col min="16133" max="16384" width="11.5" style="2"/>
  </cols>
  <sheetData>
    <row r="1" spans="1:4" ht="15" customHeight="1">
      <c r="A1" s="731" t="s">
        <v>235</v>
      </c>
      <c r="B1" s="731"/>
      <c r="C1" s="731"/>
      <c r="D1" s="731"/>
    </row>
    <row r="2" spans="1:4" ht="15" customHeight="1">
      <c r="A2" s="731" t="s">
        <v>299</v>
      </c>
      <c r="B2" s="731"/>
      <c r="C2" s="731"/>
      <c r="D2" s="731"/>
    </row>
    <row r="3" spans="1:4" ht="15" customHeight="1">
      <c r="A3" s="731" t="s">
        <v>315</v>
      </c>
      <c r="B3" s="731"/>
      <c r="C3" s="731"/>
      <c r="D3" s="731"/>
    </row>
    <row r="4" spans="1:4" ht="15" customHeight="1">
      <c r="A4" s="731" t="s">
        <v>328</v>
      </c>
      <c r="B4" s="731"/>
      <c r="C4" s="731"/>
      <c r="D4" s="731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 t="s">
        <v>262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24">
        <v>510.72</v>
      </c>
      <c r="C10" s="624">
        <v>0.62</v>
      </c>
      <c r="D10" s="625">
        <v>3.1630526875921987E-2</v>
      </c>
    </row>
    <row r="11" spans="1:4" ht="15" customHeight="1">
      <c r="A11" s="5" t="s">
        <v>64</v>
      </c>
      <c r="B11" s="626">
        <v>910</v>
      </c>
      <c r="C11" s="626">
        <v>1.1000000000000001</v>
      </c>
      <c r="D11" s="625">
        <v>5.6359217295365374E-2</v>
      </c>
    </row>
    <row r="12" spans="1:4" ht="15" customHeight="1">
      <c r="A12" s="5" t="s">
        <v>304</v>
      </c>
      <c r="B12" s="626">
        <v>8542.69</v>
      </c>
      <c r="C12" s="626">
        <v>10.35</v>
      </c>
      <c r="D12" s="625">
        <v>0.52907617801862072</v>
      </c>
    </row>
    <row r="13" spans="1:4" ht="15" customHeight="1">
      <c r="A13" s="5" t="s">
        <v>245</v>
      </c>
      <c r="B13" s="626">
        <v>200</v>
      </c>
      <c r="C13" s="626">
        <v>0.24</v>
      </c>
      <c r="D13" s="625">
        <v>1.2386641163816565E-2</v>
      </c>
    </row>
    <row r="14" spans="1:4" ht="15" customHeight="1">
      <c r="A14" s="5" t="s">
        <v>305</v>
      </c>
      <c r="B14" s="626">
        <v>1785</v>
      </c>
      <c r="C14" s="626">
        <v>2.17</v>
      </c>
      <c r="D14" s="625">
        <v>0.11055077238706285</v>
      </c>
    </row>
    <row r="15" spans="1:4" ht="15" customHeight="1">
      <c r="A15" s="5" t="s">
        <v>329</v>
      </c>
      <c r="B15" s="626">
        <v>0</v>
      </c>
      <c r="C15" s="626">
        <v>0</v>
      </c>
      <c r="D15" s="627">
        <v>0</v>
      </c>
    </row>
    <row r="16" spans="1:4" ht="15" customHeight="1">
      <c r="A16" s="5" t="s">
        <v>306</v>
      </c>
      <c r="B16" s="626">
        <v>1031.25</v>
      </c>
      <c r="C16" s="626">
        <v>1.25</v>
      </c>
      <c r="D16" s="625">
        <v>6.3868618500929161E-2</v>
      </c>
    </row>
    <row r="17" spans="1:4" ht="15" customHeight="1">
      <c r="A17" s="230" t="s">
        <v>25</v>
      </c>
      <c r="B17" s="630">
        <v>12979.66</v>
      </c>
      <c r="C17" s="630">
        <v>15.73</v>
      </c>
      <c r="D17" s="631">
        <v>0.80387195424171665</v>
      </c>
    </row>
    <row r="18" spans="1:4" ht="15" customHeight="1">
      <c r="A18" s="10" t="s">
        <v>26</v>
      </c>
      <c r="B18" s="624"/>
      <c r="C18" s="624"/>
      <c r="D18" s="627"/>
    </row>
    <row r="19" spans="1:4" ht="15" customHeight="1">
      <c r="A19" s="5" t="s">
        <v>325</v>
      </c>
      <c r="B19" s="626">
        <v>259.58999999999997</v>
      </c>
      <c r="C19" s="626">
        <v>0.31</v>
      </c>
      <c r="D19" s="625">
        <v>1.607724089857571E-2</v>
      </c>
    </row>
    <row r="20" spans="1:4" ht="15" customHeight="1">
      <c r="A20" s="5" t="s">
        <v>326</v>
      </c>
      <c r="B20" s="626">
        <v>20</v>
      </c>
      <c r="C20" s="626">
        <v>0.02</v>
      </c>
      <c r="D20" s="627">
        <v>1.2386641163816565E-3</v>
      </c>
    </row>
    <row r="21" spans="1:4" ht="15" customHeight="1">
      <c r="A21" s="5" t="s">
        <v>327</v>
      </c>
      <c r="B21" s="626">
        <v>0</v>
      </c>
      <c r="C21" s="626">
        <v>0</v>
      </c>
      <c r="D21" s="627">
        <v>0</v>
      </c>
    </row>
    <row r="22" spans="1:4" ht="15" customHeight="1">
      <c r="A22" s="5" t="s">
        <v>30</v>
      </c>
      <c r="B22" s="626">
        <v>1485</v>
      </c>
      <c r="C22" s="626">
        <v>1.8</v>
      </c>
      <c r="D22" s="625">
        <v>9.1970810641337997E-2</v>
      </c>
    </row>
    <row r="23" spans="1:4" ht="15" customHeight="1">
      <c r="A23" s="5" t="s">
        <v>31</v>
      </c>
      <c r="B23" s="626">
        <v>0</v>
      </c>
      <c r="C23" s="626">
        <v>0</v>
      </c>
      <c r="D23" s="627">
        <v>0</v>
      </c>
    </row>
    <row r="24" spans="1:4" ht="15" customHeight="1">
      <c r="A24" s="233" t="s">
        <v>36</v>
      </c>
      <c r="B24" s="628">
        <v>1764.59</v>
      </c>
      <c r="C24" s="628">
        <v>2.13</v>
      </c>
      <c r="D24" s="629">
        <v>0.10928671565629536</v>
      </c>
    </row>
    <row r="25" spans="1:4" ht="15" customHeight="1">
      <c r="A25" s="10" t="s">
        <v>37</v>
      </c>
      <c r="B25" s="624"/>
      <c r="C25" s="624"/>
      <c r="D25" s="627"/>
    </row>
    <row r="26" spans="1:4" ht="15" customHeight="1">
      <c r="A26" s="5" t="s">
        <v>38</v>
      </c>
      <c r="B26" s="626">
        <v>1058.0347158164391</v>
      </c>
      <c r="C26" s="626">
        <v>1.28</v>
      </c>
      <c r="D26" s="625">
        <v>6.5527481818394337E-2</v>
      </c>
    </row>
    <row r="27" spans="1:4" ht="15" customHeight="1">
      <c r="A27" s="5" t="s">
        <v>39</v>
      </c>
      <c r="B27" s="626">
        <v>1058.0347158164391</v>
      </c>
      <c r="C27" s="626">
        <v>1.28</v>
      </c>
      <c r="D27" s="625">
        <v>6.5527481818394337E-2</v>
      </c>
    </row>
    <row r="28" spans="1:4" s="23" customFormat="1" ht="15" customHeight="1">
      <c r="A28" s="230" t="s">
        <v>40</v>
      </c>
      <c r="B28" s="630">
        <v>15802.284715816439</v>
      </c>
      <c r="C28" s="630">
        <v>19.14</v>
      </c>
      <c r="D28" s="631">
        <v>0.97868615171640627</v>
      </c>
    </row>
    <row r="29" spans="1:4" ht="15" customHeight="1">
      <c r="A29" s="10" t="s">
        <v>41</v>
      </c>
      <c r="B29" s="624"/>
      <c r="C29" s="624"/>
      <c r="D29" s="627"/>
    </row>
    <row r="30" spans="1:4" ht="15" customHeight="1">
      <c r="A30" s="5" t="s">
        <v>42</v>
      </c>
      <c r="B30" s="626">
        <v>57</v>
      </c>
      <c r="C30" s="626">
        <v>7.0000000000000007E-2</v>
      </c>
      <c r="D30" s="625">
        <v>3.5301927316877214E-3</v>
      </c>
    </row>
    <row r="31" spans="1:4" ht="15" customHeight="1">
      <c r="A31" s="5" t="s">
        <v>43</v>
      </c>
      <c r="B31" s="626">
        <v>64.5</v>
      </c>
      <c r="C31" s="626">
        <v>0.08</v>
      </c>
      <c r="D31" s="625">
        <v>3.9946917753308428E-3</v>
      </c>
    </row>
    <row r="32" spans="1:4" ht="15" customHeight="1">
      <c r="A32" s="5" t="s">
        <v>44</v>
      </c>
      <c r="B32" s="626">
        <v>190.22</v>
      </c>
      <c r="C32" s="626">
        <v>0.23</v>
      </c>
      <c r="D32" s="625">
        <v>1.1780934410905936E-2</v>
      </c>
    </row>
    <row r="33" spans="1:246" ht="15" customHeight="1">
      <c r="A33" s="233" t="s">
        <v>46</v>
      </c>
      <c r="B33" s="628">
        <v>311.72000000000003</v>
      </c>
      <c r="C33" s="628">
        <v>0.38</v>
      </c>
      <c r="D33" s="629">
        <v>1.9305818917924499E-2</v>
      </c>
      <c r="F33" s="622"/>
      <c r="G33" s="5"/>
      <c r="J33" s="622"/>
      <c r="K33" s="5"/>
      <c r="N33" s="622"/>
      <c r="O33" s="5"/>
      <c r="R33" s="622"/>
      <c r="S33" s="5"/>
      <c r="V33" s="622"/>
      <c r="W33" s="5"/>
      <c r="Z33" s="622"/>
      <c r="AA33" s="5"/>
      <c r="AD33" s="622"/>
      <c r="AE33" s="5"/>
      <c r="AH33" s="622"/>
      <c r="AI33" s="5"/>
      <c r="AL33" s="622"/>
      <c r="AM33" s="5"/>
      <c r="AP33" s="622"/>
      <c r="AQ33" s="5"/>
      <c r="AT33" s="622"/>
      <c r="AU33" s="5"/>
      <c r="AX33" s="622"/>
      <c r="AY33" s="5"/>
      <c r="BB33" s="622"/>
      <c r="BC33" s="5"/>
      <c r="BF33" s="622"/>
      <c r="BG33" s="5"/>
      <c r="BJ33" s="622"/>
      <c r="BK33" s="5"/>
      <c r="BN33" s="622"/>
      <c r="BO33" s="5"/>
      <c r="BR33" s="622"/>
      <c r="BS33" s="5"/>
      <c r="BV33" s="622"/>
      <c r="BW33" s="5"/>
      <c r="BZ33" s="622"/>
      <c r="CA33" s="5"/>
      <c r="CD33" s="622"/>
      <c r="CE33" s="5"/>
      <c r="CH33" s="622"/>
      <c r="CI33" s="5"/>
      <c r="CL33" s="622"/>
      <c r="CM33" s="5"/>
      <c r="CP33" s="622"/>
      <c r="CQ33" s="5"/>
      <c r="CT33" s="622"/>
      <c r="CU33" s="5"/>
      <c r="CX33" s="622"/>
      <c r="CY33" s="5"/>
      <c r="DB33" s="622"/>
      <c r="DC33" s="5"/>
      <c r="DF33" s="622"/>
      <c r="DG33" s="5"/>
      <c r="DJ33" s="622"/>
      <c r="DK33" s="5"/>
      <c r="DN33" s="622"/>
      <c r="DO33" s="5"/>
      <c r="DR33" s="622"/>
      <c r="DS33" s="5"/>
      <c r="DV33" s="622"/>
      <c r="DW33" s="5"/>
      <c r="DZ33" s="622"/>
      <c r="EA33" s="5"/>
      <c r="ED33" s="622"/>
      <c r="EE33" s="5"/>
      <c r="EH33" s="622"/>
      <c r="EI33" s="5"/>
      <c r="EL33" s="622"/>
      <c r="EM33" s="5"/>
      <c r="EP33" s="622"/>
      <c r="EQ33" s="5"/>
      <c r="ET33" s="622"/>
      <c r="EU33" s="5"/>
      <c r="EX33" s="622"/>
      <c r="EY33" s="5"/>
      <c r="FB33" s="622"/>
      <c r="FC33" s="5"/>
      <c r="FF33" s="622"/>
      <c r="FG33" s="5"/>
      <c r="FJ33" s="622"/>
      <c r="FK33" s="5"/>
      <c r="FN33" s="622"/>
      <c r="FO33" s="5"/>
      <c r="FR33" s="622"/>
      <c r="FS33" s="5"/>
      <c r="FV33" s="622"/>
      <c r="FW33" s="5"/>
      <c r="FZ33" s="622"/>
      <c r="GA33" s="5"/>
      <c r="GD33" s="622"/>
      <c r="GE33" s="5"/>
      <c r="GH33" s="622"/>
      <c r="GI33" s="5"/>
      <c r="GL33" s="622"/>
      <c r="GM33" s="5"/>
      <c r="GP33" s="622"/>
      <c r="GQ33" s="5"/>
      <c r="GT33" s="622"/>
      <c r="GU33" s="5"/>
      <c r="GX33" s="622"/>
      <c r="GY33" s="5"/>
      <c r="HB33" s="622"/>
      <c r="HC33" s="5"/>
      <c r="HF33" s="622"/>
      <c r="HG33" s="5"/>
      <c r="HJ33" s="622"/>
      <c r="HK33" s="5"/>
      <c r="HN33" s="622"/>
      <c r="HO33" s="5"/>
      <c r="HR33" s="622"/>
      <c r="HS33" s="5"/>
      <c r="HV33" s="622"/>
      <c r="HW33" s="5"/>
      <c r="HZ33" s="622"/>
      <c r="IA33" s="5"/>
      <c r="ID33" s="622"/>
      <c r="IE33" s="5"/>
      <c r="IH33" s="622"/>
      <c r="II33" s="5"/>
      <c r="IL33" s="622"/>
    </row>
    <row r="34" spans="1:246" ht="15" customHeight="1">
      <c r="A34" s="10" t="s">
        <v>47</v>
      </c>
      <c r="B34" s="624"/>
      <c r="C34" s="624"/>
      <c r="D34" s="627"/>
    </row>
    <row r="35" spans="1:246" ht="15" customHeight="1">
      <c r="A35" s="5" t="s">
        <v>78</v>
      </c>
      <c r="B35" s="626">
        <v>13.192500000000001</v>
      </c>
      <c r="C35" s="626">
        <v>0.02</v>
      </c>
      <c r="D35" s="625">
        <v>8.1705381776825024E-4</v>
      </c>
    </row>
    <row r="36" spans="1:246" ht="15" customHeight="1">
      <c r="A36" s="5" t="s">
        <v>49</v>
      </c>
      <c r="B36" s="626">
        <v>0</v>
      </c>
      <c r="C36" s="626">
        <v>0</v>
      </c>
      <c r="D36" s="627">
        <v>0</v>
      </c>
    </row>
    <row r="37" spans="1:246" ht="15" customHeight="1">
      <c r="A37" s="5" t="s">
        <v>50</v>
      </c>
      <c r="B37" s="626">
        <v>19.23</v>
      </c>
      <c r="C37" s="626">
        <v>0.02</v>
      </c>
      <c r="D37" s="625">
        <v>1.1909755479009628E-3</v>
      </c>
    </row>
    <row r="38" spans="1:246" ht="15" customHeight="1">
      <c r="A38" s="233" t="s">
        <v>51</v>
      </c>
      <c r="B38" s="628">
        <v>32.422499999999999</v>
      </c>
      <c r="C38" s="628">
        <v>0.04</v>
      </c>
      <c r="D38" s="632">
        <v>2.0080293656692129E-3</v>
      </c>
      <c r="F38" s="622"/>
      <c r="G38" s="5"/>
      <c r="J38" s="622"/>
      <c r="K38" s="5"/>
      <c r="N38" s="622"/>
      <c r="O38" s="5"/>
      <c r="R38" s="622"/>
      <c r="S38" s="5"/>
      <c r="V38" s="622"/>
      <c r="W38" s="5"/>
      <c r="Z38" s="622"/>
      <c r="AA38" s="5"/>
      <c r="AD38" s="622"/>
      <c r="AE38" s="5"/>
      <c r="AH38" s="622"/>
      <c r="AI38" s="5"/>
      <c r="AL38" s="622"/>
      <c r="AM38" s="5"/>
      <c r="AP38" s="622"/>
      <c r="AQ38" s="5"/>
      <c r="AT38" s="622"/>
      <c r="AU38" s="5"/>
      <c r="AX38" s="622"/>
      <c r="AY38" s="5"/>
      <c r="BB38" s="622"/>
      <c r="BC38" s="5"/>
      <c r="BF38" s="622"/>
      <c r="BG38" s="5"/>
      <c r="BJ38" s="622"/>
      <c r="BK38" s="5"/>
      <c r="BN38" s="622"/>
      <c r="BO38" s="5"/>
      <c r="BR38" s="622"/>
      <c r="BS38" s="5"/>
      <c r="BV38" s="622"/>
      <c r="BW38" s="5"/>
      <c r="BZ38" s="622"/>
      <c r="CA38" s="5"/>
      <c r="CD38" s="622"/>
      <c r="CE38" s="5"/>
      <c r="CH38" s="622"/>
      <c r="CI38" s="5"/>
      <c r="CL38" s="622"/>
      <c r="CM38" s="5"/>
      <c r="CP38" s="622"/>
      <c r="CQ38" s="5"/>
      <c r="CT38" s="622"/>
      <c r="CU38" s="5"/>
      <c r="CX38" s="622"/>
      <c r="CY38" s="5"/>
      <c r="DB38" s="622"/>
      <c r="DC38" s="5"/>
      <c r="DF38" s="622"/>
      <c r="DG38" s="5"/>
      <c r="DJ38" s="622"/>
      <c r="DK38" s="5"/>
      <c r="DN38" s="622"/>
      <c r="DO38" s="5"/>
      <c r="DR38" s="622"/>
      <c r="DS38" s="5"/>
      <c r="DV38" s="622"/>
      <c r="DW38" s="5"/>
      <c r="DZ38" s="622"/>
      <c r="EA38" s="5"/>
      <c r="ED38" s="622"/>
      <c r="EE38" s="5"/>
      <c r="EH38" s="622"/>
      <c r="EI38" s="5"/>
      <c r="EL38" s="622"/>
      <c r="EM38" s="5"/>
      <c r="EP38" s="622"/>
      <c r="EQ38" s="5"/>
      <c r="ET38" s="622"/>
      <c r="EU38" s="5"/>
      <c r="EX38" s="622"/>
      <c r="EY38" s="5"/>
      <c r="FB38" s="622"/>
      <c r="FC38" s="5"/>
      <c r="FF38" s="622"/>
      <c r="FG38" s="5"/>
      <c r="FJ38" s="622"/>
      <c r="FK38" s="5"/>
      <c r="FN38" s="622"/>
      <c r="FO38" s="5"/>
      <c r="FR38" s="622"/>
      <c r="FS38" s="5"/>
      <c r="FV38" s="622"/>
      <c r="FW38" s="5"/>
      <c r="FZ38" s="622"/>
      <c r="GA38" s="5"/>
      <c r="GD38" s="622"/>
      <c r="GE38" s="5"/>
      <c r="GH38" s="622"/>
      <c r="GI38" s="5"/>
      <c r="GL38" s="622"/>
      <c r="GM38" s="5"/>
      <c r="GP38" s="622"/>
      <c r="GQ38" s="5"/>
      <c r="GT38" s="622"/>
      <c r="GU38" s="5"/>
      <c r="GX38" s="622"/>
      <c r="GY38" s="5"/>
      <c r="HB38" s="622"/>
      <c r="HC38" s="5"/>
      <c r="HF38" s="622"/>
      <c r="HG38" s="5"/>
      <c r="HJ38" s="622"/>
      <c r="HK38" s="5"/>
      <c r="HN38" s="622"/>
      <c r="HO38" s="5"/>
      <c r="HR38" s="622"/>
      <c r="HS38" s="5"/>
      <c r="HV38" s="622"/>
      <c r="HW38" s="5"/>
      <c r="HZ38" s="622"/>
      <c r="IA38" s="5"/>
      <c r="ID38" s="622"/>
      <c r="IE38" s="5"/>
      <c r="IH38" s="622"/>
      <c r="II38" s="5"/>
      <c r="IL38" s="622"/>
    </row>
    <row r="39" spans="1:246" ht="15" customHeight="1" thickBot="1">
      <c r="A39" s="245" t="s">
        <v>52</v>
      </c>
      <c r="B39" s="633">
        <v>344.14249999999998</v>
      </c>
      <c r="C39" s="633">
        <v>0.42</v>
      </c>
      <c r="D39" s="625">
        <v>2.1313848283593714E-2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5" customHeight="1" thickBot="1">
      <c r="A40" s="248" t="s">
        <v>53</v>
      </c>
      <c r="B40" s="644">
        <v>16146.427215816439</v>
      </c>
      <c r="C40" s="644">
        <v>19.559999999999999</v>
      </c>
      <c r="D40" s="645">
        <v>1</v>
      </c>
    </row>
    <row r="41" spans="1:246" ht="13.5" thickBot="1">
      <c r="B41" s="624"/>
      <c r="C41" s="624"/>
      <c r="D41" s="624"/>
    </row>
    <row r="42" spans="1:246" ht="13.5" thickBot="1">
      <c r="A42" s="623" t="s">
        <v>54</v>
      </c>
      <c r="B42" s="634">
        <v>8542.69</v>
      </c>
      <c r="C42" s="635">
        <v>10.35</v>
      </c>
      <c r="D42" s="636">
        <v>1</v>
      </c>
    </row>
    <row r="43" spans="1:246">
      <c r="A43" s="2" t="s">
        <v>307</v>
      </c>
      <c r="B43" s="637">
        <v>8050</v>
      </c>
      <c r="C43" s="638">
        <v>9.77</v>
      </c>
      <c r="D43" s="639">
        <v>0.9423261291232623</v>
      </c>
    </row>
    <row r="44" spans="1:246">
      <c r="A44" s="2" t="s">
        <v>308</v>
      </c>
      <c r="B44" s="640">
        <v>74.64</v>
      </c>
      <c r="C44" s="638">
        <v>0.08</v>
      </c>
      <c r="D44" s="639">
        <v>8.737294692889478E-3</v>
      </c>
    </row>
    <row r="45" spans="1:246">
      <c r="A45" s="2" t="s">
        <v>309</v>
      </c>
      <c r="B45" s="640">
        <v>378.05</v>
      </c>
      <c r="C45" s="638">
        <v>0.46</v>
      </c>
      <c r="D45" s="639">
        <v>4.4254210324850843E-2</v>
      </c>
    </row>
    <row r="46" spans="1:246" ht="13.5" thickBot="1">
      <c r="A46" s="254" t="s">
        <v>330</v>
      </c>
      <c r="B46" s="641">
        <v>40</v>
      </c>
      <c r="C46" s="642">
        <v>0.04</v>
      </c>
      <c r="D46" s="643">
        <v>4.6823658589975762E-3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10.25" style="2" customWidth="1"/>
    <col min="5" max="256" width="11.5" style="2"/>
    <col min="257" max="257" width="45.625" style="2" customWidth="1"/>
    <col min="258" max="259" width="12.625" style="2" customWidth="1"/>
    <col min="260" max="260" width="10.25" style="2" customWidth="1"/>
    <col min="261" max="512" width="11.5" style="2"/>
    <col min="513" max="513" width="45.625" style="2" customWidth="1"/>
    <col min="514" max="515" width="12.625" style="2" customWidth="1"/>
    <col min="516" max="516" width="10.25" style="2" customWidth="1"/>
    <col min="517" max="768" width="11.5" style="2"/>
    <col min="769" max="769" width="45.625" style="2" customWidth="1"/>
    <col min="770" max="771" width="12.625" style="2" customWidth="1"/>
    <col min="772" max="772" width="10.25" style="2" customWidth="1"/>
    <col min="773" max="1024" width="11.5" style="2"/>
    <col min="1025" max="1025" width="45.625" style="2" customWidth="1"/>
    <col min="1026" max="1027" width="12.625" style="2" customWidth="1"/>
    <col min="1028" max="1028" width="10.25" style="2" customWidth="1"/>
    <col min="1029" max="1280" width="11.5" style="2"/>
    <col min="1281" max="1281" width="45.625" style="2" customWidth="1"/>
    <col min="1282" max="1283" width="12.625" style="2" customWidth="1"/>
    <col min="1284" max="1284" width="10.25" style="2" customWidth="1"/>
    <col min="1285" max="1536" width="11.5" style="2"/>
    <col min="1537" max="1537" width="45.625" style="2" customWidth="1"/>
    <col min="1538" max="1539" width="12.625" style="2" customWidth="1"/>
    <col min="1540" max="1540" width="10.25" style="2" customWidth="1"/>
    <col min="1541" max="1792" width="11.5" style="2"/>
    <col min="1793" max="1793" width="45.625" style="2" customWidth="1"/>
    <col min="1794" max="1795" width="12.625" style="2" customWidth="1"/>
    <col min="1796" max="1796" width="10.25" style="2" customWidth="1"/>
    <col min="1797" max="2048" width="11.5" style="2"/>
    <col min="2049" max="2049" width="45.625" style="2" customWidth="1"/>
    <col min="2050" max="2051" width="12.625" style="2" customWidth="1"/>
    <col min="2052" max="2052" width="10.25" style="2" customWidth="1"/>
    <col min="2053" max="2304" width="11.5" style="2"/>
    <col min="2305" max="2305" width="45.625" style="2" customWidth="1"/>
    <col min="2306" max="2307" width="12.625" style="2" customWidth="1"/>
    <col min="2308" max="2308" width="10.25" style="2" customWidth="1"/>
    <col min="2309" max="2560" width="11.5" style="2"/>
    <col min="2561" max="2561" width="45.625" style="2" customWidth="1"/>
    <col min="2562" max="2563" width="12.625" style="2" customWidth="1"/>
    <col min="2564" max="2564" width="10.25" style="2" customWidth="1"/>
    <col min="2565" max="2816" width="11.5" style="2"/>
    <col min="2817" max="2817" width="45.625" style="2" customWidth="1"/>
    <col min="2818" max="2819" width="12.625" style="2" customWidth="1"/>
    <col min="2820" max="2820" width="10.25" style="2" customWidth="1"/>
    <col min="2821" max="3072" width="11.5" style="2"/>
    <col min="3073" max="3073" width="45.625" style="2" customWidth="1"/>
    <col min="3074" max="3075" width="12.625" style="2" customWidth="1"/>
    <col min="3076" max="3076" width="10.25" style="2" customWidth="1"/>
    <col min="3077" max="3328" width="11.5" style="2"/>
    <col min="3329" max="3329" width="45.625" style="2" customWidth="1"/>
    <col min="3330" max="3331" width="12.625" style="2" customWidth="1"/>
    <col min="3332" max="3332" width="10.25" style="2" customWidth="1"/>
    <col min="3333" max="3584" width="11.5" style="2"/>
    <col min="3585" max="3585" width="45.625" style="2" customWidth="1"/>
    <col min="3586" max="3587" width="12.625" style="2" customWidth="1"/>
    <col min="3588" max="3588" width="10.25" style="2" customWidth="1"/>
    <col min="3589" max="3840" width="11.5" style="2"/>
    <col min="3841" max="3841" width="45.625" style="2" customWidth="1"/>
    <col min="3842" max="3843" width="12.625" style="2" customWidth="1"/>
    <col min="3844" max="3844" width="10.25" style="2" customWidth="1"/>
    <col min="3845" max="4096" width="11.5" style="2"/>
    <col min="4097" max="4097" width="45.625" style="2" customWidth="1"/>
    <col min="4098" max="4099" width="12.625" style="2" customWidth="1"/>
    <col min="4100" max="4100" width="10.25" style="2" customWidth="1"/>
    <col min="4101" max="4352" width="11.5" style="2"/>
    <col min="4353" max="4353" width="45.625" style="2" customWidth="1"/>
    <col min="4354" max="4355" width="12.625" style="2" customWidth="1"/>
    <col min="4356" max="4356" width="10.25" style="2" customWidth="1"/>
    <col min="4357" max="4608" width="11.5" style="2"/>
    <col min="4609" max="4609" width="45.625" style="2" customWidth="1"/>
    <col min="4610" max="4611" width="12.625" style="2" customWidth="1"/>
    <col min="4612" max="4612" width="10.25" style="2" customWidth="1"/>
    <col min="4613" max="4864" width="11.5" style="2"/>
    <col min="4865" max="4865" width="45.625" style="2" customWidth="1"/>
    <col min="4866" max="4867" width="12.625" style="2" customWidth="1"/>
    <col min="4868" max="4868" width="10.25" style="2" customWidth="1"/>
    <col min="4869" max="5120" width="11.5" style="2"/>
    <col min="5121" max="5121" width="45.625" style="2" customWidth="1"/>
    <col min="5122" max="5123" width="12.625" style="2" customWidth="1"/>
    <col min="5124" max="5124" width="10.25" style="2" customWidth="1"/>
    <col min="5125" max="5376" width="11.5" style="2"/>
    <col min="5377" max="5377" width="45.625" style="2" customWidth="1"/>
    <col min="5378" max="5379" width="12.625" style="2" customWidth="1"/>
    <col min="5380" max="5380" width="10.25" style="2" customWidth="1"/>
    <col min="5381" max="5632" width="11.5" style="2"/>
    <col min="5633" max="5633" width="45.625" style="2" customWidth="1"/>
    <col min="5634" max="5635" width="12.625" style="2" customWidth="1"/>
    <col min="5636" max="5636" width="10.25" style="2" customWidth="1"/>
    <col min="5637" max="5888" width="11.5" style="2"/>
    <col min="5889" max="5889" width="45.625" style="2" customWidth="1"/>
    <col min="5890" max="5891" width="12.625" style="2" customWidth="1"/>
    <col min="5892" max="5892" width="10.25" style="2" customWidth="1"/>
    <col min="5893" max="6144" width="11.5" style="2"/>
    <col min="6145" max="6145" width="45.625" style="2" customWidth="1"/>
    <col min="6146" max="6147" width="12.625" style="2" customWidth="1"/>
    <col min="6148" max="6148" width="10.25" style="2" customWidth="1"/>
    <col min="6149" max="6400" width="11.5" style="2"/>
    <col min="6401" max="6401" width="45.625" style="2" customWidth="1"/>
    <col min="6402" max="6403" width="12.625" style="2" customWidth="1"/>
    <col min="6404" max="6404" width="10.25" style="2" customWidth="1"/>
    <col min="6405" max="6656" width="11.5" style="2"/>
    <col min="6657" max="6657" width="45.625" style="2" customWidth="1"/>
    <col min="6658" max="6659" width="12.625" style="2" customWidth="1"/>
    <col min="6660" max="6660" width="10.25" style="2" customWidth="1"/>
    <col min="6661" max="6912" width="11.5" style="2"/>
    <col min="6913" max="6913" width="45.625" style="2" customWidth="1"/>
    <col min="6914" max="6915" width="12.625" style="2" customWidth="1"/>
    <col min="6916" max="6916" width="10.25" style="2" customWidth="1"/>
    <col min="6917" max="7168" width="11.5" style="2"/>
    <col min="7169" max="7169" width="45.625" style="2" customWidth="1"/>
    <col min="7170" max="7171" width="12.625" style="2" customWidth="1"/>
    <col min="7172" max="7172" width="10.25" style="2" customWidth="1"/>
    <col min="7173" max="7424" width="11.5" style="2"/>
    <col min="7425" max="7425" width="45.625" style="2" customWidth="1"/>
    <col min="7426" max="7427" width="12.625" style="2" customWidth="1"/>
    <col min="7428" max="7428" width="10.25" style="2" customWidth="1"/>
    <col min="7429" max="7680" width="11.5" style="2"/>
    <col min="7681" max="7681" width="45.625" style="2" customWidth="1"/>
    <col min="7682" max="7683" width="12.625" style="2" customWidth="1"/>
    <col min="7684" max="7684" width="10.25" style="2" customWidth="1"/>
    <col min="7685" max="7936" width="11.5" style="2"/>
    <col min="7937" max="7937" width="45.625" style="2" customWidth="1"/>
    <col min="7938" max="7939" width="12.625" style="2" customWidth="1"/>
    <col min="7940" max="7940" width="10.25" style="2" customWidth="1"/>
    <col min="7941" max="8192" width="11.5" style="2"/>
    <col min="8193" max="8193" width="45.625" style="2" customWidth="1"/>
    <col min="8194" max="8195" width="12.625" style="2" customWidth="1"/>
    <col min="8196" max="8196" width="10.25" style="2" customWidth="1"/>
    <col min="8197" max="8448" width="11.5" style="2"/>
    <col min="8449" max="8449" width="45.625" style="2" customWidth="1"/>
    <col min="8450" max="8451" width="12.625" style="2" customWidth="1"/>
    <col min="8452" max="8452" width="10.25" style="2" customWidth="1"/>
    <col min="8453" max="8704" width="11.5" style="2"/>
    <col min="8705" max="8705" width="45.625" style="2" customWidth="1"/>
    <col min="8706" max="8707" width="12.625" style="2" customWidth="1"/>
    <col min="8708" max="8708" width="10.25" style="2" customWidth="1"/>
    <col min="8709" max="8960" width="11.5" style="2"/>
    <col min="8961" max="8961" width="45.625" style="2" customWidth="1"/>
    <col min="8962" max="8963" width="12.625" style="2" customWidth="1"/>
    <col min="8964" max="8964" width="10.25" style="2" customWidth="1"/>
    <col min="8965" max="9216" width="11.5" style="2"/>
    <col min="9217" max="9217" width="45.625" style="2" customWidth="1"/>
    <col min="9218" max="9219" width="12.625" style="2" customWidth="1"/>
    <col min="9220" max="9220" width="10.25" style="2" customWidth="1"/>
    <col min="9221" max="9472" width="11.5" style="2"/>
    <col min="9473" max="9473" width="45.625" style="2" customWidth="1"/>
    <col min="9474" max="9475" width="12.625" style="2" customWidth="1"/>
    <col min="9476" max="9476" width="10.25" style="2" customWidth="1"/>
    <col min="9477" max="9728" width="11.5" style="2"/>
    <col min="9729" max="9729" width="45.625" style="2" customWidth="1"/>
    <col min="9730" max="9731" width="12.625" style="2" customWidth="1"/>
    <col min="9732" max="9732" width="10.25" style="2" customWidth="1"/>
    <col min="9733" max="9984" width="11.5" style="2"/>
    <col min="9985" max="9985" width="45.625" style="2" customWidth="1"/>
    <col min="9986" max="9987" width="12.625" style="2" customWidth="1"/>
    <col min="9988" max="9988" width="10.2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10.2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10.2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10.2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10.2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10.2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10.2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10.2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10.2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10.2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10.2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10.2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10.2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10.2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10.2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10.2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10.2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10.2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10.2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10.2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10.2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10.2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10.2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10.2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10.25" style="2" customWidth="1"/>
    <col min="16133" max="16384" width="11.5" style="2"/>
  </cols>
  <sheetData>
    <row r="1" spans="1:4" ht="15" customHeight="1">
      <c r="A1" s="731" t="s">
        <v>235</v>
      </c>
      <c r="B1" s="731"/>
      <c r="C1" s="731"/>
      <c r="D1" s="731"/>
    </row>
    <row r="2" spans="1:4" ht="15" customHeight="1">
      <c r="A2" s="731" t="s">
        <v>299</v>
      </c>
      <c r="B2" s="731"/>
      <c r="C2" s="731"/>
      <c r="D2" s="731"/>
    </row>
    <row r="3" spans="1:4" ht="15" customHeight="1">
      <c r="A3" s="731" t="s">
        <v>316</v>
      </c>
      <c r="B3" s="731"/>
      <c r="C3" s="731"/>
      <c r="D3" s="731"/>
    </row>
    <row r="4" spans="1:4" ht="15" customHeight="1">
      <c r="A4" s="731" t="s">
        <v>328</v>
      </c>
      <c r="B4" s="731"/>
      <c r="C4" s="731"/>
      <c r="D4" s="731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>
        <v>41395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47">
        <v>541.44000000000005</v>
      </c>
      <c r="C10" s="647">
        <v>0.66</v>
      </c>
      <c r="D10" s="648">
        <v>3.0029464925756942E-2</v>
      </c>
    </row>
    <row r="11" spans="1:4" ht="15" customHeight="1">
      <c r="A11" s="5" t="s">
        <v>64</v>
      </c>
      <c r="B11" s="649">
        <v>1000</v>
      </c>
      <c r="C11" s="649">
        <v>1.21</v>
      </c>
      <c r="D11" s="648">
        <v>5.5462220976944705E-2</v>
      </c>
    </row>
    <row r="12" spans="1:4" ht="15" customHeight="1">
      <c r="A12" s="5" t="s">
        <v>304</v>
      </c>
      <c r="B12" s="649">
        <v>9748.01</v>
      </c>
      <c r="C12" s="649">
        <v>11.79</v>
      </c>
      <c r="D12" s="648">
        <v>0.54064628470546672</v>
      </c>
    </row>
    <row r="13" spans="1:4" ht="15" customHeight="1">
      <c r="A13" s="5" t="s">
        <v>245</v>
      </c>
      <c r="B13" s="649">
        <v>250</v>
      </c>
      <c r="C13" s="649">
        <v>0.3</v>
      </c>
      <c r="D13" s="648">
        <v>1.3865555244236176E-2</v>
      </c>
    </row>
    <row r="14" spans="1:4" ht="15" customHeight="1">
      <c r="A14" s="5" t="s">
        <v>305</v>
      </c>
      <c r="B14" s="649">
        <v>1995</v>
      </c>
      <c r="C14" s="649">
        <v>2.4300000000000002</v>
      </c>
      <c r="D14" s="648">
        <v>0.11064713084900468</v>
      </c>
    </row>
    <row r="15" spans="1:4" ht="15" customHeight="1">
      <c r="A15" s="5" t="s">
        <v>329</v>
      </c>
      <c r="B15" s="649">
        <v>0</v>
      </c>
      <c r="C15" s="649">
        <v>0</v>
      </c>
      <c r="D15" s="650">
        <v>0</v>
      </c>
    </row>
    <row r="16" spans="1:4" ht="15" customHeight="1">
      <c r="A16" s="5" t="s">
        <v>306</v>
      </c>
      <c r="B16" s="649">
        <v>1113.75</v>
      </c>
      <c r="C16" s="649">
        <v>1.35</v>
      </c>
      <c r="D16" s="648">
        <v>6.1771048613072164E-2</v>
      </c>
    </row>
    <row r="17" spans="1:4" ht="15" customHeight="1">
      <c r="A17" s="230" t="s">
        <v>25</v>
      </c>
      <c r="B17" s="653">
        <v>14648.2</v>
      </c>
      <c r="C17" s="653">
        <v>17.739999999999998</v>
      </c>
      <c r="D17" s="654">
        <v>0.81242170531448143</v>
      </c>
    </row>
    <row r="18" spans="1:4" ht="15" customHeight="1">
      <c r="A18" s="10" t="s">
        <v>26</v>
      </c>
      <c r="B18" s="647"/>
      <c r="C18" s="647"/>
      <c r="D18" s="650"/>
    </row>
    <row r="19" spans="1:4" ht="15" customHeight="1">
      <c r="A19" s="5" t="s">
        <v>325</v>
      </c>
      <c r="B19" s="649">
        <v>292.95999999999998</v>
      </c>
      <c r="C19" s="649">
        <v>0.36</v>
      </c>
      <c r="D19" s="648">
        <v>1.624821225740572E-2</v>
      </c>
    </row>
    <row r="20" spans="1:4" ht="15" customHeight="1">
      <c r="A20" s="5" t="s">
        <v>326</v>
      </c>
      <c r="B20" s="649">
        <v>25</v>
      </c>
      <c r="C20" s="649">
        <v>0.03</v>
      </c>
      <c r="D20" s="650">
        <v>1.3865555244236176E-3</v>
      </c>
    </row>
    <row r="21" spans="1:4" ht="15" customHeight="1">
      <c r="A21" s="5" t="s">
        <v>327</v>
      </c>
      <c r="B21" s="649">
        <v>0</v>
      </c>
      <c r="C21" s="649">
        <v>0</v>
      </c>
      <c r="D21" s="650">
        <v>0</v>
      </c>
    </row>
    <row r="22" spans="1:4" ht="15" customHeight="1">
      <c r="A22" s="5" t="s">
        <v>30</v>
      </c>
      <c r="B22" s="649">
        <v>1650</v>
      </c>
      <c r="C22" s="649">
        <v>2</v>
      </c>
      <c r="D22" s="648">
        <v>9.1512664611958769E-2</v>
      </c>
    </row>
    <row r="23" spans="1:4" ht="15" customHeight="1">
      <c r="A23" s="5" t="s">
        <v>31</v>
      </c>
      <c r="B23" s="649">
        <v>0</v>
      </c>
      <c r="C23" s="649">
        <v>0</v>
      </c>
      <c r="D23" s="650">
        <v>0</v>
      </c>
    </row>
    <row r="24" spans="1:4" ht="15" customHeight="1">
      <c r="A24" s="233" t="s">
        <v>36</v>
      </c>
      <c r="B24" s="651">
        <v>1967.96</v>
      </c>
      <c r="C24" s="651">
        <v>2.39</v>
      </c>
      <c r="D24" s="652">
        <v>0.1091474323937881</v>
      </c>
    </row>
    <row r="25" spans="1:4" ht="15" customHeight="1">
      <c r="A25" s="10" t="s">
        <v>37</v>
      </c>
      <c r="B25" s="647"/>
      <c r="C25" s="647"/>
      <c r="D25" s="650"/>
    </row>
    <row r="26" spans="1:4" ht="15" customHeight="1">
      <c r="A26" s="5" t="s">
        <v>38</v>
      </c>
      <c r="B26" s="649">
        <v>1055.4462935220097</v>
      </c>
      <c r="C26" s="649">
        <v>1.28</v>
      </c>
      <c r="D26" s="648">
        <v>5.8537395560614942E-2</v>
      </c>
    </row>
    <row r="27" spans="1:4" ht="15" customHeight="1">
      <c r="A27" s="5" t="s">
        <v>39</v>
      </c>
      <c r="B27" s="649">
        <v>1055.4462935220097</v>
      </c>
      <c r="C27" s="649">
        <v>1.28</v>
      </c>
      <c r="D27" s="648">
        <v>5.8537395560614942E-2</v>
      </c>
    </row>
    <row r="28" spans="1:4" s="23" customFormat="1" ht="15" customHeight="1">
      <c r="A28" s="230" t="s">
        <v>40</v>
      </c>
      <c r="B28" s="653">
        <v>17671.606293522011</v>
      </c>
      <c r="C28" s="653">
        <v>21.41</v>
      </c>
      <c r="D28" s="654">
        <v>0.98010653326888453</v>
      </c>
    </row>
    <row r="29" spans="1:4" ht="15" customHeight="1">
      <c r="A29" s="10" t="s">
        <v>41</v>
      </c>
      <c r="B29" s="647"/>
      <c r="C29" s="647"/>
      <c r="D29" s="650"/>
    </row>
    <row r="30" spans="1:4" ht="15" customHeight="1">
      <c r="A30" s="5" t="s">
        <v>42</v>
      </c>
      <c r="B30" s="649">
        <v>62.8</v>
      </c>
      <c r="C30" s="649">
        <v>0.08</v>
      </c>
      <c r="D30" s="648">
        <v>3.4830274773521275E-3</v>
      </c>
    </row>
    <row r="31" spans="1:4" ht="15" customHeight="1">
      <c r="A31" s="5" t="s">
        <v>43</v>
      </c>
      <c r="B31" s="649">
        <v>66.8</v>
      </c>
      <c r="C31" s="649">
        <v>0.08</v>
      </c>
      <c r="D31" s="648">
        <v>3.7048763612599063E-3</v>
      </c>
    </row>
    <row r="32" spans="1:4" ht="15" customHeight="1">
      <c r="A32" s="5" t="s">
        <v>44</v>
      </c>
      <c r="B32" s="649">
        <v>195.56</v>
      </c>
      <c r="C32" s="649">
        <v>0.24</v>
      </c>
      <c r="D32" s="648">
        <v>1.0846191934251306E-2</v>
      </c>
    </row>
    <row r="33" spans="1:246" ht="15" customHeight="1">
      <c r="A33" s="233" t="s">
        <v>46</v>
      </c>
      <c r="B33" s="651">
        <v>325.16000000000003</v>
      </c>
      <c r="C33" s="651">
        <v>0.4</v>
      </c>
      <c r="D33" s="652">
        <v>1.8034095772863339E-2</v>
      </c>
      <c r="F33" s="646"/>
      <c r="G33" s="5"/>
      <c r="J33" s="646"/>
      <c r="K33" s="5"/>
      <c r="N33" s="646"/>
      <c r="O33" s="5"/>
      <c r="R33" s="646"/>
      <c r="S33" s="5"/>
      <c r="V33" s="646"/>
      <c r="W33" s="5"/>
      <c r="Z33" s="646"/>
      <c r="AA33" s="5"/>
      <c r="AD33" s="646"/>
      <c r="AE33" s="5"/>
      <c r="AH33" s="646"/>
      <c r="AI33" s="5"/>
      <c r="AL33" s="646"/>
      <c r="AM33" s="5"/>
      <c r="AP33" s="646"/>
      <c r="AQ33" s="5"/>
      <c r="AT33" s="646"/>
      <c r="AU33" s="5"/>
      <c r="AX33" s="646"/>
      <c r="AY33" s="5"/>
      <c r="BB33" s="646"/>
      <c r="BC33" s="5"/>
      <c r="BF33" s="646"/>
      <c r="BG33" s="5"/>
      <c r="BJ33" s="646"/>
      <c r="BK33" s="5"/>
      <c r="BN33" s="646"/>
      <c r="BO33" s="5"/>
      <c r="BR33" s="646"/>
      <c r="BS33" s="5"/>
      <c r="BV33" s="646"/>
      <c r="BW33" s="5"/>
      <c r="BZ33" s="646"/>
      <c r="CA33" s="5"/>
      <c r="CD33" s="646"/>
      <c r="CE33" s="5"/>
      <c r="CH33" s="646"/>
      <c r="CI33" s="5"/>
      <c r="CL33" s="646"/>
      <c r="CM33" s="5"/>
      <c r="CP33" s="646"/>
      <c r="CQ33" s="5"/>
      <c r="CT33" s="646"/>
      <c r="CU33" s="5"/>
      <c r="CX33" s="646"/>
      <c r="CY33" s="5"/>
      <c r="DB33" s="646"/>
      <c r="DC33" s="5"/>
      <c r="DF33" s="646"/>
      <c r="DG33" s="5"/>
      <c r="DJ33" s="646"/>
      <c r="DK33" s="5"/>
      <c r="DN33" s="646"/>
      <c r="DO33" s="5"/>
      <c r="DR33" s="646"/>
      <c r="DS33" s="5"/>
      <c r="DV33" s="646"/>
      <c r="DW33" s="5"/>
      <c r="DZ33" s="646"/>
      <c r="EA33" s="5"/>
      <c r="ED33" s="646"/>
      <c r="EE33" s="5"/>
      <c r="EH33" s="646"/>
      <c r="EI33" s="5"/>
      <c r="EL33" s="646"/>
      <c r="EM33" s="5"/>
      <c r="EP33" s="646"/>
      <c r="EQ33" s="5"/>
      <c r="ET33" s="646"/>
      <c r="EU33" s="5"/>
      <c r="EX33" s="646"/>
      <c r="EY33" s="5"/>
      <c r="FB33" s="646"/>
      <c r="FC33" s="5"/>
      <c r="FF33" s="646"/>
      <c r="FG33" s="5"/>
      <c r="FJ33" s="646"/>
      <c r="FK33" s="5"/>
      <c r="FN33" s="646"/>
      <c r="FO33" s="5"/>
      <c r="FR33" s="646"/>
      <c r="FS33" s="5"/>
      <c r="FV33" s="646"/>
      <c r="FW33" s="5"/>
      <c r="FZ33" s="646"/>
      <c r="GA33" s="5"/>
      <c r="GD33" s="646"/>
      <c r="GE33" s="5"/>
      <c r="GH33" s="646"/>
      <c r="GI33" s="5"/>
      <c r="GL33" s="646"/>
      <c r="GM33" s="5"/>
      <c r="GP33" s="646"/>
      <c r="GQ33" s="5"/>
      <c r="GT33" s="646"/>
      <c r="GU33" s="5"/>
      <c r="GX33" s="646"/>
      <c r="GY33" s="5"/>
      <c r="HB33" s="646"/>
      <c r="HC33" s="5"/>
      <c r="HF33" s="646"/>
      <c r="HG33" s="5"/>
      <c r="HJ33" s="646"/>
      <c r="HK33" s="5"/>
      <c r="HN33" s="646"/>
      <c r="HO33" s="5"/>
      <c r="HR33" s="646"/>
      <c r="HS33" s="5"/>
      <c r="HV33" s="646"/>
      <c r="HW33" s="5"/>
      <c r="HZ33" s="646"/>
      <c r="IA33" s="5"/>
      <c r="ID33" s="646"/>
      <c r="IE33" s="5"/>
      <c r="IH33" s="646"/>
      <c r="II33" s="5"/>
      <c r="IL33" s="646"/>
    </row>
    <row r="34" spans="1:246" ht="15" customHeight="1">
      <c r="A34" s="10" t="s">
        <v>47</v>
      </c>
      <c r="B34" s="647"/>
      <c r="C34" s="647"/>
      <c r="D34" s="650"/>
    </row>
    <row r="35" spans="1:246" ht="15" customHeight="1">
      <c r="A35" s="5" t="s">
        <v>78</v>
      </c>
      <c r="B35" s="649">
        <v>13.715</v>
      </c>
      <c r="C35" s="649">
        <v>0.02</v>
      </c>
      <c r="D35" s="648">
        <v>7.6066436069879666E-4</v>
      </c>
    </row>
    <row r="36" spans="1:246" ht="15" customHeight="1">
      <c r="A36" s="5" t="s">
        <v>49</v>
      </c>
      <c r="B36" s="649">
        <v>0</v>
      </c>
      <c r="C36" s="649">
        <v>0</v>
      </c>
      <c r="D36" s="650">
        <v>0</v>
      </c>
    </row>
    <row r="37" spans="1:246" ht="15" customHeight="1">
      <c r="A37" s="5" t="s">
        <v>50</v>
      </c>
      <c r="B37" s="649">
        <v>19.809999999999999</v>
      </c>
      <c r="C37" s="649">
        <v>0.02</v>
      </c>
      <c r="D37" s="648">
        <v>1.0987065975532747E-3</v>
      </c>
    </row>
    <row r="38" spans="1:246" ht="15" customHeight="1">
      <c r="A38" s="233" t="s">
        <v>51</v>
      </c>
      <c r="B38" s="651">
        <v>33.524999999999999</v>
      </c>
      <c r="C38" s="651">
        <v>0.04</v>
      </c>
      <c r="D38" s="655">
        <v>1.8593709582520716E-3</v>
      </c>
      <c r="F38" s="646"/>
      <c r="G38" s="5"/>
      <c r="J38" s="646"/>
      <c r="K38" s="5"/>
      <c r="N38" s="646"/>
      <c r="O38" s="5"/>
      <c r="R38" s="646"/>
      <c r="S38" s="5"/>
      <c r="V38" s="646"/>
      <c r="W38" s="5"/>
      <c r="Z38" s="646"/>
      <c r="AA38" s="5"/>
      <c r="AD38" s="646"/>
      <c r="AE38" s="5"/>
      <c r="AH38" s="646"/>
      <c r="AI38" s="5"/>
      <c r="AL38" s="646"/>
      <c r="AM38" s="5"/>
      <c r="AP38" s="646"/>
      <c r="AQ38" s="5"/>
      <c r="AT38" s="646"/>
      <c r="AU38" s="5"/>
      <c r="AX38" s="646"/>
      <c r="AY38" s="5"/>
      <c r="BB38" s="646"/>
      <c r="BC38" s="5"/>
      <c r="BF38" s="646"/>
      <c r="BG38" s="5"/>
      <c r="BJ38" s="646"/>
      <c r="BK38" s="5"/>
      <c r="BN38" s="646"/>
      <c r="BO38" s="5"/>
      <c r="BR38" s="646"/>
      <c r="BS38" s="5"/>
      <c r="BV38" s="646"/>
      <c r="BW38" s="5"/>
      <c r="BZ38" s="646"/>
      <c r="CA38" s="5"/>
      <c r="CD38" s="646"/>
      <c r="CE38" s="5"/>
      <c r="CH38" s="646"/>
      <c r="CI38" s="5"/>
      <c r="CL38" s="646"/>
      <c r="CM38" s="5"/>
      <c r="CP38" s="646"/>
      <c r="CQ38" s="5"/>
      <c r="CT38" s="646"/>
      <c r="CU38" s="5"/>
      <c r="CX38" s="646"/>
      <c r="CY38" s="5"/>
      <c r="DB38" s="646"/>
      <c r="DC38" s="5"/>
      <c r="DF38" s="646"/>
      <c r="DG38" s="5"/>
      <c r="DJ38" s="646"/>
      <c r="DK38" s="5"/>
      <c r="DN38" s="646"/>
      <c r="DO38" s="5"/>
      <c r="DR38" s="646"/>
      <c r="DS38" s="5"/>
      <c r="DV38" s="646"/>
      <c r="DW38" s="5"/>
      <c r="DZ38" s="646"/>
      <c r="EA38" s="5"/>
      <c r="ED38" s="646"/>
      <c r="EE38" s="5"/>
      <c r="EH38" s="646"/>
      <c r="EI38" s="5"/>
      <c r="EL38" s="646"/>
      <c r="EM38" s="5"/>
      <c r="EP38" s="646"/>
      <c r="EQ38" s="5"/>
      <c r="ET38" s="646"/>
      <c r="EU38" s="5"/>
      <c r="EX38" s="646"/>
      <c r="EY38" s="5"/>
      <c r="FB38" s="646"/>
      <c r="FC38" s="5"/>
      <c r="FF38" s="646"/>
      <c r="FG38" s="5"/>
      <c r="FJ38" s="646"/>
      <c r="FK38" s="5"/>
      <c r="FN38" s="646"/>
      <c r="FO38" s="5"/>
      <c r="FR38" s="646"/>
      <c r="FS38" s="5"/>
      <c r="FV38" s="646"/>
      <c r="FW38" s="5"/>
      <c r="FZ38" s="646"/>
      <c r="GA38" s="5"/>
      <c r="GD38" s="646"/>
      <c r="GE38" s="5"/>
      <c r="GH38" s="646"/>
      <c r="GI38" s="5"/>
      <c r="GL38" s="646"/>
      <c r="GM38" s="5"/>
      <c r="GP38" s="646"/>
      <c r="GQ38" s="5"/>
      <c r="GT38" s="646"/>
      <c r="GU38" s="5"/>
      <c r="GX38" s="646"/>
      <c r="GY38" s="5"/>
      <c r="HB38" s="646"/>
      <c r="HC38" s="5"/>
      <c r="HF38" s="646"/>
      <c r="HG38" s="5"/>
      <c r="HJ38" s="646"/>
      <c r="HK38" s="5"/>
      <c r="HN38" s="646"/>
      <c r="HO38" s="5"/>
      <c r="HR38" s="646"/>
      <c r="HS38" s="5"/>
      <c r="HV38" s="646"/>
      <c r="HW38" s="5"/>
      <c r="HZ38" s="646"/>
      <c r="IA38" s="5"/>
      <c r="ID38" s="646"/>
      <c r="IE38" s="5"/>
      <c r="IH38" s="646"/>
      <c r="II38" s="5"/>
      <c r="IL38" s="646"/>
    </row>
    <row r="39" spans="1:246" ht="15" customHeight="1" thickBot="1">
      <c r="A39" s="245" t="s">
        <v>52</v>
      </c>
      <c r="B39" s="656">
        <v>358.685</v>
      </c>
      <c r="C39" s="656">
        <v>0.44</v>
      </c>
      <c r="D39" s="648">
        <v>1.989346673111541E-2</v>
      </c>
      <c r="E39" s="5"/>
      <c r="I39" s="5"/>
      <c r="M39" s="5"/>
      <c r="Q39" s="5"/>
      <c r="U39" s="5"/>
      <c r="Y39" s="5"/>
      <c r="AC39" s="5"/>
      <c r="AG39" s="5"/>
      <c r="AK39" s="5"/>
      <c r="AO39" s="5"/>
      <c r="AS39" s="5"/>
      <c r="AW39" s="5"/>
      <c r="BA39" s="5"/>
      <c r="BE39" s="5"/>
      <c r="BI39" s="5"/>
      <c r="BM39" s="5"/>
      <c r="BQ39" s="5"/>
      <c r="BU39" s="5"/>
      <c r="BY39" s="5"/>
      <c r="CC39" s="5"/>
      <c r="CG39" s="5"/>
      <c r="CK39" s="5"/>
      <c r="CO39" s="5"/>
      <c r="CS39" s="5"/>
      <c r="CW39" s="5"/>
      <c r="DA39" s="5"/>
      <c r="DE39" s="5"/>
      <c r="DI39" s="5"/>
      <c r="DM39" s="5"/>
      <c r="DQ39" s="5"/>
      <c r="DU39" s="5"/>
      <c r="DY39" s="5"/>
      <c r="EC39" s="5"/>
      <c r="EG39" s="5"/>
      <c r="EK39" s="5"/>
      <c r="EO39" s="5"/>
      <c r="ES39" s="5"/>
      <c r="EW39" s="5"/>
      <c r="FA39" s="5"/>
      <c r="FE39" s="5"/>
      <c r="FI39" s="5"/>
      <c r="FM39" s="5"/>
      <c r="FQ39" s="5"/>
      <c r="FU39" s="5"/>
      <c r="FY39" s="5"/>
      <c r="GC39" s="5"/>
      <c r="GG39" s="5"/>
      <c r="GK39" s="5"/>
      <c r="GO39" s="5"/>
      <c r="GS39" s="5"/>
      <c r="GW39" s="5"/>
      <c r="HA39" s="5"/>
      <c r="HE39" s="5"/>
      <c r="HI39" s="5"/>
      <c r="HM39" s="5"/>
      <c r="HQ39" s="5"/>
      <c r="HU39" s="5"/>
      <c r="HY39" s="5"/>
      <c r="IC39" s="5"/>
      <c r="IG39" s="5"/>
    </row>
    <row r="40" spans="1:246" s="23" customFormat="1" ht="15" customHeight="1" thickBot="1">
      <c r="A40" s="248" t="s">
        <v>53</v>
      </c>
      <c r="B40" s="667">
        <v>18030.291293522012</v>
      </c>
      <c r="C40" s="667">
        <v>21.85</v>
      </c>
      <c r="D40" s="668">
        <v>1</v>
      </c>
    </row>
    <row r="41" spans="1:246" ht="13.5" thickBot="1">
      <c r="B41" s="647"/>
      <c r="C41" s="647"/>
      <c r="D41" s="647"/>
    </row>
    <row r="42" spans="1:246" ht="13.5" thickBot="1">
      <c r="A42" s="623" t="s">
        <v>54</v>
      </c>
      <c r="B42" s="657">
        <v>9748.01</v>
      </c>
      <c r="C42" s="658">
        <v>11.79</v>
      </c>
      <c r="D42" s="659">
        <v>1</v>
      </c>
    </row>
    <row r="43" spans="1:246">
      <c r="A43" s="2" t="s">
        <v>307</v>
      </c>
      <c r="B43" s="660">
        <v>9200</v>
      </c>
      <c r="C43" s="661">
        <v>11.15</v>
      </c>
      <c r="D43" s="662">
        <v>0.94378237199182191</v>
      </c>
    </row>
    <row r="44" spans="1:246">
      <c r="A44" s="2" t="s">
        <v>308</v>
      </c>
      <c r="B44" s="663">
        <v>81.36</v>
      </c>
      <c r="C44" s="661">
        <v>0.08</v>
      </c>
      <c r="D44" s="662">
        <v>8.3463188897015903E-3</v>
      </c>
    </row>
    <row r="45" spans="1:246">
      <c r="A45" s="2" t="s">
        <v>309</v>
      </c>
      <c r="B45" s="663">
        <v>426.65</v>
      </c>
      <c r="C45" s="661">
        <v>0.52</v>
      </c>
      <c r="D45" s="662">
        <v>4.3767907501120737E-2</v>
      </c>
    </row>
    <row r="46" spans="1:246" ht="13.5" thickBot="1">
      <c r="A46" s="254" t="s">
        <v>330</v>
      </c>
      <c r="B46" s="664">
        <v>40</v>
      </c>
      <c r="C46" s="665">
        <v>0.04</v>
      </c>
      <c r="D46" s="666">
        <v>4.1034016173557477E-3</v>
      </c>
    </row>
    <row r="47" spans="1:246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5" width="11.5" style="2"/>
    <col min="256" max="256" width="45.625" style="2" customWidth="1"/>
    <col min="257" max="259" width="12.625" style="2" customWidth="1"/>
    <col min="260" max="260" width="7.875" style="2" customWidth="1"/>
    <col min="261" max="511" width="11.5" style="2"/>
    <col min="512" max="512" width="45.625" style="2" customWidth="1"/>
    <col min="513" max="515" width="12.625" style="2" customWidth="1"/>
    <col min="516" max="516" width="7.875" style="2" customWidth="1"/>
    <col min="517" max="767" width="11.5" style="2"/>
    <col min="768" max="768" width="45.625" style="2" customWidth="1"/>
    <col min="769" max="771" width="12.625" style="2" customWidth="1"/>
    <col min="772" max="772" width="7.875" style="2" customWidth="1"/>
    <col min="773" max="1023" width="11.5" style="2"/>
    <col min="1024" max="1024" width="45.625" style="2" customWidth="1"/>
    <col min="1025" max="1027" width="12.625" style="2" customWidth="1"/>
    <col min="1028" max="1028" width="7.875" style="2" customWidth="1"/>
    <col min="1029" max="1279" width="11.5" style="2"/>
    <col min="1280" max="1280" width="45.625" style="2" customWidth="1"/>
    <col min="1281" max="1283" width="12.625" style="2" customWidth="1"/>
    <col min="1284" max="1284" width="7.875" style="2" customWidth="1"/>
    <col min="1285" max="1535" width="11.5" style="2"/>
    <col min="1536" max="1536" width="45.625" style="2" customWidth="1"/>
    <col min="1537" max="1539" width="12.625" style="2" customWidth="1"/>
    <col min="1540" max="1540" width="7.875" style="2" customWidth="1"/>
    <col min="1541" max="1791" width="11.5" style="2"/>
    <col min="1792" max="1792" width="45.625" style="2" customWidth="1"/>
    <col min="1793" max="1795" width="12.625" style="2" customWidth="1"/>
    <col min="1796" max="1796" width="7.875" style="2" customWidth="1"/>
    <col min="1797" max="2047" width="11.5" style="2"/>
    <col min="2048" max="2048" width="45.625" style="2" customWidth="1"/>
    <col min="2049" max="2051" width="12.625" style="2" customWidth="1"/>
    <col min="2052" max="2052" width="7.875" style="2" customWidth="1"/>
    <col min="2053" max="2303" width="11.5" style="2"/>
    <col min="2304" max="2304" width="45.625" style="2" customWidth="1"/>
    <col min="2305" max="2307" width="12.625" style="2" customWidth="1"/>
    <col min="2308" max="2308" width="7.875" style="2" customWidth="1"/>
    <col min="2309" max="2559" width="11.5" style="2"/>
    <col min="2560" max="2560" width="45.625" style="2" customWidth="1"/>
    <col min="2561" max="2563" width="12.625" style="2" customWidth="1"/>
    <col min="2564" max="2564" width="7.875" style="2" customWidth="1"/>
    <col min="2565" max="2815" width="11.5" style="2"/>
    <col min="2816" max="2816" width="45.625" style="2" customWidth="1"/>
    <col min="2817" max="2819" width="12.625" style="2" customWidth="1"/>
    <col min="2820" max="2820" width="7.875" style="2" customWidth="1"/>
    <col min="2821" max="3071" width="11.5" style="2"/>
    <col min="3072" max="3072" width="45.625" style="2" customWidth="1"/>
    <col min="3073" max="3075" width="12.625" style="2" customWidth="1"/>
    <col min="3076" max="3076" width="7.875" style="2" customWidth="1"/>
    <col min="3077" max="3327" width="11.5" style="2"/>
    <col min="3328" max="3328" width="45.625" style="2" customWidth="1"/>
    <col min="3329" max="3331" width="12.625" style="2" customWidth="1"/>
    <col min="3332" max="3332" width="7.875" style="2" customWidth="1"/>
    <col min="3333" max="3583" width="11.5" style="2"/>
    <col min="3584" max="3584" width="45.625" style="2" customWidth="1"/>
    <col min="3585" max="3587" width="12.625" style="2" customWidth="1"/>
    <col min="3588" max="3588" width="7.875" style="2" customWidth="1"/>
    <col min="3589" max="3839" width="11.5" style="2"/>
    <col min="3840" max="3840" width="45.625" style="2" customWidth="1"/>
    <col min="3841" max="3843" width="12.625" style="2" customWidth="1"/>
    <col min="3844" max="3844" width="7.875" style="2" customWidth="1"/>
    <col min="3845" max="4095" width="11.5" style="2"/>
    <col min="4096" max="4096" width="45.625" style="2" customWidth="1"/>
    <col min="4097" max="4099" width="12.625" style="2" customWidth="1"/>
    <col min="4100" max="4100" width="7.875" style="2" customWidth="1"/>
    <col min="4101" max="4351" width="11.5" style="2"/>
    <col min="4352" max="4352" width="45.625" style="2" customWidth="1"/>
    <col min="4353" max="4355" width="12.625" style="2" customWidth="1"/>
    <col min="4356" max="4356" width="7.875" style="2" customWidth="1"/>
    <col min="4357" max="4607" width="11.5" style="2"/>
    <col min="4608" max="4608" width="45.625" style="2" customWidth="1"/>
    <col min="4609" max="4611" width="12.625" style="2" customWidth="1"/>
    <col min="4612" max="4612" width="7.875" style="2" customWidth="1"/>
    <col min="4613" max="4863" width="11.5" style="2"/>
    <col min="4864" max="4864" width="45.625" style="2" customWidth="1"/>
    <col min="4865" max="4867" width="12.625" style="2" customWidth="1"/>
    <col min="4868" max="4868" width="7.875" style="2" customWidth="1"/>
    <col min="4869" max="5119" width="11.5" style="2"/>
    <col min="5120" max="5120" width="45.625" style="2" customWidth="1"/>
    <col min="5121" max="5123" width="12.625" style="2" customWidth="1"/>
    <col min="5124" max="5124" width="7.875" style="2" customWidth="1"/>
    <col min="5125" max="5375" width="11.5" style="2"/>
    <col min="5376" max="5376" width="45.625" style="2" customWidth="1"/>
    <col min="5377" max="5379" width="12.625" style="2" customWidth="1"/>
    <col min="5380" max="5380" width="7.875" style="2" customWidth="1"/>
    <col min="5381" max="5631" width="11.5" style="2"/>
    <col min="5632" max="5632" width="45.625" style="2" customWidth="1"/>
    <col min="5633" max="5635" width="12.625" style="2" customWidth="1"/>
    <col min="5636" max="5636" width="7.875" style="2" customWidth="1"/>
    <col min="5637" max="5887" width="11.5" style="2"/>
    <col min="5888" max="5888" width="45.625" style="2" customWidth="1"/>
    <col min="5889" max="5891" width="12.625" style="2" customWidth="1"/>
    <col min="5892" max="5892" width="7.875" style="2" customWidth="1"/>
    <col min="5893" max="6143" width="11.5" style="2"/>
    <col min="6144" max="6144" width="45.625" style="2" customWidth="1"/>
    <col min="6145" max="6147" width="12.625" style="2" customWidth="1"/>
    <col min="6148" max="6148" width="7.875" style="2" customWidth="1"/>
    <col min="6149" max="6399" width="11.5" style="2"/>
    <col min="6400" max="6400" width="45.625" style="2" customWidth="1"/>
    <col min="6401" max="6403" width="12.625" style="2" customWidth="1"/>
    <col min="6404" max="6404" width="7.875" style="2" customWidth="1"/>
    <col min="6405" max="6655" width="11.5" style="2"/>
    <col min="6656" max="6656" width="45.625" style="2" customWidth="1"/>
    <col min="6657" max="6659" width="12.625" style="2" customWidth="1"/>
    <col min="6660" max="6660" width="7.875" style="2" customWidth="1"/>
    <col min="6661" max="6911" width="11.5" style="2"/>
    <col min="6912" max="6912" width="45.625" style="2" customWidth="1"/>
    <col min="6913" max="6915" width="12.625" style="2" customWidth="1"/>
    <col min="6916" max="6916" width="7.875" style="2" customWidth="1"/>
    <col min="6917" max="7167" width="11.5" style="2"/>
    <col min="7168" max="7168" width="45.625" style="2" customWidth="1"/>
    <col min="7169" max="7171" width="12.625" style="2" customWidth="1"/>
    <col min="7172" max="7172" width="7.875" style="2" customWidth="1"/>
    <col min="7173" max="7423" width="11.5" style="2"/>
    <col min="7424" max="7424" width="45.625" style="2" customWidth="1"/>
    <col min="7425" max="7427" width="12.625" style="2" customWidth="1"/>
    <col min="7428" max="7428" width="7.875" style="2" customWidth="1"/>
    <col min="7429" max="7679" width="11.5" style="2"/>
    <col min="7680" max="7680" width="45.625" style="2" customWidth="1"/>
    <col min="7681" max="7683" width="12.625" style="2" customWidth="1"/>
    <col min="7684" max="7684" width="7.875" style="2" customWidth="1"/>
    <col min="7685" max="7935" width="11.5" style="2"/>
    <col min="7936" max="7936" width="45.625" style="2" customWidth="1"/>
    <col min="7937" max="7939" width="12.625" style="2" customWidth="1"/>
    <col min="7940" max="7940" width="7.875" style="2" customWidth="1"/>
    <col min="7941" max="8191" width="11.5" style="2"/>
    <col min="8192" max="8192" width="45.625" style="2" customWidth="1"/>
    <col min="8193" max="8195" width="12.625" style="2" customWidth="1"/>
    <col min="8196" max="8196" width="7.875" style="2" customWidth="1"/>
    <col min="8197" max="8447" width="11.5" style="2"/>
    <col min="8448" max="8448" width="45.625" style="2" customWidth="1"/>
    <col min="8449" max="8451" width="12.625" style="2" customWidth="1"/>
    <col min="8452" max="8452" width="7.875" style="2" customWidth="1"/>
    <col min="8453" max="8703" width="11.5" style="2"/>
    <col min="8704" max="8704" width="45.625" style="2" customWidth="1"/>
    <col min="8705" max="8707" width="12.625" style="2" customWidth="1"/>
    <col min="8708" max="8708" width="7.875" style="2" customWidth="1"/>
    <col min="8709" max="8959" width="11.5" style="2"/>
    <col min="8960" max="8960" width="45.625" style="2" customWidth="1"/>
    <col min="8961" max="8963" width="12.625" style="2" customWidth="1"/>
    <col min="8964" max="8964" width="7.875" style="2" customWidth="1"/>
    <col min="8965" max="9215" width="11.5" style="2"/>
    <col min="9216" max="9216" width="45.625" style="2" customWidth="1"/>
    <col min="9217" max="9219" width="12.625" style="2" customWidth="1"/>
    <col min="9220" max="9220" width="7.875" style="2" customWidth="1"/>
    <col min="9221" max="9471" width="11.5" style="2"/>
    <col min="9472" max="9472" width="45.625" style="2" customWidth="1"/>
    <col min="9473" max="9475" width="12.625" style="2" customWidth="1"/>
    <col min="9476" max="9476" width="7.875" style="2" customWidth="1"/>
    <col min="9477" max="9727" width="11.5" style="2"/>
    <col min="9728" max="9728" width="45.625" style="2" customWidth="1"/>
    <col min="9729" max="9731" width="12.625" style="2" customWidth="1"/>
    <col min="9732" max="9732" width="7.875" style="2" customWidth="1"/>
    <col min="9733" max="9983" width="11.5" style="2"/>
    <col min="9984" max="9984" width="45.625" style="2" customWidth="1"/>
    <col min="9985" max="9987" width="12.625" style="2" customWidth="1"/>
    <col min="9988" max="9988" width="7.875" style="2" customWidth="1"/>
    <col min="9989" max="10239" width="11.5" style="2"/>
    <col min="10240" max="10240" width="45.625" style="2" customWidth="1"/>
    <col min="10241" max="10243" width="12.625" style="2" customWidth="1"/>
    <col min="10244" max="10244" width="7.875" style="2" customWidth="1"/>
    <col min="10245" max="10495" width="11.5" style="2"/>
    <col min="10496" max="10496" width="45.625" style="2" customWidth="1"/>
    <col min="10497" max="10499" width="12.625" style="2" customWidth="1"/>
    <col min="10500" max="10500" width="7.875" style="2" customWidth="1"/>
    <col min="10501" max="10751" width="11.5" style="2"/>
    <col min="10752" max="10752" width="45.625" style="2" customWidth="1"/>
    <col min="10753" max="10755" width="12.625" style="2" customWidth="1"/>
    <col min="10756" max="10756" width="7.875" style="2" customWidth="1"/>
    <col min="10757" max="11007" width="11.5" style="2"/>
    <col min="11008" max="11008" width="45.625" style="2" customWidth="1"/>
    <col min="11009" max="11011" width="12.625" style="2" customWidth="1"/>
    <col min="11012" max="11012" width="7.875" style="2" customWidth="1"/>
    <col min="11013" max="11263" width="11.5" style="2"/>
    <col min="11264" max="11264" width="45.625" style="2" customWidth="1"/>
    <col min="11265" max="11267" width="12.625" style="2" customWidth="1"/>
    <col min="11268" max="11268" width="7.875" style="2" customWidth="1"/>
    <col min="11269" max="11519" width="11.5" style="2"/>
    <col min="11520" max="11520" width="45.625" style="2" customWidth="1"/>
    <col min="11521" max="11523" width="12.625" style="2" customWidth="1"/>
    <col min="11524" max="11524" width="7.875" style="2" customWidth="1"/>
    <col min="11525" max="11775" width="11.5" style="2"/>
    <col min="11776" max="11776" width="45.625" style="2" customWidth="1"/>
    <col min="11777" max="11779" width="12.625" style="2" customWidth="1"/>
    <col min="11780" max="11780" width="7.875" style="2" customWidth="1"/>
    <col min="11781" max="12031" width="11.5" style="2"/>
    <col min="12032" max="12032" width="45.625" style="2" customWidth="1"/>
    <col min="12033" max="12035" width="12.625" style="2" customWidth="1"/>
    <col min="12036" max="12036" width="7.875" style="2" customWidth="1"/>
    <col min="12037" max="12287" width="11.5" style="2"/>
    <col min="12288" max="12288" width="45.625" style="2" customWidth="1"/>
    <col min="12289" max="12291" width="12.625" style="2" customWidth="1"/>
    <col min="12292" max="12292" width="7.875" style="2" customWidth="1"/>
    <col min="12293" max="12543" width="11.5" style="2"/>
    <col min="12544" max="12544" width="45.625" style="2" customWidth="1"/>
    <col min="12545" max="12547" width="12.625" style="2" customWidth="1"/>
    <col min="12548" max="12548" width="7.875" style="2" customWidth="1"/>
    <col min="12549" max="12799" width="11.5" style="2"/>
    <col min="12800" max="12800" width="45.625" style="2" customWidth="1"/>
    <col min="12801" max="12803" width="12.625" style="2" customWidth="1"/>
    <col min="12804" max="12804" width="7.875" style="2" customWidth="1"/>
    <col min="12805" max="13055" width="11.5" style="2"/>
    <col min="13056" max="13056" width="45.625" style="2" customWidth="1"/>
    <col min="13057" max="13059" width="12.625" style="2" customWidth="1"/>
    <col min="13060" max="13060" width="7.875" style="2" customWidth="1"/>
    <col min="13061" max="13311" width="11.5" style="2"/>
    <col min="13312" max="13312" width="45.625" style="2" customWidth="1"/>
    <col min="13313" max="13315" width="12.625" style="2" customWidth="1"/>
    <col min="13316" max="13316" width="7.875" style="2" customWidth="1"/>
    <col min="13317" max="13567" width="11.5" style="2"/>
    <col min="13568" max="13568" width="45.625" style="2" customWidth="1"/>
    <col min="13569" max="13571" width="12.625" style="2" customWidth="1"/>
    <col min="13572" max="13572" width="7.875" style="2" customWidth="1"/>
    <col min="13573" max="13823" width="11.5" style="2"/>
    <col min="13824" max="13824" width="45.625" style="2" customWidth="1"/>
    <col min="13825" max="13827" width="12.625" style="2" customWidth="1"/>
    <col min="13828" max="13828" width="7.875" style="2" customWidth="1"/>
    <col min="13829" max="14079" width="11.5" style="2"/>
    <col min="14080" max="14080" width="45.625" style="2" customWidth="1"/>
    <col min="14081" max="14083" width="12.625" style="2" customWidth="1"/>
    <col min="14084" max="14084" width="7.875" style="2" customWidth="1"/>
    <col min="14085" max="14335" width="11.5" style="2"/>
    <col min="14336" max="14336" width="45.625" style="2" customWidth="1"/>
    <col min="14337" max="14339" width="12.625" style="2" customWidth="1"/>
    <col min="14340" max="14340" width="7.875" style="2" customWidth="1"/>
    <col min="14341" max="14591" width="11.5" style="2"/>
    <col min="14592" max="14592" width="45.625" style="2" customWidth="1"/>
    <col min="14593" max="14595" width="12.625" style="2" customWidth="1"/>
    <col min="14596" max="14596" width="7.875" style="2" customWidth="1"/>
    <col min="14597" max="14847" width="11.5" style="2"/>
    <col min="14848" max="14848" width="45.625" style="2" customWidth="1"/>
    <col min="14849" max="14851" width="12.625" style="2" customWidth="1"/>
    <col min="14852" max="14852" width="7.875" style="2" customWidth="1"/>
    <col min="14853" max="15103" width="11.5" style="2"/>
    <col min="15104" max="15104" width="45.625" style="2" customWidth="1"/>
    <col min="15105" max="15107" width="12.625" style="2" customWidth="1"/>
    <col min="15108" max="15108" width="7.875" style="2" customWidth="1"/>
    <col min="15109" max="15359" width="11.5" style="2"/>
    <col min="15360" max="15360" width="45.625" style="2" customWidth="1"/>
    <col min="15361" max="15363" width="12.625" style="2" customWidth="1"/>
    <col min="15364" max="15364" width="7.875" style="2" customWidth="1"/>
    <col min="15365" max="15615" width="11.5" style="2"/>
    <col min="15616" max="15616" width="45.625" style="2" customWidth="1"/>
    <col min="15617" max="15619" width="12.625" style="2" customWidth="1"/>
    <col min="15620" max="15620" width="7.875" style="2" customWidth="1"/>
    <col min="15621" max="15871" width="11.5" style="2"/>
    <col min="15872" max="15872" width="45.625" style="2" customWidth="1"/>
    <col min="15873" max="15875" width="12.625" style="2" customWidth="1"/>
    <col min="15876" max="15876" width="7.875" style="2" customWidth="1"/>
    <col min="15877" max="16127" width="11.5" style="2"/>
    <col min="16128" max="16128" width="45.625" style="2" customWidth="1"/>
    <col min="16129" max="16131" width="12.625" style="2" customWidth="1"/>
    <col min="16132" max="16132" width="7.875" style="2" customWidth="1"/>
    <col min="16133" max="16384" width="11.5" style="2"/>
  </cols>
  <sheetData>
    <row r="1" spans="1:5" ht="15" customHeight="1">
      <c r="A1" s="731" t="s">
        <v>235</v>
      </c>
      <c r="B1" s="731"/>
      <c r="C1" s="731"/>
      <c r="D1" s="731"/>
      <c r="E1" s="731"/>
    </row>
    <row r="2" spans="1:5" ht="15" customHeight="1">
      <c r="A2" s="731" t="s">
        <v>236</v>
      </c>
      <c r="B2" s="731"/>
      <c r="C2" s="731"/>
      <c r="D2" s="731"/>
      <c r="E2" s="731"/>
    </row>
    <row r="3" spans="1:5" ht="15" customHeight="1">
      <c r="A3" s="731" t="s">
        <v>257</v>
      </c>
      <c r="B3" s="731"/>
      <c r="C3" s="731"/>
      <c r="D3" s="731"/>
      <c r="E3" s="731"/>
    </row>
    <row r="4" spans="1:5" ht="15" customHeight="1">
      <c r="A4" s="731" t="s">
        <v>238</v>
      </c>
      <c r="B4" s="731"/>
      <c r="C4" s="731"/>
      <c r="D4" s="731"/>
      <c r="E4" s="73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39569</v>
      </c>
      <c r="D6" s="40">
        <v>39569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2">
        <v>240</v>
      </c>
      <c r="C10" s="2">
        <v>17.14</v>
      </c>
      <c r="D10" s="2">
        <v>0.34285714285714286</v>
      </c>
      <c r="E10" s="117">
        <v>2.5467516430679307E-2</v>
      </c>
    </row>
    <row r="11" spans="1:5" ht="15" customHeight="1">
      <c r="A11" s="2" t="s">
        <v>243</v>
      </c>
      <c r="B11" s="2">
        <v>0</v>
      </c>
      <c r="C11" s="2">
        <v>0</v>
      </c>
      <c r="D11" s="2">
        <v>0</v>
      </c>
      <c r="E11" s="117">
        <v>0</v>
      </c>
    </row>
    <row r="12" spans="1:5" ht="15" customHeight="1">
      <c r="A12" s="5" t="s">
        <v>244</v>
      </c>
      <c r="B12" s="2">
        <v>2505.39</v>
      </c>
      <c r="C12" s="2">
        <v>178.97</v>
      </c>
      <c r="D12" s="2">
        <v>3.5791285714285719</v>
      </c>
      <c r="E12" s="117">
        <v>0.26585858745941515</v>
      </c>
    </row>
    <row r="13" spans="1:5" ht="15" customHeight="1">
      <c r="A13" s="5" t="s">
        <v>245</v>
      </c>
      <c r="B13" s="2">
        <v>4290</v>
      </c>
      <c r="C13" s="2">
        <v>306.43</v>
      </c>
      <c r="D13" s="2">
        <v>6.128571428571429</v>
      </c>
      <c r="E13" s="117">
        <v>0.45523185619839263</v>
      </c>
    </row>
    <row r="14" spans="1:5" ht="15" customHeight="1">
      <c r="A14" s="5" t="s">
        <v>246</v>
      </c>
      <c r="B14" s="2">
        <v>900</v>
      </c>
      <c r="C14" s="2">
        <v>64.290000000000006</v>
      </c>
      <c r="D14" s="2">
        <v>1.2857142857142856</v>
      </c>
      <c r="E14" s="117">
        <v>9.5503186615047406E-2</v>
      </c>
    </row>
    <row r="15" spans="1:5" ht="15" customHeight="1">
      <c r="A15" s="5" t="s">
        <v>247</v>
      </c>
      <c r="B15" s="2">
        <v>0</v>
      </c>
      <c r="C15" s="2">
        <v>0</v>
      </c>
      <c r="D15" s="2">
        <v>0</v>
      </c>
      <c r="E15" s="117">
        <v>0</v>
      </c>
    </row>
    <row r="16" spans="1:5" ht="15" customHeight="1">
      <c r="A16" s="5" t="s">
        <v>248</v>
      </c>
      <c r="B16" s="2">
        <v>960</v>
      </c>
      <c r="C16" s="2">
        <v>68.569999999999993</v>
      </c>
      <c r="D16" s="2">
        <v>1.3714285714285714</v>
      </c>
      <c r="E16" s="117">
        <v>0.10187006572271723</v>
      </c>
    </row>
    <row r="17" spans="1:5" ht="15" customHeight="1">
      <c r="A17" s="16" t="s">
        <v>25</v>
      </c>
      <c r="B17" s="17">
        <v>8895.39</v>
      </c>
      <c r="C17" s="17">
        <v>635.4</v>
      </c>
      <c r="D17" s="17">
        <v>12.707699999999999</v>
      </c>
      <c r="E17" s="123">
        <v>0.94393121242625166</v>
      </c>
    </row>
    <row r="18" spans="1:5" ht="15" customHeight="1">
      <c r="A18" s="19" t="s">
        <v>112</v>
      </c>
    </row>
    <row r="19" spans="1:5" ht="15" customHeight="1">
      <c r="A19" s="14" t="s">
        <v>249</v>
      </c>
      <c r="B19" s="2">
        <v>0</v>
      </c>
      <c r="C19" s="2">
        <v>0</v>
      </c>
      <c r="D19" s="2">
        <v>0</v>
      </c>
      <c r="E19" s="117">
        <v>0</v>
      </c>
    </row>
    <row r="20" spans="1:5" ht="15" customHeight="1">
      <c r="A20" s="14" t="s">
        <v>250</v>
      </c>
      <c r="B20" s="2">
        <v>177.91</v>
      </c>
      <c r="C20" s="2">
        <v>12.71</v>
      </c>
      <c r="D20" s="2">
        <v>0.25415714285714286</v>
      </c>
      <c r="E20" s="117">
        <v>1.8878857700758981E-2</v>
      </c>
    </row>
    <row r="21" spans="1:5" ht="15" customHeight="1">
      <c r="A21" s="14" t="s">
        <v>251</v>
      </c>
      <c r="B21" s="2">
        <v>82.95</v>
      </c>
      <c r="C21" s="2">
        <v>5.9249999999999998</v>
      </c>
      <c r="D21" s="2">
        <v>0.11850000000000001</v>
      </c>
      <c r="E21" s="117">
        <v>8.8022103663535356E-3</v>
      </c>
    </row>
    <row r="22" spans="1:5" ht="15" customHeight="1">
      <c r="A22" s="14" t="s">
        <v>72</v>
      </c>
      <c r="B22" s="2">
        <v>0</v>
      </c>
      <c r="C22" s="2">
        <v>0</v>
      </c>
      <c r="D22" s="2">
        <v>0</v>
      </c>
      <c r="E22" s="117">
        <v>0</v>
      </c>
    </row>
    <row r="23" spans="1:5" ht="15" customHeight="1">
      <c r="A23" s="14" t="s">
        <v>73</v>
      </c>
      <c r="B23" s="2">
        <v>0</v>
      </c>
      <c r="C23" s="2">
        <v>0</v>
      </c>
      <c r="D23" s="2">
        <v>0</v>
      </c>
      <c r="E23" s="117">
        <v>0</v>
      </c>
    </row>
    <row r="24" spans="1:5" ht="15" customHeight="1">
      <c r="A24" s="20" t="s">
        <v>252</v>
      </c>
      <c r="B24" s="21">
        <v>260.86</v>
      </c>
      <c r="C24" s="21">
        <v>18.635000000000002</v>
      </c>
      <c r="D24" s="21">
        <v>0.37265714285714291</v>
      </c>
      <c r="E24" s="125">
        <v>2.7681068067112517E-2</v>
      </c>
    </row>
    <row r="25" spans="1:5" ht="15" customHeight="1">
      <c r="A25" s="10" t="s">
        <v>37</v>
      </c>
    </row>
    <row r="26" spans="1:5" ht="15" customHeight="1">
      <c r="A26" s="14" t="s">
        <v>38</v>
      </c>
      <c r="B26" s="2">
        <v>267.51932015582355</v>
      </c>
      <c r="C26" s="2">
        <v>19.11</v>
      </c>
      <c r="D26" s="2">
        <v>0.38217045736546223</v>
      </c>
      <c r="E26" s="117">
        <v>2.8387719506635812E-2</v>
      </c>
    </row>
    <row r="27" spans="1:5" ht="15" customHeight="1">
      <c r="A27" s="5" t="s">
        <v>39</v>
      </c>
      <c r="B27" s="2">
        <v>267.51932015582355</v>
      </c>
      <c r="C27" s="2">
        <v>19.11</v>
      </c>
      <c r="D27" s="2">
        <v>0.38217045736546223</v>
      </c>
      <c r="E27" s="117">
        <v>2.8387719506635812E-2</v>
      </c>
    </row>
    <row r="28" spans="1:5" s="23" customFormat="1" ht="15" customHeight="1">
      <c r="A28" s="16" t="s">
        <v>40</v>
      </c>
      <c r="B28" s="17">
        <v>9423.7693201558232</v>
      </c>
      <c r="C28" s="17">
        <v>673.14499999999998</v>
      </c>
      <c r="D28" s="17">
        <v>13.462527600222604</v>
      </c>
      <c r="E28" s="130">
        <v>1</v>
      </c>
    </row>
    <row r="29" spans="1:5" ht="15" customHeight="1">
      <c r="A29" s="10" t="s">
        <v>41</v>
      </c>
    </row>
    <row r="30" spans="1:5" ht="15" customHeight="1">
      <c r="A30" s="5" t="s">
        <v>42</v>
      </c>
      <c r="B30" s="2">
        <v>0</v>
      </c>
      <c r="C30" s="2">
        <v>0</v>
      </c>
      <c r="D30" s="2">
        <v>0</v>
      </c>
      <c r="E30" s="117">
        <v>0</v>
      </c>
    </row>
    <row r="31" spans="1:5" ht="15" customHeight="1">
      <c r="A31" s="5" t="s">
        <v>43</v>
      </c>
      <c r="B31" s="2">
        <v>0</v>
      </c>
      <c r="C31" s="2">
        <v>0</v>
      </c>
      <c r="D31" s="2">
        <v>0</v>
      </c>
      <c r="E31" s="117">
        <v>0</v>
      </c>
    </row>
    <row r="32" spans="1:5" ht="15" customHeight="1">
      <c r="A32" s="14" t="s">
        <v>44</v>
      </c>
      <c r="B32" s="2">
        <v>0</v>
      </c>
      <c r="C32" s="2">
        <v>0</v>
      </c>
      <c r="D32" s="2">
        <v>0</v>
      </c>
      <c r="E32" s="117">
        <v>0</v>
      </c>
    </row>
    <row r="33" spans="1:245" ht="15" customHeight="1">
      <c r="A33" s="20" t="s">
        <v>46</v>
      </c>
      <c r="B33" s="21">
        <v>0</v>
      </c>
      <c r="C33" s="21">
        <v>0</v>
      </c>
      <c r="D33" s="21">
        <v>0</v>
      </c>
      <c r="E33" s="12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</row>
    <row r="35" spans="1:245" ht="15" customHeight="1">
      <c r="A35" s="14" t="s">
        <v>78</v>
      </c>
      <c r="B35" s="2">
        <v>0</v>
      </c>
      <c r="C35" s="2">
        <v>0</v>
      </c>
      <c r="D35" s="2">
        <v>0</v>
      </c>
      <c r="E35" s="117">
        <v>0</v>
      </c>
    </row>
    <row r="36" spans="1:245" ht="15" customHeight="1">
      <c r="A36" s="14" t="s">
        <v>253</v>
      </c>
      <c r="B36" s="2">
        <v>0</v>
      </c>
      <c r="C36" s="2">
        <v>0</v>
      </c>
      <c r="D36" s="2">
        <v>0</v>
      </c>
      <c r="E36" s="117">
        <v>0</v>
      </c>
    </row>
    <row r="37" spans="1:245" ht="15" customHeight="1">
      <c r="A37" s="20" t="s">
        <v>51</v>
      </c>
      <c r="B37" s="21">
        <v>0</v>
      </c>
      <c r="C37" s="21">
        <v>0</v>
      </c>
      <c r="D37" s="21">
        <v>0</v>
      </c>
      <c r="E37" s="12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26">
        <v>0</v>
      </c>
      <c r="C38" s="26">
        <v>0</v>
      </c>
      <c r="D38" s="26">
        <v>0</v>
      </c>
      <c r="E38" s="133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7">
        <v>9423.7693201558232</v>
      </c>
      <c r="C39" s="17">
        <v>673.14499999999998</v>
      </c>
      <c r="D39" s="26">
        <v>13.462527600222604</v>
      </c>
      <c r="E39" s="130">
        <v>1</v>
      </c>
    </row>
    <row r="40" spans="1:245" ht="15" customHeight="1">
      <c r="A40" s="38" t="s">
        <v>79</v>
      </c>
    </row>
    <row r="41" spans="1:245" ht="15" customHeight="1" thickBot="1"/>
    <row r="42" spans="1:245" ht="15" customHeight="1" thickBot="1">
      <c r="A42" s="29" t="s">
        <v>254</v>
      </c>
      <c r="B42" s="30">
        <v>2505.39</v>
      </c>
      <c r="C42" s="30">
        <v>178.97</v>
      </c>
      <c r="D42" s="140">
        <v>3.5791285714285719</v>
      </c>
      <c r="E42" s="135">
        <v>1</v>
      </c>
    </row>
    <row r="43" spans="1:245" ht="15" customHeight="1">
      <c r="A43" s="2" t="s">
        <v>255</v>
      </c>
      <c r="B43" s="2">
        <v>2032</v>
      </c>
      <c r="C43" s="2">
        <v>145.15</v>
      </c>
      <c r="D43" s="2">
        <v>2.9028571428571426</v>
      </c>
      <c r="E43" s="125">
        <v>0.81105137323929599</v>
      </c>
    </row>
    <row r="44" spans="1:245" ht="15" customHeight="1">
      <c r="A44" s="2" t="s">
        <v>256</v>
      </c>
      <c r="B44" s="2">
        <v>49.8</v>
      </c>
      <c r="C44" s="2">
        <v>3.56</v>
      </c>
      <c r="D44" s="2">
        <v>7.1142857142857133E-2</v>
      </c>
      <c r="E44" s="125">
        <v>1.9877144875648099E-2</v>
      </c>
    </row>
    <row r="45" spans="1:245" ht="15" customHeight="1" thickBot="1">
      <c r="A45" s="12" t="s">
        <v>29</v>
      </c>
      <c r="B45" s="12">
        <v>423.59</v>
      </c>
      <c r="C45" s="12">
        <v>30.26</v>
      </c>
      <c r="D45" s="12">
        <v>0.60512857142857135</v>
      </c>
      <c r="E45" s="141">
        <v>0.16907148188505577</v>
      </c>
    </row>
    <row r="46" spans="1:245" ht="15" customHeight="1">
      <c r="A46" s="38" t="s">
        <v>79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7"/>
  <sheetViews>
    <sheetView showGridLines="0" zoomScaleNormal="100" workbookViewId="0">
      <selection sqref="A1:D1"/>
    </sheetView>
  </sheetViews>
  <sheetFormatPr defaultColWidth="11.5" defaultRowHeight="12.75"/>
  <cols>
    <col min="1" max="1" width="45.625" style="2" customWidth="1"/>
    <col min="2" max="3" width="12.625" style="2" customWidth="1"/>
    <col min="4" max="4" width="10.5" style="2" customWidth="1"/>
    <col min="5" max="256" width="11.5" style="2"/>
    <col min="257" max="257" width="45.625" style="2" customWidth="1"/>
    <col min="258" max="259" width="12.625" style="2" customWidth="1"/>
    <col min="260" max="260" width="10.5" style="2" customWidth="1"/>
    <col min="261" max="512" width="11.5" style="2"/>
    <col min="513" max="513" width="45.625" style="2" customWidth="1"/>
    <col min="514" max="515" width="12.625" style="2" customWidth="1"/>
    <col min="516" max="516" width="10.5" style="2" customWidth="1"/>
    <col min="517" max="768" width="11.5" style="2"/>
    <col min="769" max="769" width="45.625" style="2" customWidth="1"/>
    <col min="770" max="771" width="12.625" style="2" customWidth="1"/>
    <col min="772" max="772" width="10.5" style="2" customWidth="1"/>
    <col min="773" max="1024" width="11.5" style="2"/>
    <col min="1025" max="1025" width="45.625" style="2" customWidth="1"/>
    <col min="1026" max="1027" width="12.625" style="2" customWidth="1"/>
    <col min="1028" max="1028" width="10.5" style="2" customWidth="1"/>
    <col min="1029" max="1280" width="11.5" style="2"/>
    <col min="1281" max="1281" width="45.625" style="2" customWidth="1"/>
    <col min="1282" max="1283" width="12.625" style="2" customWidth="1"/>
    <col min="1284" max="1284" width="10.5" style="2" customWidth="1"/>
    <col min="1285" max="1536" width="11.5" style="2"/>
    <col min="1537" max="1537" width="45.625" style="2" customWidth="1"/>
    <col min="1538" max="1539" width="12.625" style="2" customWidth="1"/>
    <col min="1540" max="1540" width="10.5" style="2" customWidth="1"/>
    <col min="1541" max="1792" width="11.5" style="2"/>
    <col min="1793" max="1793" width="45.625" style="2" customWidth="1"/>
    <col min="1794" max="1795" width="12.625" style="2" customWidth="1"/>
    <col min="1796" max="1796" width="10.5" style="2" customWidth="1"/>
    <col min="1797" max="2048" width="11.5" style="2"/>
    <col min="2049" max="2049" width="45.625" style="2" customWidth="1"/>
    <col min="2050" max="2051" width="12.625" style="2" customWidth="1"/>
    <col min="2052" max="2052" width="10.5" style="2" customWidth="1"/>
    <col min="2053" max="2304" width="11.5" style="2"/>
    <col min="2305" max="2305" width="45.625" style="2" customWidth="1"/>
    <col min="2306" max="2307" width="12.625" style="2" customWidth="1"/>
    <col min="2308" max="2308" width="10.5" style="2" customWidth="1"/>
    <col min="2309" max="2560" width="11.5" style="2"/>
    <col min="2561" max="2561" width="45.625" style="2" customWidth="1"/>
    <col min="2562" max="2563" width="12.625" style="2" customWidth="1"/>
    <col min="2564" max="2564" width="10.5" style="2" customWidth="1"/>
    <col min="2565" max="2816" width="11.5" style="2"/>
    <col min="2817" max="2817" width="45.625" style="2" customWidth="1"/>
    <col min="2818" max="2819" width="12.625" style="2" customWidth="1"/>
    <col min="2820" max="2820" width="10.5" style="2" customWidth="1"/>
    <col min="2821" max="3072" width="11.5" style="2"/>
    <col min="3073" max="3073" width="45.625" style="2" customWidth="1"/>
    <col min="3074" max="3075" width="12.625" style="2" customWidth="1"/>
    <col min="3076" max="3076" width="10.5" style="2" customWidth="1"/>
    <col min="3077" max="3328" width="11.5" style="2"/>
    <col min="3329" max="3329" width="45.625" style="2" customWidth="1"/>
    <col min="3330" max="3331" width="12.625" style="2" customWidth="1"/>
    <col min="3332" max="3332" width="10.5" style="2" customWidth="1"/>
    <col min="3333" max="3584" width="11.5" style="2"/>
    <col min="3585" max="3585" width="45.625" style="2" customWidth="1"/>
    <col min="3586" max="3587" width="12.625" style="2" customWidth="1"/>
    <col min="3588" max="3588" width="10.5" style="2" customWidth="1"/>
    <col min="3589" max="3840" width="11.5" style="2"/>
    <col min="3841" max="3841" width="45.625" style="2" customWidth="1"/>
    <col min="3842" max="3843" width="12.625" style="2" customWidth="1"/>
    <col min="3844" max="3844" width="10.5" style="2" customWidth="1"/>
    <col min="3845" max="4096" width="11.5" style="2"/>
    <col min="4097" max="4097" width="45.625" style="2" customWidth="1"/>
    <col min="4098" max="4099" width="12.625" style="2" customWidth="1"/>
    <col min="4100" max="4100" width="10.5" style="2" customWidth="1"/>
    <col min="4101" max="4352" width="11.5" style="2"/>
    <col min="4353" max="4353" width="45.625" style="2" customWidth="1"/>
    <col min="4354" max="4355" width="12.625" style="2" customWidth="1"/>
    <col min="4356" max="4356" width="10.5" style="2" customWidth="1"/>
    <col min="4357" max="4608" width="11.5" style="2"/>
    <col min="4609" max="4609" width="45.625" style="2" customWidth="1"/>
    <col min="4610" max="4611" width="12.625" style="2" customWidth="1"/>
    <col min="4612" max="4612" width="10.5" style="2" customWidth="1"/>
    <col min="4613" max="4864" width="11.5" style="2"/>
    <col min="4865" max="4865" width="45.625" style="2" customWidth="1"/>
    <col min="4866" max="4867" width="12.625" style="2" customWidth="1"/>
    <col min="4868" max="4868" width="10.5" style="2" customWidth="1"/>
    <col min="4869" max="5120" width="11.5" style="2"/>
    <col min="5121" max="5121" width="45.625" style="2" customWidth="1"/>
    <col min="5122" max="5123" width="12.625" style="2" customWidth="1"/>
    <col min="5124" max="5124" width="10.5" style="2" customWidth="1"/>
    <col min="5125" max="5376" width="11.5" style="2"/>
    <col min="5377" max="5377" width="45.625" style="2" customWidth="1"/>
    <col min="5378" max="5379" width="12.625" style="2" customWidth="1"/>
    <col min="5380" max="5380" width="10.5" style="2" customWidth="1"/>
    <col min="5381" max="5632" width="11.5" style="2"/>
    <col min="5633" max="5633" width="45.625" style="2" customWidth="1"/>
    <col min="5634" max="5635" width="12.625" style="2" customWidth="1"/>
    <col min="5636" max="5636" width="10.5" style="2" customWidth="1"/>
    <col min="5637" max="5888" width="11.5" style="2"/>
    <col min="5889" max="5889" width="45.625" style="2" customWidth="1"/>
    <col min="5890" max="5891" width="12.625" style="2" customWidth="1"/>
    <col min="5892" max="5892" width="10.5" style="2" customWidth="1"/>
    <col min="5893" max="6144" width="11.5" style="2"/>
    <col min="6145" max="6145" width="45.625" style="2" customWidth="1"/>
    <col min="6146" max="6147" width="12.625" style="2" customWidth="1"/>
    <col min="6148" max="6148" width="10.5" style="2" customWidth="1"/>
    <col min="6149" max="6400" width="11.5" style="2"/>
    <col min="6401" max="6401" width="45.625" style="2" customWidth="1"/>
    <col min="6402" max="6403" width="12.625" style="2" customWidth="1"/>
    <col min="6404" max="6404" width="10.5" style="2" customWidth="1"/>
    <col min="6405" max="6656" width="11.5" style="2"/>
    <col min="6657" max="6657" width="45.625" style="2" customWidth="1"/>
    <col min="6658" max="6659" width="12.625" style="2" customWidth="1"/>
    <col min="6660" max="6660" width="10.5" style="2" customWidth="1"/>
    <col min="6661" max="6912" width="11.5" style="2"/>
    <col min="6913" max="6913" width="45.625" style="2" customWidth="1"/>
    <col min="6914" max="6915" width="12.625" style="2" customWidth="1"/>
    <col min="6916" max="6916" width="10.5" style="2" customWidth="1"/>
    <col min="6917" max="7168" width="11.5" style="2"/>
    <col min="7169" max="7169" width="45.625" style="2" customWidth="1"/>
    <col min="7170" max="7171" width="12.625" style="2" customWidth="1"/>
    <col min="7172" max="7172" width="10.5" style="2" customWidth="1"/>
    <col min="7173" max="7424" width="11.5" style="2"/>
    <col min="7425" max="7425" width="45.625" style="2" customWidth="1"/>
    <col min="7426" max="7427" width="12.625" style="2" customWidth="1"/>
    <col min="7428" max="7428" width="10.5" style="2" customWidth="1"/>
    <col min="7429" max="7680" width="11.5" style="2"/>
    <col min="7681" max="7681" width="45.625" style="2" customWidth="1"/>
    <col min="7682" max="7683" width="12.625" style="2" customWidth="1"/>
    <col min="7684" max="7684" width="10.5" style="2" customWidth="1"/>
    <col min="7685" max="7936" width="11.5" style="2"/>
    <col min="7937" max="7937" width="45.625" style="2" customWidth="1"/>
    <col min="7938" max="7939" width="12.625" style="2" customWidth="1"/>
    <col min="7940" max="7940" width="10.5" style="2" customWidth="1"/>
    <col min="7941" max="8192" width="11.5" style="2"/>
    <col min="8193" max="8193" width="45.625" style="2" customWidth="1"/>
    <col min="8194" max="8195" width="12.625" style="2" customWidth="1"/>
    <col min="8196" max="8196" width="10.5" style="2" customWidth="1"/>
    <col min="8197" max="8448" width="11.5" style="2"/>
    <col min="8449" max="8449" width="45.625" style="2" customWidth="1"/>
    <col min="8450" max="8451" width="12.625" style="2" customWidth="1"/>
    <col min="8452" max="8452" width="10.5" style="2" customWidth="1"/>
    <col min="8453" max="8704" width="11.5" style="2"/>
    <col min="8705" max="8705" width="45.625" style="2" customWidth="1"/>
    <col min="8706" max="8707" width="12.625" style="2" customWidth="1"/>
    <col min="8708" max="8708" width="10.5" style="2" customWidth="1"/>
    <col min="8709" max="8960" width="11.5" style="2"/>
    <col min="8961" max="8961" width="45.625" style="2" customWidth="1"/>
    <col min="8962" max="8963" width="12.625" style="2" customWidth="1"/>
    <col min="8964" max="8964" width="10.5" style="2" customWidth="1"/>
    <col min="8965" max="9216" width="11.5" style="2"/>
    <col min="9217" max="9217" width="45.625" style="2" customWidth="1"/>
    <col min="9218" max="9219" width="12.625" style="2" customWidth="1"/>
    <col min="9220" max="9220" width="10.5" style="2" customWidth="1"/>
    <col min="9221" max="9472" width="11.5" style="2"/>
    <col min="9473" max="9473" width="45.625" style="2" customWidth="1"/>
    <col min="9474" max="9475" width="12.625" style="2" customWidth="1"/>
    <col min="9476" max="9476" width="10.5" style="2" customWidth="1"/>
    <col min="9477" max="9728" width="11.5" style="2"/>
    <col min="9729" max="9729" width="45.625" style="2" customWidth="1"/>
    <col min="9730" max="9731" width="12.625" style="2" customWidth="1"/>
    <col min="9732" max="9732" width="10.5" style="2" customWidth="1"/>
    <col min="9733" max="9984" width="11.5" style="2"/>
    <col min="9985" max="9985" width="45.625" style="2" customWidth="1"/>
    <col min="9986" max="9987" width="12.625" style="2" customWidth="1"/>
    <col min="9988" max="9988" width="10.5" style="2" customWidth="1"/>
    <col min="9989" max="10240" width="11.5" style="2"/>
    <col min="10241" max="10241" width="45.625" style="2" customWidth="1"/>
    <col min="10242" max="10243" width="12.625" style="2" customWidth="1"/>
    <col min="10244" max="10244" width="10.5" style="2" customWidth="1"/>
    <col min="10245" max="10496" width="11.5" style="2"/>
    <col min="10497" max="10497" width="45.625" style="2" customWidth="1"/>
    <col min="10498" max="10499" width="12.625" style="2" customWidth="1"/>
    <col min="10500" max="10500" width="10.5" style="2" customWidth="1"/>
    <col min="10501" max="10752" width="11.5" style="2"/>
    <col min="10753" max="10753" width="45.625" style="2" customWidth="1"/>
    <col min="10754" max="10755" width="12.625" style="2" customWidth="1"/>
    <col min="10756" max="10756" width="10.5" style="2" customWidth="1"/>
    <col min="10757" max="11008" width="11.5" style="2"/>
    <col min="11009" max="11009" width="45.625" style="2" customWidth="1"/>
    <col min="11010" max="11011" width="12.625" style="2" customWidth="1"/>
    <col min="11012" max="11012" width="10.5" style="2" customWidth="1"/>
    <col min="11013" max="11264" width="11.5" style="2"/>
    <col min="11265" max="11265" width="45.625" style="2" customWidth="1"/>
    <col min="11266" max="11267" width="12.625" style="2" customWidth="1"/>
    <col min="11268" max="11268" width="10.5" style="2" customWidth="1"/>
    <col min="11269" max="11520" width="11.5" style="2"/>
    <col min="11521" max="11521" width="45.625" style="2" customWidth="1"/>
    <col min="11522" max="11523" width="12.625" style="2" customWidth="1"/>
    <col min="11524" max="11524" width="10.5" style="2" customWidth="1"/>
    <col min="11525" max="11776" width="11.5" style="2"/>
    <col min="11777" max="11777" width="45.625" style="2" customWidth="1"/>
    <col min="11778" max="11779" width="12.625" style="2" customWidth="1"/>
    <col min="11780" max="11780" width="10.5" style="2" customWidth="1"/>
    <col min="11781" max="12032" width="11.5" style="2"/>
    <col min="12033" max="12033" width="45.625" style="2" customWidth="1"/>
    <col min="12034" max="12035" width="12.625" style="2" customWidth="1"/>
    <col min="12036" max="12036" width="10.5" style="2" customWidth="1"/>
    <col min="12037" max="12288" width="11.5" style="2"/>
    <col min="12289" max="12289" width="45.625" style="2" customWidth="1"/>
    <col min="12290" max="12291" width="12.625" style="2" customWidth="1"/>
    <col min="12292" max="12292" width="10.5" style="2" customWidth="1"/>
    <col min="12293" max="12544" width="11.5" style="2"/>
    <col min="12545" max="12545" width="45.625" style="2" customWidth="1"/>
    <col min="12546" max="12547" width="12.625" style="2" customWidth="1"/>
    <col min="12548" max="12548" width="10.5" style="2" customWidth="1"/>
    <col min="12549" max="12800" width="11.5" style="2"/>
    <col min="12801" max="12801" width="45.625" style="2" customWidth="1"/>
    <col min="12802" max="12803" width="12.625" style="2" customWidth="1"/>
    <col min="12804" max="12804" width="10.5" style="2" customWidth="1"/>
    <col min="12805" max="13056" width="11.5" style="2"/>
    <col min="13057" max="13057" width="45.625" style="2" customWidth="1"/>
    <col min="13058" max="13059" width="12.625" style="2" customWidth="1"/>
    <col min="13060" max="13060" width="10.5" style="2" customWidth="1"/>
    <col min="13061" max="13312" width="11.5" style="2"/>
    <col min="13313" max="13313" width="45.625" style="2" customWidth="1"/>
    <col min="13314" max="13315" width="12.625" style="2" customWidth="1"/>
    <col min="13316" max="13316" width="10.5" style="2" customWidth="1"/>
    <col min="13317" max="13568" width="11.5" style="2"/>
    <col min="13569" max="13569" width="45.625" style="2" customWidth="1"/>
    <col min="13570" max="13571" width="12.625" style="2" customWidth="1"/>
    <col min="13572" max="13572" width="10.5" style="2" customWidth="1"/>
    <col min="13573" max="13824" width="11.5" style="2"/>
    <col min="13825" max="13825" width="45.625" style="2" customWidth="1"/>
    <col min="13826" max="13827" width="12.625" style="2" customWidth="1"/>
    <col min="13828" max="13828" width="10.5" style="2" customWidth="1"/>
    <col min="13829" max="14080" width="11.5" style="2"/>
    <col min="14081" max="14081" width="45.625" style="2" customWidth="1"/>
    <col min="14082" max="14083" width="12.625" style="2" customWidth="1"/>
    <col min="14084" max="14084" width="10.5" style="2" customWidth="1"/>
    <col min="14085" max="14336" width="11.5" style="2"/>
    <col min="14337" max="14337" width="45.625" style="2" customWidth="1"/>
    <col min="14338" max="14339" width="12.625" style="2" customWidth="1"/>
    <col min="14340" max="14340" width="10.5" style="2" customWidth="1"/>
    <col min="14341" max="14592" width="11.5" style="2"/>
    <col min="14593" max="14593" width="45.625" style="2" customWidth="1"/>
    <col min="14594" max="14595" width="12.625" style="2" customWidth="1"/>
    <col min="14596" max="14596" width="10.5" style="2" customWidth="1"/>
    <col min="14597" max="14848" width="11.5" style="2"/>
    <col min="14849" max="14849" width="45.625" style="2" customWidth="1"/>
    <col min="14850" max="14851" width="12.625" style="2" customWidth="1"/>
    <col min="14852" max="14852" width="10.5" style="2" customWidth="1"/>
    <col min="14853" max="15104" width="11.5" style="2"/>
    <col min="15105" max="15105" width="45.625" style="2" customWidth="1"/>
    <col min="15106" max="15107" width="12.625" style="2" customWidth="1"/>
    <col min="15108" max="15108" width="10.5" style="2" customWidth="1"/>
    <col min="15109" max="15360" width="11.5" style="2"/>
    <col min="15361" max="15361" width="45.625" style="2" customWidth="1"/>
    <col min="15362" max="15363" width="12.625" style="2" customWidth="1"/>
    <col min="15364" max="15364" width="10.5" style="2" customWidth="1"/>
    <col min="15365" max="15616" width="11.5" style="2"/>
    <col min="15617" max="15617" width="45.625" style="2" customWidth="1"/>
    <col min="15618" max="15619" width="12.625" style="2" customWidth="1"/>
    <col min="15620" max="15620" width="10.5" style="2" customWidth="1"/>
    <col min="15621" max="15872" width="11.5" style="2"/>
    <col min="15873" max="15873" width="45.625" style="2" customWidth="1"/>
    <col min="15874" max="15875" width="12.625" style="2" customWidth="1"/>
    <col min="15876" max="15876" width="10.5" style="2" customWidth="1"/>
    <col min="15877" max="16128" width="11.5" style="2"/>
    <col min="16129" max="16129" width="45.625" style="2" customWidth="1"/>
    <col min="16130" max="16131" width="12.625" style="2" customWidth="1"/>
    <col min="16132" max="16132" width="10.5" style="2" customWidth="1"/>
    <col min="16133" max="16384" width="11.5" style="2"/>
  </cols>
  <sheetData>
    <row r="1" spans="1:4" ht="15" customHeight="1">
      <c r="A1" s="731" t="s">
        <v>235</v>
      </c>
      <c r="B1" s="731"/>
      <c r="C1" s="731"/>
      <c r="D1" s="731"/>
    </row>
    <row r="2" spans="1:4" ht="15" customHeight="1">
      <c r="A2" s="731" t="s">
        <v>299</v>
      </c>
      <c r="B2" s="731"/>
      <c r="C2" s="731"/>
      <c r="D2" s="731"/>
    </row>
    <row r="3" spans="1:4" ht="15" customHeight="1">
      <c r="A3" s="731" t="s">
        <v>317</v>
      </c>
      <c r="B3" s="731"/>
      <c r="C3" s="731"/>
      <c r="D3" s="731"/>
    </row>
    <row r="4" spans="1:4" ht="15" customHeight="1">
      <c r="A4" s="731" t="s">
        <v>328</v>
      </c>
      <c r="B4" s="731"/>
      <c r="C4" s="731"/>
      <c r="D4" s="731"/>
    </row>
    <row r="5" spans="1:4" ht="15" customHeight="1" thickBot="1">
      <c r="A5" s="3" t="s">
        <v>4</v>
      </c>
      <c r="B5" s="4">
        <v>16500</v>
      </c>
      <c r="C5" s="5" t="s">
        <v>5</v>
      </c>
    </row>
    <row r="6" spans="1:4" ht="15" customHeight="1">
      <c r="A6" s="369"/>
      <c r="B6" s="370" t="s">
        <v>6</v>
      </c>
      <c r="C6" s="371">
        <v>41730</v>
      </c>
      <c r="D6" s="372" t="s">
        <v>7</v>
      </c>
    </row>
    <row r="7" spans="1:4" ht="15" customHeight="1">
      <c r="A7" s="10" t="s">
        <v>8</v>
      </c>
      <c r="D7" s="11" t="s">
        <v>9</v>
      </c>
    </row>
    <row r="8" spans="1:4" ht="15" customHeight="1" thickBot="1">
      <c r="A8" s="227"/>
      <c r="B8" s="228" t="s">
        <v>239</v>
      </c>
      <c r="C8" s="228" t="s">
        <v>61</v>
      </c>
      <c r="D8" s="228" t="s">
        <v>12</v>
      </c>
    </row>
    <row r="9" spans="1:4" ht="15" customHeight="1">
      <c r="A9" s="10" t="s">
        <v>13</v>
      </c>
    </row>
    <row r="10" spans="1:4" ht="15" customHeight="1">
      <c r="A10" s="5" t="s">
        <v>303</v>
      </c>
      <c r="B10" s="669">
        <v>541.44000000000005</v>
      </c>
      <c r="C10" s="669">
        <v>0.66</v>
      </c>
      <c r="D10" s="670">
        <v>3.4103367363426486E-2</v>
      </c>
    </row>
    <row r="11" spans="1:4" ht="15" customHeight="1">
      <c r="A11" s="5" t="s">
        <v>64</v>
      </c>
      <c r="B11" s="671">
        <v>1020</v>
      </c>
      <c r="C11" s="671">
        <v>1.24</v>
      </c>
      <c r="D11" s="670">
        <v>6.4246148623476315E-2</v>
      </c>
    </row>
    <row r="12" spans="1:4" ht="15" customHeight="1">
      <c r="A12" s="5" t="s">
        <v>304</v>
      </c>
      <c r="B12" s="671">
        <v>9796.56</v>
      </c>
      <c r="C12" s="671">
        <v>11.9</v>
      </c>
      <c r="D12" s="670">
        <v>0.61705024486157167</v>
      </c>
    </row>
    <row r="13" spans="1:4" ht="15" customHeight="1">
      <c r="A13" s="5" t="s">
        <v>245</v>
      </c>
      <c r="B13" s="671">
        <v>280</v>
      </c>
      <c r="C13" s="671">
        <v>0.34</v>
      </c>
      <c r="D13" s="670">
        <v>1.7636197661346439E-2</v>
      </c>
    </row>
    <row r="14" spans="1:4" ht="15" customHeight="1">
      <c r="A14" s="5" t="s">
        <v>305</v>
      </c>
      <c r="B14" s="671">
        <v>2151</v>
      </c>
      <c r="C14" s="671">
        <v>2.61</v>
      </c>
      <c r="D14" s="670">
        <v>0.13548378989127211</v>
      </c>
    </row>
    <row r="15" spans="1:4" ht="15" customHeight="1">
      <c r="A15" s="5" t="s">
        <v>329</v>
      </c>
      <c r="B15" s="671">
        <v>0</v>
      </c>
      <c r="C15" s="671">
        <v>0</v>
      </c>
      <c r="D15" s="672">
        <v>0</v>
      </c>
    </row>
    <row r="16" spans="1:4" ht="15" customHeight="1">
      <c r="A16" s="5" t="s">
        <v>306</v>
      </c>
      <c r="B16" s="671">
        <v>0</v>
      </c>
      <c r="C16" s="671">
        <v>0</v>
      </c>
      <c r="D16" s="672">
        <v>0</v>
      </c>
    </row>
    <row r="17" spans="1:4" ht="15" customHeight="1">
      <c r="A17" s="230" t="s">
        <v>25</v>
      </c>
      <c r="B17" s="675">
        <v>13789</v>
      </c>
      <c r="C17" s="675">
        <v>16.75</v>
      </c>
      <c r="D17" s="676">
        <v>0.86851974840109303</v>
      </c>
    </row>
    <row r="18" spans="1:4" ht="15" customHeight="1">
      <c r="A18" s="10" t="s">
        <v>26</v>
      </c>
      <c r="B18" s="669"/>
      <c r="C18" s="669"/>
      <c r="D18" s="672"/>
    </row>
    <row r="19" spans="1:4" ht="15" customHeight="1">
      <c r="A19" s="5" t="s">
        <v>325</v>
      </c>
      <c r="B19" s="671">
        <v>308.77999999999997</v>
      </c>
      <c r="C19" s="671">
        <v>0.37</v>
      </c>
      <c r="D19" s="670">
        <v>1.9448946835251973E-2</v>
      </c>
    </row>
    <row r="20" spans="1:4" ht="15" customHeight="1">
      <c r="A20" s="5" t="s">
        <v>326</v>
      </c>
      <c r="B20" s="671">
        <v>28</v>
      </c>
      <c r="C20" s="671">
        <v>0.03</v>
      </c>
      <c r="D20" s="672">
        <v>1.7636197661346439E-3</v>
      </c>
    </row>
    <row r="21" spans="1:4" ht="15" customHeight="1">
      <c r="A21" s="5" t="s">
        <v>327</v>
      </c>
      <c r="B21" s="671">
        <v>0</v>
      </c>
      <c r="C21" s="671">
        <v>0</v>
      </c>
      <c r="D21" s="672">
        <v>0</v>
      </c>
    </row>
    <row r="22" spans="1:4" ht="15" customHeight="1">
      <c r="A22" s="5" t="s">
        <v>30</v>
      </c>
      <c r="B22" s="671">
        <v>0</v>
      </c>
      <c r="C22" s="671">
        <v>0</v>
      </c>
      <c r="D22" s="672">
        <v>0</v>
      </c>
    </row>
    <row r="23" spans="1:4" ht="15" customHeight="1">
      <c r="A23" s="5" t="s">
        <v>31</v>
      </c>
      <c r="B23" s="671">
        <v>0</v>
      </c>
      <c r="C23" s="671">
        <v>0</v>
      </c>
      <c r="D23" s="672">
        <v>0</v>
      </c>
    </row>
    <row r="24" spans="1:4" ht="15" customHeight="1">
      <c r="A24" s="233" t="s">
        <v>36</v>
      </c>
      <c r="B24" s="673">
        <v>336.78</v>
      </c>
      <c r="C24" s="673">
        <v>0.4</v>
      </c>
      <c r="D24" s="674">
        <v>2.121256660138662E-2</v>
      </c>
    </row>
    <row r="25" spans="1:4" ht="15" customHeight="1">
      <c r="A25" s="10" t="s">
        <v>37</v>
      </c>
      <c r="B25" s="669"/>
      <c r="C25" s="669"/>
      <c r="D25" s="672"/>
    </row>
    <row r="26" spans="1:4" ht="15" customHeight="1">
      <c r="A26" s="5" t="s">
        <v>38</v>
      </c>
      <c r="B26" s="671">
        <v>1384.838572231457</v>
      </c>
      <c r="C26" s="671">
        <v>1.68</v>
      </c>
      <c r="D26" s="670">
        <v>8.7226024246181297E-2</v>
      </c>
    </row>
    <row r="27" spans="1:4" ht="15" customHeight="1">
      <c r="A27" s="5" t="s">
        <v>39</v>
      </c>
      <c r="B27" s="671">
        <v>1384.838572231457</v>
      </c>
      <c r="C27" s="671">
        <v>1.68</v>
      </c>
      <c r="D27" s="670">
        <v>8.7226024246181297E-2</v>
      </c>
    </row>
    <row r="28" spans="1:4" s="23" customFormat="1" ht="15" customHeight="1">
      <c r="A28" s="230" t="s">
        <v>40</v>
      </c>
      <c r="B28" s="675">
        <v>15510.618572231459</v>
      </c>
      <c r="C28" s="675">
        <v>18.829999999999998</v>
      </c>
      <c r="D28" s="676">
        <v>0.97695833924866105</v>
      </c>
    </row>
    <row r="29" spans="1:4" ht="15" customHeight="1">
      <c r="A29" s="10" t="s">
        <v>41</v>
      </c>
      <c r="B29" s="669"/>
      <c r="C29" s="669"/>
      <c r="D29" s="672"/>
    </row>
    <row r="30" spans="1:4" ht="15" customHeight="1">
      <c r="A30" s="5" t="s">
        <v>42</v>
      </c>
      <c r="B30" s="671">
        <v>67.959999999999994</v>
      </c>
      <c r="C30" s="671">
        <v>0.08</v>
      </c>
      <c r="D30" s="670">
        <v>4.2805571180896569E-3</v>
      </c>
    </row>
    <row r="31" spans="1:4" ht="15" customHeight="1">
      <c r="A31" s="5" t="s">
        <v>43</v>
      </c>
      <c r="B31" s="671">
        <v>68</v>
      </c>
      <c r="C31" s="671">
        <v>0.08</v>
      </c>
      <c r="D31" s="670">
        <v>4.2830765748984208E-3</v>
      </c>
    </row>
    <row r="32" spans="1:4" ht="15" customHeight="1">
      <c r="A32" s="5" t="s">
        <v>44</v>
      </c>
      <c r="B32" s="671">
        <v>195.91</v>
      </c>
      <c r="C32" s="671">
        <v>0.24</v>
      </c>
      <c r="D32" s="670">
        <v>1.2339669585122788E-2</v>
      </c>
    </row>
    <row r="33" spans="1:239" ht="15" customHeight="1">
      <c r="A33" s="233" t="s">
        <v>46</v>
      </c>
      <c r="B33" s="673">
        <v>331.87</v>
      </c>
      <c r="C33" s="673">
        <v>0.4</v>
      </c>
      <c r="D33" s="674">
        <v>2.0903303278110866E-2</v>
      </c>
      <c r="G33" s="677"/>
      <c r="H33" s="5"/>
      <c r="K33" s="677"/>
      <c r="L33" s="5"/>
      <c r="O33" s="677"/>
      <c r="P33" s="5"/>
      <c r="S33" s="677"/>
      <c r="T33" s="5"/>
      <c r="W33" s="677"/>
      <c r="X33" s="5"/>
      <c r="AA33" s="677"/>
      <c r="AB33" s="5"/>
      <c r="AE33" s="677"/>
      <c r="AF33" s="5"/>
      <c r="AI33" s="677"/>
      <c r="AJ33" s="5"/>
      <c r="AM33" s="677"/>
      <c r="AN33" s="5"/>
      <c r="AQ33" s="677"/>
      <c r="AR33" s="5"/>
      <c r="AU33" s="677"/>
      <c r="AV33" s="5"/>
      <c r="AY33" s="677"/>
      <c r="AZ33" s="5"/>
      <c r="BC33" s="677"/>
      <c r="BD33" s="5"/>
      <c r="BG33" s="677"/>
      <c r="BH33" s="5"/>
      <c r="BK33" s="677"/>
      <c r="BL33" s="5"/>
      <c r="BO33" s="677"/>
      <c r="BP33" s="5"/>
      <c r="BS33" s="677"/>
      <c r="BT33" s="5"/>
      <c r="BW33" s="677"/>
      <c r="BX33" s="5"/>
      <c r="CA33" s="677"/>
      <c r="CB33" s="5"/>
      <c r="CE33" s="677"/>
      <c r="CF33" s="5"/>
      <c r="CI33" s="677"/>
      <c r="CJ33" s="5"/>
      <c r="CM33" s="677"/>
      <c r="CN33" s="5"/>
      <c r="CQ33" s="677"/>
      <c r="CR33" s="5"/>
      <c r="CU33" s="677"/>
      <c r="CV33" s="5"/>
      <c r="CY33" s="677"/>
      <c r="CZ33" s="5"/>
      <c r="DC33" s="677"/>
      <c r="DD33" s="5"/>
      <c r="DG33" s="677"/>
      <c r="DH33" s="5"/>
      <c r="DK33" s="677"/>
      <c r="DL33" s="5"/>
      <c r="DO33" s="677"/>
      <c r="DP33" s="5"/>
      <c r="DS33" s="677"/>
      <c r="DT33" s="5"/>
      <c r="DW33" s="677"/>
      <c r="DX33" s="5"/>
      <c r="EA33" s="677"/>
      <c r="EB33" s="5"/>
      <c r="EE33" s="677"/>
      <c r="EF33" s="5"/>
      <c r="EI33" s="677"/>
      <c r="EJ33" s="5"/>
      <c r="EM33" s="677"/>
      <c r="EN33" s="5"/>
      <c r="EQ33" s="677"/>
      <c r="ER33" s="5"/>
      <c r="EU33" s="677"/>
      <c r="EV33" s="5"/>
      <c r="EY33" s="677"/>
      <c r="EZ33" s="5"/>
      <c r="FC33" s="677"/>
      <c r="FD33" s="5"/>
      <c r="FG33" s="677"/>
      <c r="FH33" s="5"/>
      <c r="FK33" s="677"/>
      <c r="FL33" s="5"/>
      <c r="FO33" s="677"/>
      <c r="FP33" s="5"/>
      <c r="FS33" s="677"/>
      <c r="FT33" s="5"/>
      <c r="FW33" s="677"/>
      <c r="FX33" s="5"/>
      <c r="GA33" s="677"/>
      <c r="GB33" s="5"/>
      <c r="GE33" s="677"/>
      <c r="GF33" s="5"/>
      <c r="GI33" s="677"/>
      <c r="GJ33" s="5"/>
      <c r="GM33" s="677"/>
      <c r="GN33" s="5"/>
      <c r="GQ33" s="677"/>
      <c r="GR33" s="5"/>
      <c r="GU33" s="677"/>
      <c r="GV33" s="5"/>
      <c r="GY33" s="677"/>
      <c r="GZ33" s="5"/>
      <c r="HC33" s="677"/>
      <c r="HD33" s="5"/>
      <c r="HG33" s="677"/>
      <c r="HH33" s="5"/>
      <c r="HK33" s="677"/>
      <c r="HL33" s="5"/>
      <c r="HO33" s="677"/>
      <c r="HP33" s="5"/>
      <c r="HS33" s="677"/>
      <c r="HT33" s="5"/>
      <c r="HW33" s="677"/>
      <c r="HX33" s="5"/>
      <c r="IA33" s="677"/>
      <c r="IB33" s="5"/>
      <c r="IE33" s="677"/>
    </row>
    <row r="34" spans="1:239" ht="15" customHeight="1">
      <c r="A34" s="10" t="s">
        <v>47</v>
      </c>
      <c r="B34" s="669"/>
      <c r="C34" s="669"/>
      <c r="D34" s="672"/>
    </row>
    <row r="35" spans="1:239" ht="15" customHeight="1">
      <c r="A35" s="5" t="s">
        <v>78</v>
      </c>
      <c r="B35" s="671">
        <v>13.999499999999998</v>
      </c>
      <c r="C35" s="671">
        <v>0.02</v>
      </c>
      <c r="D35" s="670">
        <v>8.8177838985721221E-4</v>
      </c>
    </row>
    <row r="36" spans="1:239" ht="15" customHeight="1">
      <c r="A36" s="5" t="s">
        <v>49</v>
      </c>
      <c r="B36" s="671">
        <v>0</v>
      </c>
      <c r="C36" s="671">
        <v>0</v>
      </c>
      <c r="D36" s="672">
        <v>0</v>
      </c>
    </row>
    <row r="37" spans="1:239" ht="15" customHeight="1">
      <c r="A37" s="5" t="s">
        <v>50</v>
      </c>
      <c r="B37" s="671">
        <v>19.95</v>
      </c>
      <c r="C37" s="671">
        <v>0.02</v>
      </c>
      <c r="D37" s="670">
        <v>1.2565790833709337E-3</v>
      </c>
    </row>
    <row r="38" spans="1:239" ht="15" customHeight="1">
      <c r="A38" s="233" t="s">
        <v>51</v>
      </c>
      <c r="B38" s="673">
        <v>33.9495</v>
      </c>
      <c r="C38" s="673">
        <v>0.04</v>
      </c>
      <c r="D38" s="678">
        <v>2.1383574732281464E-3</v>
      </c>
      <c r="G38" s="677"/>
      <c r="H38" s="5"/>
      <c r="K38" s="677"/>
      <c r="L38" s="5"/>
      <c r="O38" s="677"/>
      <c r="P38" s="5"/>
      <c r="S38" s="677"/>
      <c r="T38" s="5"/>
      <c r="W38" s="677"/>
      <c r="X38" s="5"/>
      <c r="AA38" s="677"/>
      <c r="AB38" s="5"/>
      <c r="AE38" s="677"/>
      <c r="AF38" s="5"/>
      <c r="AI38" s="677"/>
      <c r="AJ38" s="5"/>
      <c r="AM38" s="677"/>
      <c r="AN38" s="5"/>
      <c r="AQ38" s="677"/>
      <c r="AR38" s="5"/>
      <c r="AU38" s="677"/>
      <c r="AV38" s="5"/>
      <c r="AY38" s="677"/>
      <c r="AZ38" s="5"/>
      <c r="BC38" s="677"/>
      <c r="BD38" s="5"/>
      <c r="BG38" s="677"/>
      <c r="BH38" s="5"/>
      <c r="BK38" s="677"/>
      <c r="BL38" s="5"/>
      <c r="BO38" s="677"/>
      <c r="BP38" s="5"/>
      <c r="BS38" s="677"/>
      <c r="BT38" s="5"/>
      <c r="BW38" s="677"/>
      <c r="BX38" s="5"/>
      <c r="CA38" s="677"/>
      <c r="CB38" s="5"/>
      <c r="CE38" s="677"/>
      <c r="CF38" s="5"/>
      <c r="CI38" s="677"/>
      <c r="CJ38" s="5"/>
      <c r="CM38" s="677"/>
      <c r="CN38" s="5"/>
      <c r="CQ38" s="677"/>
      <c r="CR38" s="5"/>
      <c r="CU38" s="677"/>
      <c r="CV38" s="5"/>
      <c r="CY38" s="677"/>
      <c r="CZ38" s="5"/>
      <c r="DC38" s="677"/>
      <c r="DD38" s="5"/>
      <c r="DG38" s="677"/>
      <c r="DH38" s="5"/>
      <c r="DK38" s="677"/>
      <c r="DL38" s="5"/>
      <c r="DO38" s="677"/>
      <c r="DP38" s="5"/>
      <c r="DS38" s="677"/>
      <c r="DT38" s="5"/>
      <c r="DW38" s="677"/>
      <c r="DX38" s="5"/>
      <c r="EA38" s="677"/>
      <c r="EB38" s="5"/>
      <c r="EE38" s="677"/>
      <c r="EF38" s="5"/>
      <c r="EI38" s="677"/>
      <c r="EJ38" s="5"/>
      <c r="EM38" s="677"/>
      <c r="EN38" s="5"/>
      <c r="EQ38" s="677"/>
      <c r="ER38" s="5"/>
      <c r="EU38" s="677"/>
      <c r="EV38" s="5"/>
      <c r="EY38" s="677"/>
      <c r="EZ38" s="5"/>
      <c r="FC38" s="677"/>
      <c r="FD38" s="5"/>
      <c r="FG38" s="677"/>
      <c r="FH38" s="5"/>
      <c r="FK38" s="677"/>
      <c r="FL38" s="5"/>
      <c r="FO38" s="677"/>
      <c r="FP38" s="5"/>
      <c r="FS38" s="677"/>
      <c r="FT38" s="5"/>
      <c r="FW38" s="677"/>
      <c r="FX38" s="5"/>
      <c r="GA38" s="677"/>
      <c r="GB38" s="5"/>
      <c r="GE38" s="677"/>
      <c r="GF38" s="5"/>
      <c r="GI38" s="677"/>
      <c r="GJ38" s="5"/>
      <c r="GM38" s="677"/>
      <c r="GN38" s="5"/>
      <c r="GQ38" s="677"/>
      <c r="GR38" s="5"/>
      <c r="GU38" s="677"/>
      <c r="GV38" s="5"/>
      <c r="GY38" s="677"/>
      <c r="GZ38" s="5"/>
      <c r="HC38" s="677"/>
      <c r="HD38" s="5"/>
      <c r="HG38" s="677"/>
      <c r="HH38" s="5"/>
      <c r="HK38" s="677"/>
      <c r="HL38" s="5"/>
      <c r="HO38" s="677"/>
      <c r="HP38" s="5"/>
      <c r="HS38" s="677"/>
      <c r="HT38" s="5"/>
      <c r="HW38" s="677"/>
      <c r="HX38" s="5"/>
      <c r="IA38" s="677"/>
      <c r="IB38" s="5"/>
      <c r="IE38" s="677"/>
    </row>
    <row r="39" spans="1:239" ht="15" customHeight="1" thickBot="1">
      <c r="A39" s="245" t="s">
        <v>52</v>
      </c>
      <c r="B39" s="679">
        <v>365.81950000000001</v>
      </c>
      <c r="C39" s="679">
        <v>0.44</v>
      </c>
      <c r="D39" s="670">
        <v>2.3041660751339014E-2</v>
      </c>
      <c r="F39" s="5"/>
      <c r="J39" s="5"/>
      <c r="N39" s="5"/>
      <c r="R39" s="5"/>
      <c r="V39" s="5"/>
      <c r="Z39" s="5"/>
      <c r="AD39" s="5"/>
      <c r="AH39" s="5"/>
      <c r="AL39" s="5"/>
      <c r="AP39" s="5"/>
      <c r="AT39" s="5"/>
      <c r="AX39" s="5"/>
      <c r="BB39" s="5"/>
      <c r="BF39" s="5"/>
      <c r="BJ39" s="5"/>
      <c r="BN39" s="5"/>
      <c r="BR39" s="5"/>
      <c r="BV39" s="5"/>
      <c r="BZ39" s="5"/>
      <c r="CD39" s="5"/>
      <c r="CH39" s="5"/>
      <c r="CL39" s="5"/>
      <c r="CP39" s="5"/>
      <c r="CT39" s="5"/>
      <c r="CX39" s="5"/>
      <c r="DB39" s="5"/>
      <c r="DF39" s="5"/>
      <c r="DJ39" s="5"/>
      <c r="DN39" s="5"/>
      <c r="DR39" s="5"/>
      <c r="DV39" s="5"/>
      <c r="DZ39" s="5"/>
      <c r="ED39" s="5"/>
      <c r="EH39" s="5"/>
      <c r="EL39" s="5"/>
      <c r="EP39" s="5"/>
      <c r="ET39" s="5"/>
      <c r="EX39" s="5"/>
      <c r="FB39" s="5"/>
      <c r="FF39" s="5"/>
      <c r="FJ39" s="5"/>
      <c r="FN39" s="5"/>
      <c r="FR39" s="5"/>
      <c r="FV39" s="5"/>
      <c r="FZ39" s="5"/>
      <c r="GD39" s="5"/>
      <c r="GH39" s="5"/>
      <c r="GL39" s="5"/>
      <c r="GP39" s="5"/>
      <c r="GT39" s="5"/>
      <c r="GX39" s="5"/>
      <c r="HB39" s="5"/>
      <c r="HF39" s="5"/>
      <c r="HJ39" s="5"/>
      <c r="HN39" s="5"/>
      <c r="HR39" s="5"/>
      <c r="HV39" s="5"/>
      <c r="HZ39" s="5"/>
    </row>
    <row r="40" spans="1:239" s="23" customFormat="1" ht="15" customHeight="1" thickBot="1">
      <c r="A40" s="248" t="s">
        <v>53</v>
      </c>
      <c r="B40" s="680">
        <v>15876.438072231458</v>
      </c>
      <c r="C40" s="680">
        <v>19.27</v>
      </c>
      <c r="D40" s="681">
        <v>1</v>
      </c>
    </row>
    <row r="41" spans="1:239" ht="13.5" thickBot="1">
      <c r="B41" s="669"/>
      <c r="C41" s="669"/>
      <c r="D41" s="669"/>
    </row>
    <row r="42" spans="1:239" ht="13.5" thickBot="1">
      <c r="A42" s="248" t="s">
        <v>54</v>
      </c>
      <c r="B42" s="682">
        <v>9796.56</v>
      </c>
      <c r="C42" s="683">
        <v>11.9</v>
      </c>
      <c r="D42" s="684">
        <v>1</v>
      </c>
    </row>
    <row r="43" spans="1:239">
      <c r="A43" s="2" t="s">
        <v>307</v>
      </c>
      <c r="B43" s="685">
        <v>9200</v>
      </c>
      <c r="C43" s="686">
        <v>11.15</v>
      </c>
      <c r="D43" s="687">
        <v>0.93910515527899596</v>
      </c>
    </row>
    <row r="44" spans="1:239">
      <c r="A44" s="2" t="s">
        <v>308</v>
      </c>
      <c r="B44" s="688">
        <v>86.88</v>
      </c>
      <c r="C44" s="686">
        <v>0.12</v>
      </c>
      <c r="D44" s="687">
        <v>8.8684191185477348E-3</v>
      </c>
    </row>
    <row r="45" spans="1:239">
      <c r="A45" s="2" t="s">
        <v>309</v>
      </c>
      <c r="B45" s="688">
        <v>449.68</v>
      </c>
      <c r="C45" s="686">
        <v>0.55000000000000004</v>
      </c>
      <c r="D45" s="687">
        <v>4.5901826763680313E-2</v>
      </c>
    </row>
    <row r="46" spans="1:239" ht="13.5" thickBot="1">
      <c r="A46" s="254" t="s">
        <v>330</v>
      </c>
      <c r="B46" s="689">
        <v>60</v>
      </c>
      <c r="C46" s="690">
        <v>0.08</v>
      </c>
      <c r="D46" s="691">
        <v>6.1245988387760601E-3</v>
      </c>
    </row>
    <row r="47" spans="1:239" ht="15" customHeight="1">
      <c r="A47" s="242" t="s">
        <v>58</v>
      </c>
    </row>
  </sheetData>
  <mergeCells count="4">
    <mergeCell ref="A1:D1"/>
    <mergeCell ref="A2:D2"/>
    <mergeCell ref="A3:D3"/>
    <mergeCell ref="A4:D4"/>
  </mergeCells>
  <printOptions horizontalCentered="1"/>
  <pageMargins left="0.78749999999999998" right="0.39374999999999999" top="0.78750000000000009" bottom="0.78750000000000009" header="0.51180555555555562" footer="0.51180555555555562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25" style="2" customWidth="1"/>
    <col min="5" max="5" width="8.625" style="2" customWidth="1"/>
    <col min="6" max="256" width="11.5" style="2"/>
    <col min="257" max="257" width="45.625" style="2" customWidth="1"/>
    <col min="258" max="259" width="12.625" style="2" customWidth="1"/>
    <col min="260" max="260" width="7.25" style="2" customWidth="1"/>
    <col min="261" max="261" width="8.625" style="2" customWidth="1"/>
    <col min="262" max="512" width="11.5" style="2"/>
    <col min="513" max="513" width="45.625" style="2" customWidth="1"/>
    <col min="514" max="515" width="12.625" style="2" customWidth="1"/>
    <col min="516" max="516" width="7.25" style="2" customWidth="1"/>
    <col min="517" max="517" width="8.625" style="2" customWidth="1"/>
    <col min="518" max="768" width="11.5" style="2"/>
    <col min="769" max="769" width="45.625" style="2" customWidth="1"/>
    <col min="770" max="771" width="12.625" style="2" customWidth="1"/>
    <col min="772" max="772" width="7.25" style="2" customWidth="1"/>
    <col min="773" max="773" width="8.625" style="2" customWidth="1"/>
    <col min="774" max="1024" width="11.5" style="2"/>
    <col min="1025" max="1025" width="45.625" style="2" customWidth="1"/>
    <col min="1026" max="1027" width="12.625" style="2" customWidth="1"/>
    <col min="1028" max="1028" width="7.25" style="2" customWidth="1"/>
    <col min="1029" max="1029" width="8.625" style="2" customWidth="1"/>
    <col min="1030" max="1280" width="11.5" style="2"/>
    <col min="1281" max="1281" width="45.625" style="2" customWidth="1"/>
    <col min="1282" max="1283" width="12.625" style="2" customWidth="1"/>
    <col min="1284" max="1284" width="7.25" style="2" customWidth="1"/>
    <col min="1285" max="1285" width="8.625" style="2" customWidth="1"/>
    <col min="1286" max="1536" width="11.5" style="2"/>
    <col min="1537" max="1537" width="45.625" style="2" customWidth="1"/>
    <col min="1538" max="1539" width="12.625" style="2" customWidth="1"/>
    <col min="1540" max="1540" width="7.25" style="2" customWidth="1"/>
    <col min="1541" max="1541" width="8.625" style="2" customWidth="1"/>
    <col min="1542" max="1792" width="11.5" style="2"/>
    <col min="1793" max="1793" width="45.625" style="2" customWidth="1"/>
    <col min="1794" max="1795" width="12.625" style="2" customWidth="1"/>
    <col min="1796" max="1796" width="7.25" style="2" customWidth="1"/>
    <col min="1797" max="1797" width="8.625" style="2" customWidth="1"/>
    <col min="1798" max="2048" width="11.5" style="2"/>
    <col min="2049" max="2049" width="45.625" style="2" customWidth="1"/>
    <col min="2050" max="2051" width="12.625" style="2" customWidth="1"/>
    <col min="2052" max="2052" width="7.25" style="2" customWidth="1"/>
    <col min="2053" max="2053" width="8.625" style="2" customWidth="1"/>
    <col min="2054" max="2304" width="11.5" style="2"/>
    <col min="2305" max="2305" width="45.625" style="2" customWidth="1"/>
    <col min="2306" max="2307" width="12.625" style="2" customWidth="1"/>
    <col min="2308" max="2308" width="7.25" style="2" customWidth="1"/>
    <col min="2309" max="2309" width="8.625" style="2" customWidth="1"/>
    <col min="2310" max="2560" width="11.5" style="2"/>
    <col min="2561" max="2561" width="45.625" style="2" customWidth="1"/>
    <col min="2562" max="2563" width="12.625" style="2" customWidth="1"/>
    <col min="2564" max="2564" width="7.25" style="2" customWidth="1"/>
    <col min="2565" max="2565" width="8.625" style="2" customWidth="1"/>
    <col min="2566" max="2816" width="11.5" style="2"/>
    <col min="2817" max="2817" width="45.625" style="2" customWidth="1"/>
    <col min="2818" max="2819" width="12.625" style="2" customWidth="1"/>
    <col min="2820" max="2820" width="7.25" style="2" customWidth="1"/>
    <col min="2821" max="2821" width="8.625" style="2" customWidth="1"/>
    <col min="2822" max="3072" width="11.5" style="2"/>
    <col min="3073" max="3073" width="45.625" style="2" customWidth="1"/>
    <col min="3074" max="3075" width="12.625" style="2" customWidth="1"/>
    <col min="3076" max="3076" width="7.25" style="2" customWidth="1"/>
    <col min="3077" max="3077" width="8.625" style="2" customWidth="1"/>
    <col min="3078" max="3328" width="11.5" style="2"/>
    <col min="3329" max="3329" width="45.625" style="2" customWidth="1"/>
    <col min="3330" max="3331" width="12.625" style="2" customWidth="1"/>
    <col min="3332" max="3332" width="7.25" style="2" customWidth="1"/>
    <col min="3333" max="3333" width="8.625" style="2" customWidth="1"/>
    <col min="3334" max="3584" width="11.5" style="2"/>
    <col min="3585" max="3585" width="45.625" style="2" customWidth="1"/>
    <col min="3586" max="3587" width="12.625" style="2" customWidth="1"/>
    <col min="3588" max="3588" width="7.25" style="2" customWidth="1"/>
    <col min="3589" max="3589" width="8.625" style="2" customWidth="1"/>
    <col min="3590" max="3840" width="11.5" style="2"/>
    <col min="3841" max="3841" width="45.625" style="2" customWidth="1"/>
    <col min="3842" max="3843" width="12.625" style="2" customWidth="1"/>
    <col min="3844" max="3844" width="7.25" style="2" customWidth="1"/>
    <col min="3845" max="3845" width="8.625" style="2" customWidth="1"/>
    <col min="3846" max="4096" width="11.5" style="2"/>
    <col min="4097" max="4097" width="45.625" style="2" customWidth="1"/>
    <col min="4098" max="4099" width="12.625" style="2" customWidth="1"/>
    <col min="4100" max="4100" width="7.25" style="2" customWidth="1"/>
    <col min="4101" max="4101" width="8.625" style="2" customWidth="1"/>
    <col min="4102" max="4352" width="11.5" style="2"/>
    <col min="4353" max="4353" width="45.625" style="2" customWidth="1"/>
    <col min="4354" max="4355" width="12.625" style="2" customWidth="1"/>
    <col min="4356" max="4356" width="7.25" style="2" customWidth="1"/>
    <col min="4357" max="4357" width="8.625" style="2" customWidth="1"/>
    <col min="4358" max="4608" width="11.5" style="2"/>
    <col min="4609" max="4609" width="45.625" style="2" customWidth="1"/>
    <col min="4610" max="4611" width="12.625" style="2" customWidth="1"/>
    <col min="4612" max="4612" width="7.25" style="2" customWidth="1"/>
    <col min="4613" max="4613" width="8.625" style="2" customWidth="1"/>
    <col min="4614" max="4864" width="11.5" style="2"/>
    <col min="4865" max="4865" width="45.625" style="2" customWidth="1"/>
    <col min="4866" max="4867" width="12.625" style="2" customWidth="1"/>
    <col min="4868" max="4868" width="7.25" style="2" customWidth="1"/>
    <col min="4869" max="4869" width="8.625" style="2" customWidth="1"/>
    <col min="4870" max="5120" width="11.5" style="2"/>
    <col min="5121" max="5121" width="45.625" style="2" customWidth="1"/>
    <col min="5122" max="5123" width="12.625" style="2" customWidth="1"/>
    <col min="5124" max="5124" width="7.25" style="2" customWidth="1"/>
    <col min="5125" max="5125" width="8.625" style="2" customWidth="1"/>
    <col min="5126" max="5376" width="11.5" style="2"/>
    <col min="5377" max="5377" width="45.625" style="2" customWidth="1"/>
    <col min="5378" max="5379" width="12.625" style="2" customWidth="1"/>
    <col min="5380" max="5380" width="7.25" style="2" customWidth="1"/>
    <col min="5381" max="5381" width="8.625" style="2" customWidth="1"/>
    <col min="5382" max="5632" width="11.5" style="2"/>
    <col min="5633" max="5633" width="45.625" style="2" customWidth="1"/>
    <col min="5634" max="5635" width="12.625" style="2" customWidth="1"/>
    <col min="5636" max="5636" width="7.25" style="2" customWidth="1"/>
    <col min="5637" max="5637" width="8.625" style="2" customWidth="1"/>
    <col min="5638" max="5888" width="11.5" style="2"/>
    <col min="5889" max="5889" width="45.625" style="2" customWidth="1"/>
    <col min="5890" max="5891" width="12.625" style="2" customWidth="1"/>
    <col min="5892" max="5892" width="7.25" style="2" customWidth="1"/>
    <col min="5893" max="5893" width="8.625" style="2" customWidth="1"/>
    <col min="5894" max="6144" width="11.5" style="2"/>
    <col min="6145" max="6145" width="45.625" style="2" customWidth="1"/>
    <col min="6146" max="6147" width="12.625" style="2" customWidth="1"/>
    <col min="6148" max="6148" width="7.25" style="2" customWidth="1"/>
    <col min="6149" max="6149" width="8.625" style="2" customWidth="1"/>
    <col min="6150" max="6400" width="11.5" style="2"/>
    <col min="6401" max="6401" width="45.625" style="2" customWidth="1"/>
    <col min="6402" max="6403" width="12.625" style="2" customWidth="1"/>
    <col min="6404" max="6404" width="7.25" style="2" customWidth="1"/>
    <col min="6405" max="6405" width="8.625" style="2" customWidth="1"/>
    <col min="6406" max="6656" width="11.5" style="2"/>
    <col min="6657" max="6657" width="45.625" style="2" customWidth="1"/>
    <col min="6658" max="6659" width="12.625" style="2" customWidth="1"/>
    <col min="6660" max="6660" width="7.25" style="2" customWidth="1"/>
    <col min="6661" max="6661" width="8.625" style="2" customWidth="1"/>
    <col min="6662" max="6912" width="11.5" style="2"/>
    <col min="6913" max="6913" width="45.625" style="2" customWidth="1"/>
    <col min="6914" max="6915" width="12.625" style="2" customWidth="1"/>
    <col min="6916" max="6916" width="7.25" style="2" customWidth="1"/>
    <col min="6917" max="6917" width="8.625" style="2" customWidth="1"/>
    <col min="6918" max="7168" width="11.5" style="2"/>
    <col min="7169" max="7169" width="45.625" style="2" customWidth="1"/>
    <col min="7170" max="7171" width="12.625" style="2" customWidth="1"/>
    <col min="7172" max="7172" width="7.25" style="2" customWidth="1"/>
    <col min="7173" max="7173" width="8.625" style="2" customWidth="1"/>
    <col min="7174" max="7424" width="11.5" style="2"/>
    <col min="7425" max="7425" width="45.625" style="2" customWidth="1"/>
    <col min="7426" max="7427" width="12.625" style="2" customWidth="1"/>
    <col min="7428" max="7428" width="7.25" style="2" customWidth="1"/>
    <col min="7429" max="7429" width="8.625" style="2" customWidth="1"/>
    <col min="7430" max="7680" width="11.5" style="2"/>
    <col min="7681" max="7681" width="45.625" style="2" customWidth="1"/>
    <col min="7682" max="7683" width="12.625" style="2" customWidth="1"/>
    <col min="7684" max="7684" width="7.25" style="2" customWidth="1"/>
    <col min="7685" max="7685" width="8.625" style="2" customWidth="1"/>
    <col min="7686" max="7936" width="11.5" style="2"/>
    <col min="7937" max="7937" width="45.625" style="2" customWidth="1"/>
    <col min="7938" max="7939" width="12.625" style="2" customWidth="1"/>
    <col min="7940" max="7940" width="7.25" style="2" customWidth="1"/>
    <col min="7941" max="7941" width="8.625" style="2" customWidth="1"/>
    <col min="7942" max="8192" width="11.5" style="2"/>
    <col min="8193" max="8193" width="45.625" style="2" customWidth="1"/>
    <col min="8194" max="8195" width="12.625" style="2" customWidth="1"/>
    <col min="8196" max="8196" width="7.25" style="2" customWidth="1"/>
    <col min="8197" max="8197" width="8.625" style="2" customWidth="1"/>
    <col min="8198" max="8448" width="11.5" style="2"/>
    <col min="8449" max="8449" width="45.625" style="2" customWidth="1"/>
    <col min="8450" max="8451" width="12.625" style="2" customWidth="1"/>
    <col min="8452" max="8452" width="7.25" style="2" customWidth="1"/>
    <col min="8453" max="8453" width="8.625" style="2" customWidth="1"/>
    <col min="8454" max="8704" width="11.5" style="2"/>
    <col min="8705" max="8705" width="45.625" style="2" customWidth="1"/>
    <col min="8706" max="8707" width="12.625" style="2" customWidth="1"/>
    <col min="8708" max="8708" width="7.25" style="2" customWidth="1"/>
    <col min="8709" max="8709" width="8.625" style="2" customWidth="1"/>
    <col min="8710" max="8960" width="11.5" style="2"/>
    <col min="8961" max="8961" width="45.625" style="2" customWidth="1"/>
    <col min="8962" max="8963" width="12.625" style="2" customWidth="1"/>
    <col min="8964" max="8964" width="7.25" style="2" customWidth="1"/>
    <col min="8965" max="8965" width="8.625" style="2" customWidth="1"/>
    <col min="8966" max="9216" width="11.5" style="2"/>
    <col min="9217" max="9217" width="45.625" style="2" customWidth="1"/>
    <col min="9218" max="9219" width="12.625" style="2" customWidth="1"/>
    <col min="9220" max="9220" width="7.25" style="2" customWidth="1"/>
    <col min="9221" max="9221" width="8.625" style="2" customWidth="1"/>
    <col min="9222" max="9472" width="11.5" style="2"/>
    <col min="9473" max="9473" width="45.625" style="2" customWidth="1"/>
    <col min="9474" max="9475" width="12.625" style="2" customWidth="1"/>
    <col min="9476" max="9476" width="7.25" style="2" customWidth="1"/>
    <col min="9477" max="9477" width="8.625" style="2" customWidth="1"/>
    <col min="9478" max="9728" width="11.5" style="2"/>
    <col min="9729" max="9729" width="45.625" style="2" customWidth="1"/>
    <col min="9730" max="9731" width="12.625" style="2" customWidth="1"/>
    <col min="9732" max="9732" width="7.25" style="2" customWidth="1"/>
    <col min="9733" max="9733" width="8.625" style="2" customWidth="1"/>
    <col min="9734" max="9984" width="11.5" style="2"/>
    <col min="9985" max="9985" width="45.625" style="2" customWidth="1"/>
    <col min="9986" max="9987" width="12.625" style="2" customWidth="1"/>
    <col min="9988" max="9988" width="7.25" style="2" customWidth="1"/>
    <col min="9989" max="9989" width="8.625" style="2" customWidth="1"/>
    <col min="9990" max="10240" width="11.5" style="2"/>
    <col min="10241" max="10241" width="45.625" style="2" customWidth="1"/>
    <col min="10242" max="10243" width="12.625" style="2" customWidth="1"/>
    <col min="10244" max="10244" width="7.25" style="2" customWidth="1"/>
    <col min="10245" max="10245" width="8.625" style="2" customWidth="1"/>
    <col min="10246" max="10496" width="11.5" style="2"/>
    <col min="10497" max="10497" width="45.625" style="2" customWidth="1"/>
    <col min="10498" max="10499" width="12.625" style="2" customWidth="1"/>
    <col min="10500" max="10500" width="7.25" style="2" customWidth="1"/>
    <col min="10501" max="10501" width="8.625" style="2" customWidth="1"/>
    <col min="10502" max="10752" width="11.5" style="2"/>
    <col min="10753" max="10753" width="45.625" style="2" customWidth="1"/>
    <col min="10754" max="10755" width="12.625" style="2" customWidth="1"/>
    <col min="10756" max="10756" width="7.25" style="2" customWidth="1"/>
    <col min="10757" max="10757" width="8.625" style="2" customWidth="1"/>
    <col min="10758" max="11008" width="11.5" style="2"/>
    <col min="11009" max="11009" width="45.625" style="2" customWidth="1"/>
    <col min="11010" max="11011" width="12.625" style="2" customWidth="1"/>
    <col min="11012" max="11012" width="7.25" style="2" customWidth="1"/>
    <col min="11013" max="11013" width="8.625" style="2" customWidth="1"/>
    <col min="11014" max="11264" width="11.5" style="2"/>
    <col min="11265" max="11265" width="45.625" style="2" customWidth="1"/>
    <col min="11266" max="11267" width="12.625" style="2" customWidth="1"/>
    <col min="11268" max="11268" width="7.25" style="2" customWidth="1"/>
    <col min="11269" max="11269" width="8.625" style="2" customWidth="1"/>
    <col min="11270" max="11520" width="11.5" style="2"/>
    <col min="11521" max="11521" width="45.625" style="2" customWidth="1"/>
    <col min="11522" max="11523" width="12.625" style="2" customWidth="1"/>
    <col min="11524" max="11524" width="7.25" style="2" customWidth="1"/>
    <col min="11525" max="11525" width="8.625" style="2" customWidth="1"/>
    <col min="11526" max="11776" width="11.5" style="2"/>
    <col min="11777" max="11777" width="45.625" style="2" customWidth="1"/>
    <col min="11778" max="11779" width="12.625" style="2" customWidth="1"/>
    <col min="11780" max="11780" width="7.25" style="2" customWidth="1"/>
    <col min="11781" max="11781" width="8.625" style="2" customWidth="1"/>
    <col min="11782" max="12032" width="11.5" style="2"/>
    <col min="12033" max="12033" width="45.625" style="2" customWidth="1"/>
    <col min="12034" max="12035" width="12.625" style="2" customWidth="1"/>
    <col min="12036" max="12036" width="7.25" style="2" customWidth="1"/>
    <col min="12037" max="12037" width="8.625" style="2" customWidth="1"/>
    <col min="12038" max="12288" width="11.5" style="2"/>
    <col min="12289" max="12289" width="45.625" style="2" customWidth="1"/>
    <col min="12290" max="12291" width="12.625" style="2" customWidth="1"/>
    <col min="12292" max="12292" width="7.25" style="2" customWidth="1"/>
    <col min="12293" max="12293" width="8.625" style="2" customWidth="1"/>
    <col min="12294" max="12544" width="11.5" style="2"/>
    <col min="12545" max="12545" width="45.625" style="2" customWidth="1"/>
    <col min="12546" max="12547" width="12.625" style="2" customWidth="1"/>
    <col min="12548" max="12548" width="7.25" style="2" customWidth="1"/>
    <col min="12549" max="12549" width="8.625" style="2" customWidth="1"/>
    <col min="12550" max="12800" width="11.5" style="2"/>
    <col min="12801" max="12801" width="45.625" style="2" customWidth="1"/>
    <col min="12802" max="12803" width="12.625" style="2" customWidth="1"/>
    <col min="12804" max="12804" width="7.25" style="2" customWidth="1"/>
    <col min="12805" max="12805" width="8.625" style="2" customWidth="1"/>
    <col min="12806" max="13056" width="11.5" style="2"/>
    <col min="13057" max="13057" width="45.625" style="2" customWidth="1"/>
    <col min="13058" max="13059" width="12.625" style="2" customWidth="1"/>
    <col min="13060" max="13060" width="7.25" style="2" customWidth="1"/>
    <col min="13061" max="13061" width="8.625" style="2" customWidth="1"/>
    <col min="13062" max="13312" width="11.5" style="2"/>
    <col min="13313" max="13313" width="45.625" style="2" customWidth="1"/>
    <col min="13314" max="13315" width="12.625" style="2" customWidth="1"/>
    <col min="13316" max="13316" width="7.25" style="2" customWidth="1"/>
    <col min="13317" max="13317" width="8.625" style="2" customWidth="1"/>
    <col min="13318" max="13568" width="11.5" style="2"/>
    <col min="13569" max="13569" width="45.625" style="2" customWidth="1"/>
    <col min="13570" max="13571" width="12.625" style="2" customWidth="1"/>
    <col min="13572" max="13572" width="7.25" style="2" customWidth="1"/>
    <col min="13573" max="13573" width="8.625" style="2" customWidth="1"/>
    <col min="13574" max="13824" width="11.5" style="2"/>
    <col min="13825" max="13825" width="45.625" style="2" customWidth="1"/>
    <col min="13826" max="13827" width="12.625" style="2" customWidth="1"/>
    <col min="13828" max="13828" width="7.25" style="2" customWidth="1"/>
    <col min="13829" max="13829" width="8.625" style="2" customWidth="1"/>
    <col min="13830" max="14080" width="11.5" style="2"/>
    <col min="14081" max="14081" width="45.625" style="2" customWidth="1"/>
    <col min="14082" max="14083" width="12.625" style="2" customWidth="1"/>
    <col min="14084" max="14084" width="7.25" style="2" customWidth="1"/>
    <col min="14085" max="14085" width="8.625" style="2" customWidth="1"/>
    <col min="14086" max="14336" width="11.5" style="2"/>
    <col min="14337" max="14337" width="45.625" style="2" customWidth="1"/>
    <col min="14338" max="14339" width="12.625" style="2" customWidth="1"/>
    <col min="14340" max="14340" width="7.25" style="2" customWidth="1"/>
    <col min="14341" max="14341" width="8.625" style="2" customWidth="1"/>
    <col min="14342" max="14592" width="11.5" style="2"/>
    <col min="14593" max="14593" width="45.625" style="2" customWidth="1"/>
    <col min="14594" max="14595" width="12.625" style="2" customWidth="1"/>
    <col min="14596" max="14596" width="7.25" style="2" customWidth="1"/>
    <col min="14597" max="14597" width="8.625" style="2" customWidth="1"/>
    <col min="14598" max="14848" width="11.5" style="2"/>
    <col min="14849" max="14849" width="45.625" style="2" customWidth="1"/>
    <col min="14850" max="14851" width="12.625" style="2" customWidth="1"/>
    <col min="14852" max="14852" width="7.25" style="2" customWidth="1"/>
    <col min="14853" max="14853" width="8.625" style="2" customWidth="1"/>
    <col min="14854" max="15104" width="11.5" style="2"/>
    <col min="15105" max="15105" width="45.625" style="2" customWidth="1"/>
    <col min="15106" max="15107" width="12.625" style="2" customWidth="1"/>
    <col min="15108" max="15108" width="7.25" style="2" customWidth="1"/>
    <col min="15109" max="15109" width="8.625" style="2" customWidth="1"/>
    <col min="15110" max="15360" width="11.5" style="2"/>
    <col min="15361" max="15361" width="45.625" style="2" customWidth="1"/>
    <col min="15362" max="15363" width="12.625" style="2" customWidth="1"/>
    <col min="15364" max="15364" width="7.25" style="2" customWidth="1"/>
    <col min="15365" max="15365" width="8.625" style="2" customWidth="1"/>
    <col min="15366" max="15616" width="11.5" style="2"/>
    <col min="15617" max="15617" width="45.625" style="2" customWidth="1"/>
    <col min="15618" max="15619" width="12.625" style="2" customWidth="1"/>
    <col min="15620" max="15620" width="7.25" style="2" customWidth="1"/>
    <col min="15621" max="15621" width="8.625" style="2" customWidth="1"/>
    <col min="15622" max="15872" width="11.5" style="2"/>
    <col min="15873" max="15873" width="45.625" style="2" customWidth="1"/>
    <col min="15874" max="15875" width="12.625" style="2" customWidth="1"/>
    <col min="15876" max="15876" width="7.25" style="2" customWidth="1"/>
    <col min="15877" max="15877" width="8.625" style="2" customWidth="1"/>
    <col min="15878" max="16128" width="11.5" style="2"/>
    <col min="16129" max="16129" width="45.625" style="2" customWidth="1"/>
    <col min="16130" max="16131" width="12.625" style="2" customWidth="1"/>
    <col min="16132" max="16132" width="7.25" style="2" customWidth="1"/>
    <col min="16133" max="16133" width="8.625" style="2" customWidth="1"/>
    <col min="16134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80</v>
      </c>
      <c r="B2" s="1"/>
      <c r="C2" s="1"/>
      <c r="D2" s="1"/>
      <c r="E2" s="1"/>
    </row>
    <row r="3" spans="1:5">
      <c r="A3" s="1" t="s">
        <v>268</v>
      </c>
      <c r="B3" s="1"/>
      <c r="C3" s="1"/>
      <c r="D3" s="1"/>
      <c r="E3" s="1"/>
    </row>
    <row r="4" spans="1:5">
      <c r="A4" s="1" t="s">
        <v>81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423"/>
      <c r="B6" s="424" t="s">
        <v>6</v>
      </c>
      <c r="C6" s="425">
        <v>42095</v>
      </c>
      <c r="D6" s="425"/>
      <c r="E6" s="426" t="s">
        <v>7</v>
      </c>
    </row>
    <row r="7" spans="1:5">
      <c r="A7" s="10" t="s">
        <v>8</v>
      </c>
      <c r="E7" s="11" t="s">
        <v>9</v>
      </c>
    </row>
    <row r="8" spans="1:5" ht="13.5" thickBot="1">
      <c r="A8" s="254"/>
      <c r="B8" s="427" t="s">
        <v>10</v>
      </c>
      <c r="C8" s="427" t="s">
        <v>61</v>
      </c>
      <c r="D8" s="427" t="s">
        <v>62</v>
      </c>
      <c r="E8" s="427" t="s">
        <v>12</v>
      </c>
    </row>
    <row r="9" spans="1:5">
      <c r="A9" s="10" t="s">
        <v>13</v>
      </c>
    </row>
    <row r="10" spans="1:5">
      <c r="A10" s="14" t="s">
        <v>14</v>
      </c>
      <c r="B10" s="2">
        <v>0</v>
      </c>
      <c r="C10" s="2">
        <v>0</v>
      </c>
      <c r="D10" s="2">
        <v>0</v>
      </c>
      <c r="E10" s="15">
        <v>0</v>
      </c>
    </row>
    <row r="11" spans="1:5">
      <c r="A11" s="14" t="s">
        <v>15</v>
      </c>
      <c r="B11" s="2">
        <v>0</v>
      </c>
      <c r="C11" s="2">
        <v>0</v>
      </c>
      <c r="D11" s="2">
        <v>0</v>
      </c>
      <c r="E11" s="15">
        <v>0</v>
      </c>
    </row>
    <row r="12" spans="1:5">
      <c r="A12" s="14" t="s">
        <v>16</v>
      </c>
      <c r="B12" s="2">
        <v>200</v>
      </c>
      <c r="C12" s="2">
        <v>0.2</v>
      </c>
      <c r="D12" s="2">
        <v>0.01</v>
      </c>
      <c r="E12" s="15">
        <v>9.9868636930265531E-3</v>
      </c>
    </row>
    <row r="13" spans="1:5">
      <c r="A13" s="14" t="s">
        <v>17</v>
      </c>
      <c r="B13" s="2">
        <v>0</v>
      </c>
      <c r="C13" s="2">
        <v>0</v>
      </c>
      <c r="D13" s="2">
        <v>0</v>
      </c>
      <c r="E13" s="15">
        <v>0</v>
      </c>
    </row>
    <row r="14" spans="1:5">
      <c r="A14" s="14" t="s">
        <v>18</v>
      </c>
      <c r="B14" s="2">
        <v>0</v>
      </c>
      <c r="C14" s="2">
        <v>0</v>
      </c>
      <c r="D14" s="2">
        <v>0</v>
      </c>
      <c r="E14" s="15">
        <v>0</v>
      </c>
    </row>
    <row r="15" spans="1:5">
      <c r="A15" s="5" t="s">
        <v>19</v>
      </c>
      <c r="B15" s="2">
        <v>6980</v>
      </c>
      <c r="C15" s="2">
        <v>6.98</v>
      </c>
      <c r="D15" s="2">
        <v>0.34900000000000003</v>
      </c>
      <c r="E15" s="15">
        <v>0.34854154288662675</v>
      </c>
    </row>
    <row r="16" spans="1:5">
      <c r="A16" s="5" t="s">
        <v>20</v>
      </c>
      <c r="B16" s="2">
        <v>78.8</v>
      </c>
      <c r="C16" s="2">
        <v>0.08</v>
      </c>
      <c r="D16" s="2">
        <v>4.0000000000000001E-3</v>
      </c>
      <c r="E16" s="15">
        <v>3.9348242950524625E-3</v>
      </c>
    </row>
    <row r="17" spans="1:5">
      <c r="A17" s="5" t="s">
        <v>21</v>
      </c>
      <c r="B17" s="2">
        <v>3000</v>
      </c>
      <c r="C17" s="2">
        <v>3</v>
      </c>
      <c r="D17" s="2">
        <v>0.15</v>
      </c>
      <c r="E17" s="15">
        <v>0.14980295539539831</v>
      </c>
    </row>
    <row r="18" spans="1:5">
      <c r="A18" s="5" t="s">
        <v>22</v>
      </c>
      <c r="B18" s="2">
        <v>3344</v>
      </c>
      <c r="C18" s="2">
        <v>3.34</v>
      </c>
      <c r="D18" s="2">
        <v>0.16699999999999998</v>
      </c>
      <c r="E18" s="15">
        <v>0.16698036094740398</v>
      </c>
    </row>
    <row r="19" spans="1:5">
      <c r="A19" s="5" t="s">
        <v>23</v>
      </c>
      <c r="B19" s="2">
        <v>28</v>
      </c>
      <c r="C19" s="2">
        <v>0.03</v>
      </c>
      <c r="D19" s="2">
        <v>1.5E-3</v>
      </c>
      <c r="E19" s="15">
        <v>1.3981609170237174E-3</v>
      </c>
    </row>
    <row r="20" spans="1:5">
      <c r="A20" s="5" t="s">
        <v>24</v>
      </c>
      <c r="B20" s="2">
        <v>2305.6</v>
      </c>
      <c r="C20" s="2">
        <v>2.31</v>
      </c>
      <c r="D20" s="2">
        <v>0.11550000000000001</v>
      </c>
      <c r="E20" s="15">
        <v>0.11512856465321011</v>
      </c>
    </row>
    <row r="21" spans="1:5">
      <c r="A21" s="428" t="s">
        <v>25</v>
      </c>
      <c r="B21" s="429">
        <v>15936.4</v>
      </c>
      <c r="C21" s="429">
        <v>15.940000000000001</v>
      </c>
      <c r="D21" s="429">
        <v>0.79700000000000004</v>
      </c>
      <c r="E21" s="430">
        <v>0.7957732727877419</v>
      </c>
    </row>
    <row r="22" spans="1:5">
      <c r="A22" s="19" t="s">
        <v>26</v>
      </c>
    </row>
    <row r="23" spans="1:5">
      <c r="A23" s="14" t="s">
        <v>27</v>
      </c>
      <c r="B23" s="2">
        <v>0</v>
      </c>
      <c r="C23" s="2">
        <v>0</v>
      </c>
      <c r="D23" s="2">
        <v>0</v>
      </c>
      <c r="E23" s="15">
        <v>0</v>
      </c>
    </row>
    <row r="24" spans="1:5">
      <c r="A24" s="14" t="s">
        <v>28</v>
      </c>
      <c r="B24" s="2">
        <v>0</v>
      </c>
      <c r="C24" s="2">
        <v>0</v>
      </c>
      <c r="D24" s="2">
        <v>0</v>
      </c>
      <c r="E24" s="15">
        <v>0</v>
      </c>
    </row>
    <row r="25" spans="1:5">
      <c r="A25" s="5" t="s">
        <v>29</v>
      </c>
      <c r="B25" s="2">
        <v>796.82</v>
      </c>
      <c r="C25" s="2">
        <v>0.8</v>
      </c>
      <c r="D25" s="2">
        <v>0.04</v>
      </c>
      <c r="E25" s="15">
        <v>3.9788663639387094E-2</v>
      </c>
    </row>
    <row r="26" spans="1:5">
      <c r="A26" s="14" t="s">
        <v>30</v>
      </c>
      <c r="B26" s="2">
        <v>1000</v>
      </c>
      <c r="C26" s="2">
        <v>1</v>
      </c>
      <c r="D26" s="2">
        <v>0.05</v>
      </c>
      <c r="E26" s="15">
        <v>4.9934318465132771E-2</v>
      </c>
    </row>
    <row r="27" spans="1:5">
      <c r="A27" s="14" t="s">
        <v>31</v>
      </c>
      <c r="B27" s="2">
        <v>0</v>
      </c>
      <c r="C27" s="2">
        <v>0</v>
      </c>
      <c r="D27" s="2">
        <v>0</v>
      </c>
      <c r="E27" s="15">
        <v>0</v>
      </c>
    </row>
    <row r="28" spans="1:5">
      <c r="A28" s="14" t="s">
        <v>32</v>
      </c>
      <c r="B28" s="2">
        <v>1035</v>
      </c>
      <c r="C28" s="2">
        <v>1.04</v>
      </c>
      <c r="D28" s="2">
        <v>5.2000000000000005E-2</v>
      </c>
      <c r="E28" s="15">
        <v>5.1682019611412416E-2</v>
      </c>
    </row>
    <row r="29" spans="1:5">
      <c r="A29" s="14" t="s">
        <v>33</v>
      </c>
      <c r="B29" s="2">
        <v>0</v>
      </c>
      <c r="C29" s="2">
        <v>0</v>
      </c>
      <c r="D29" s="2">
        <v>0</v>
      </c>
      <c r="E29" s="15">
        <v>0</v>
      </c>
    </row>
    <row r="30" spans="1:5">
      <c r="A30" s="14" t="s">
        <v>34</v>
      </c>
      <c r="B30" s="2">
        <v>0</v>
      </c>
      <c r="C30" s="2">
        <v>0</v>
      </c>
      <c r="D30" s="2">
        <v>0</v>
      </c>
      <c r="E30" s="15">
        <v>0</v>
      </c>
    </row>
    <row r="31" spans="1:5">
      <c r="A31" s="14" t="s">
        <v>35</v>
      </c>
      <c r="B31" s="2">
        <v>0</v>
      </c>
      <c r="C31" s="2">
        <v>0</v>
      </c>
      <c r="D31" s="2">
        <v>0</v>
      </c>
      <c r="E31" s="15">
        <v>0</v>
      </c>
    </row>
    <row r="32" spans="1:5">
      <c r="A32" s="431" t="s">
        <v>36</v>
      </c>
      <c r="B32" s="432">
        <v>2831.82</v>
      </c>
      <c r="C32" s="432">
        <v>2.84</v>
      </c>
      <c r="D32" s="432">
        <v>0.14199999999999999</v>
      </c>
      <c r="E32" s="433">
        <v>0.14140500171593229</v>
      </c>
    </row>
    <row r="33" spans="1:244">
      <c r="A33" s="10" t="s">
        <v>37</v>
      </c>
    </row>
    <row r="34" spans="1:244">
      <c r="A34" s="14" t="s">
        <v>38</v>
      </c>
      <c r="B34" s="2">
        <v>1033.0871718554017</v>
      </c>
      <c r="C34" s="2">
        <v>1.03</v>
      </c>
      <c r="D34" s="2">
        <v>5.1500000000000004E-2</v>
      </c>
      <c r="E34" s="15">
        <v>5.1586503841670975E-2</v>
      </c>
    </row>
    <row r="35" spans="1:244">
      <c r="A35" s="5" t="s">
        <v>39</v>
      </c>
      <c r="B35" s="2">
        <v>1033.0871718554017</v>
      </c>
      <c r="C35" s="2">
        <v>1.03</v>
      </c>
      <c r="D35" s="2">
        <v>5.1500000000000004E-2</v>
      </c>
      <c r="E35" s="15">
        <v>5.1586503841670975E-2</v>
      </c>
    </row>
    <row r="36" spans="1:244" s="23" customFormat="1">
      <c r="A36" s="428" t="s">
        <v>40</v>
      </c>
      <c r="B36" s="429">
        <v>19801.307171855402</v>
      </c>
      <c r="C36" s="429">
        <v>19.810000000000002</v>
      </c>
      <c r="D36" s="429">
        <v>0.99050000000000016</v>
      </c>
      <c r="E36" s="430">
        <v>0.98876477834534515</v>
      </c>
    </row>
    <row r="37" spans="1:244">
      <c r="A37" s="10" t="s">
        <v>41</v>
      </c>
    </row>
    <row r="38" spans="1:244">
      <c r="A38" s="5" t="s">
        <v>42</v>
      </c>
      <c r="B38" s="2">
        <v>225</v>
      </c>
      <c r="C38" s="2">
        <v>0.23</v>
      </c>
      <c r="D38" s="2">
        <v>1.15E-2</v>
      </c>
      <c r="E38" s="15">
        <v>1.1235221654654874E-2</v>
      </c>
    </row>
    <row r="39" spans="1:244">
      <c r="A39" s="5" t="s">
        <v>43</v>
      </c>
      <c r="B39" s="2">
        <v>0</v>
      </c>
      <c r="C39" s="2">
        <v>0</v>
      </c>
      <c r="D39" s="2">
        <v>0</v>
      </c>
      <c r="E39" s="15">
        <v>0</v>
      </c>
    </row>
    <row r="40" spans="1:244">
      <c r="A40" s="14" t="s">
        <v>44</v>
      </c>
      <c r="B40" s="2">
        <v>0</v>
      </c>
      <c r="C40" s="2">
        <v>0</v>
      </c>
      <c r="D40" s="2">
        <v>0</v>
      </c>
      <c r="E40" s="15">
        <v>0</v>
      </c>
    </row>
    <row r="41" spans="1:244">
      <c r="A41" s="14" t="s">
        <v>45</v>
      </c>
      <c r="B41" s="2">
        <v>0</v>
      </c>
      <c r="C41" s="2">
        <v>0</v>
      </c>
      <c r="D41" s="2">
        <v>0</v>
      </c>
      <c r="E41" s="15">
        <v>0</v>
      </c>
    </row>
    <row r="42" spans="1:244">
      <c r="A42" s="431" t="s">
        <v>46</v>
      </c>
      <c r="B42" s="432">
        <v>225</v>
      </c>
      <c r="C42" s="432">
        <v>0.23</v>
      </c>
      <c r="D42" s="432">
        <v>1.15E-2</v>
      </c>
      <c r="E42" s="433">
        <v>1.1235221654654874E-2</v>
      </c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</row>
    <row r="44" spans="1:244">
      <c r="A44" s="14" t="s">
        <v>48</v>
      </c>
      <c r="B44" s="2">
        <v>0</v>
      </c>
      <c r="C44" s="2">
        <v>0</v>
      </c>
      <c r="D44" s="2">
        <v>0</v>
      </c>
      <c r="E44" s="15">
        <v>0</v>
      </c>
    </row>
    <row r="45" spans="1:244">
      <c r="A45" s="14" t="s">
        <v>49</v>
      </c>
      <c r="B45" s="2">
        <v>0</v>
      </c>
      <c r="C45" s="2">
        <v>0</v>
      </c>
      <c r="D45" s="2">
        <v>0</v>
      </c>
      <c r="E45" s="15">
        <v>0</v>
      </c>
    </row>
    <row r="46" spans="1:244">
      <c r="A46" s="14" t="s">
        <v>50</v>
      </c>
      <c r="B46" s="2">
        <v>0</v>
      </c>
      <c r="C46" s="2">
        <v>0</v>
      </c>
      <c r="D46" s="2">
        <v>0</v>
      </c>
      <c r="E46" s="15">
        <v>0</v>
      </c>
    </row>
    <row r="47" spans="1:244">
      <c r="A47" s="431" t="s">
        <v>51</v>
      </c>
      <c r="B47" s="432">
        <v>0</v>
      </c>
      <c r="C47" s="432">
        <v>0</v>
      </c>
      <c r="D47" s="432">
        <v>0</v>
      </c>
      <c r="E47" s="433">
        <v>0</v>
      </c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434" t="s">
        <v>52</v>
      </c>
      <c r="B48" s="435">
        <v>225</v>
      </c>
      <c r="C48" s="435">
        <v>0.23</v>
      </c>
      <c r="D48" s="435">
        <v>1.15E-2</v>
      </c>
      <c r="E48" s="436">
        <v>1.1235221654654874E-2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39" s="23" customFormat="1">
      <c r="A49" s="428" t="s">
        <v>53</v>
      </c>
      <c r="B49" s="429">
        <v>20026.307171855402</v>
      </c>
      <c r="C49" s="429">
        <v>20.040000000000003</v>
      </c>
      <c r="D49" s="429">
        <v>1.0020000000000002</v>
      </c>
      <c r="E49" s="430">
        <v>1</v>
      </c>
    </row>
    <row r="50" spans="1:239" s="23" customFormat="1" ht="13.5" thickBot="1">
      <c r="A50" s="10"/>
      <c r="E50" s="28"/>
    </row>
    <row r="51" spans="1:239" ht="13.5" thickBot="1">
      <c r="A51" s="29" t="s">
        <v>54</v>
      </c>
      <c r="B51" s="30">
        <v>7855.62</v>
      </c>
      <c r="C51" s="30">
        <v>7.86</v>
      </c>
      <c r="D51" s="30">
        <v>0.39300000000000002</v>
      </c>
      <c r="E51" s="31">
        <v>1</v>
      </c>
    </row>
    <row r="52" spans="1:239">
      <c r="A52" s="32" t="s">
        <v>55</v>
      </c>
      <c r="B52" s="33">
        <v>78.8</v>
      </c>
      <c r="C52" s="33">
        <v>0.08</v>
      </c>
      <c r="D52" s="33">
        <v>4.0000000000000001E-3</v>
      </c>
      <c r="E52" s="34">
        <v>1.0031035106076922E-2</v>
      </c>
    </row>
    <row r="53" spans="1:239">
      <c r="A53" s="431" t="s">
        <v>56</v>
      </c>
      <c r="B53" s="432">
        <v>796.82</v>
      </c>
      <c r="C53" s="432">
        <v>0.8</v>
      </c>
      <c r="D53" s="33">
        <v>0.04</v>
      </c>
      <c r="E53" s="433">
        <v>0.10143311412721084</v>
      </c>
      <c r="G53" s="24"/>
      <c r="H53" s="5"/>
      <c r="K53" s="24"/>
      <c r="L53" s="5"/>
      <c r="O53" s="24"/>
      <c r="P53" s="5"/>
      <c r="S53" s="24"/>
      <c r="T53" s="5"/>
      <c r="W53" s="24"/>
      <c r="X53" s="5"/>
      <c r="AA53" s="24"/>
      <c r="AB53" s="5"/>
      <c r="AE53" s="24"/>
      <c r="AF53" s="5"/>
      <c r="AI53" s="24"/>
      <c r="AJ53" s="5"/>
      <c r="AM53" s="24"/>
      <c r="AN53" s="5"/>
      <c r="AQ53" s="24"/>
      <c r="AR53" s="5"/>
      <c r="AU53" s="24"/>
      <c r="AV53" s="5"/>
      <c r="AY53" s="24"/>
      <c r="AZ53" s="5"/>
      <c r="BC53" s="24"/>
      <c r="BD53" s="5"/>
      <c r="BG53" s="24"/>
      <c r="BH53" s="5"/>
      <c r="BK53" s="24"/>
      <c r="BL53" s="5"/>
      <c r="BO53" s="24"/>
      <c r="BP53" s="5"/>
      <c r="BS53" s="24"/>
      <c r="BT53" s="5"/>
      <c r="BW53" s="24"/>
      <c r="BX53" s="5"/>
      <c r="CA53" s="24"/>
      <c r="CB53" s="5"/>
      <c r="CE53" s="24"/>
      <c r="CF53" s="5"/>
      <c r="CI53" s="24"/>
      <c r="CJ53" s="5"/>
      <c r="CM53" s="24"/>
      <c r="CN53" s="5"/>
      <c r="CQ53" s="24"/>
      <c r="CR53" s="5"/>
      <c r="CU53" s="24"/>
      <c r="CV53" s="5"/>
      <c r="CY53" s="24"/>
      <c r="CZ53" s="5"/>
      <c r="DC53" s="24"/>
      <c r="DD53" s="5"/>
      <c r="DG53" s="24"/>
      <c r="DH53" s="5"/>
      <c r="DK53" s="24"/>
      <c r="DL53" s="5"/>
      <c r="DO53" s="24"/>
      <c r="DP53" s="5"/>
      <c r="DS53" s="24"/>
      <c r="DT53" s="5"/>
      <c r="DW53" s="24"/>
      <c r="DX53" s="5"/>
      <c r="EA53" s="24"/>
      <c r="EB53" s="5"/>
      <c r="EE53" s="24"/>
      <c r="EF53" s="5"/>
      <c r="EI53" s="24"/>
      <c r="EJ53" s="5"/>
      <c r="EM53" s="24"/>
      <c r="EN53" s="5"/>
      <c r="EQ53" s="24"/>
      <c r="ER53" s="5"/>
      <c r="EU53" s="24"/>
      <c r="EV53" s="5"/>
      <c r="EY53" s="24"/>
      <c r="EZ53" s="5"/>
      <c r="FC53" s="24"/>
      <c r="FD53" s="5"/>
      <c r="FG53" s="24"/>
      <c r="FH53" s="5"/>
      <c r="FK53" s="24"/>
      <c r="FL53" s="5"/>
      <c r="FO53" s="24"/>
      <c r="FP53" s="5"/>
      <c r="FS53" s="24"/>
      <c r="FT53" s="5"/>
      <c r="FW53" s="24"/>
      <c r="FX53" s="5"/>
      <c r="GA53" s="24"/>
      <c r="GB53" s="5"/>
      <c r="GE53" s="24"/>
      <c r="GF53" s="5"/>
      <c r="GI53" s="24"/>
      <c r="GJ53" s="5"/>
      <c r="GM53" s="24"/>
      <c r="GN53" s="5"/>
      <c r="GQ53" s="24"/>
      <c r="GR53" s="5"/>
      <c r="GU53" s="24"/>
      <c r="GV53" s="5"/>
      <c r="GY53" s="24"/>
      <c r="GZ53" s="5"/>
      <c r="HC53" s="24"/>
      <c r="HD53" s="5"/>
      <c r="HG53" s="24"/>
      <c r="HH53" s="5"/>
      <c r="HK53" s="24"/>
      <c r="HL53" s="5"/>
      <c r="HO53" s="24"/>
      <c r="HP53" s="5"/>
      <c r="HS53" s="24"/>
      <c r="HT53" s="5"/>
      <c r="HW53" s="24"/>
      <c r="HX53" s="5"/>
      <c r="IA53" s="24"/>
      <c r="IB53" s="5"/>
      <c r="IE53" s="24"/>
    </row>
    <row r="54" spans="1:239" s="23" customFormat="1">
      <c r="A54" s="431" t="s">
        <v>57</v>
      </c>
      <c r="B54" s="432">
        <v>6980</v>
      </c>
      <c r="C54" s="432">
        <v>6.98</v>
      </c>
      <c r="D54" s="33">
        <v>0.34900000000000003</v>
      </c>
      <c r="E54" s="433">
        <v>0.88853585076671227</v>
      </c>
    </row>
    <row r="55" spans="1:239" ht="13.5" thickBot="1">
      <c r="A55" s="437" t="s">
        <v>17</v>
      </c>
      <c r="B55" s="438">
        <v>0</v>
      </c>
      <c r="C55" s="438">
        <v>0</v>
      </c>
      <c r="D55" s="438"/>
      <c r="E55" s="439">
        <v>0</v>
      </c>
    </row>
    <row r="56" spans="1:239">
      <c r="A56" s="38" t="s">
        <v>58</v>
      </c>
      <c r="E56" s="39"/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6"/>
  <sheetViews>
    <sheetView showGridLines="0" zoomScaleNormal="100" workbookViewId="0"/>
  </sheetViews>
  <sheetFormatPr defaultColWidth="11.5" defaultRowHeight="12.75"/>
  <cols>
    <col min="1" max="1" width="45.625" style="168" customWidth="1"/>
    <col min="2" max="3" width="12.625" style="168" customWidth="1"/>
    <col min="4" max="4" width="7.25" style="168" customWidth="1"/>
    <col min="5" max="5" width="8.625" style="168" customWidth="1"/>
    <col min="6" max="256" width="11.5" style="168"/>
    <col min="257" max="257" width="45.625" style="168" customWidth="1"/>
    <col min="258" max="259" width="12.625" style="168" customWidth="1"/>
    <col min="260" max="260" width="7.25" style="168" customWidth="1"/>
    <col min="261" max="261" width="8.625" style="168" customWidth="1"/>
    <col min="262" max="512" width="11.5" style="168"/>
    <col min="513" max="513" width="45.625" style="168" customWidth="1"/>
    <col min="514" max="515" width="12.625" style="168" customWidth="1"/>
    <col min="516" max="516" width="7.25" style="168" customWidth="1"/>
    <col min="517" max="517" width="8.625" style="168" customWidth="1"/>
    <col min="518" max="768" width="11.5" style="168"/>
    <col min="769" max="769" width="45.625" style="168" customWidth="1"/>
    <col min="770" max="771" width="12.625" style="168" customWidth="1"/>
    <col min="772" max="772" width="7.25" style="168" customWidth="1"/>
    <col min="773" max="773" width="8.625" style="168" customWidth="1"/>
    <col min="774" max="1024" width="11.5" style="168"/>
    <col min="1025" max="1025" width="45.625" style="168" customWidth="1"/>
    <col min="1026" max="1027" width="12.625" style="168" customWidth="1"/>
    <col min="1028" max="1028" width="7.25" style="168" customWidth="1"/>
    <col min="1029" max="1029" width="8.625" style="168" customWidth="1"/>
    <col min="1030" max="1280" width="11.5" style="168"/>
    <col min="1281" max="1281" width="45.625" style="168" customWidth="1"/>
    <col min="1282" max="1283" width="12.625" style="168" customWidth="1"/>
    <col min="1284" max="1284" width="7.25" style="168" customWidth="1"/>
    <col min="1285" max="1285" width="8.625" style="168" customWidth="1"/>
    <col min="1286" max="1536" width="11.5" style="168"/>
    <col min="1537" max="1537" width="45.625" style="168" customWidth="1"/>
    <col min="1538" max="1539" width="12.625" style="168" customWidth="1"/>
    <col min="1540" max="1540" width="7.25" style="168" customWidth="1"/>
    <col min="1541" max="1541" width="8.625" style="168" customWidth="1"/>
    <col min="1542" max="1792" width="11.5" style="168"/>
    <col min="1793" max="1793" width="45.625" style="168" customWidth="1"/>
    <col min="1794" max="1795" width="12.625" style="168" customWidth="1"/>
    <col min="1796" max="1796" width="7.25" style="168" customWidth="1"/>
    <col min="1797" max="1797" width="8.625" style="168" customWidth="1"/>
    <col min="1798" max="2048" width="11.5" style="168"/>
    <col min="2049" max="2049" width="45.625" style="168" customWidth="1"/>
    <col min="2050" max="2051" width="12.625" style="168" customWidth="1"/>
    <col min="2052" max="2052" width="7.25" style="168" customWidth="1"/>
    <col min="2053" max="2053" width="8.625" style="168" customWidth="1"/>
    <col min="2054" max="2304" width="11.5" style="168"/>
    <col min="2305" max="2305" width="45.625" style="168" customWidth="1"/>
    <col min="2306" max="2307" width="12.625" style="168" customWidth="1"/>
    <col min="2308" max="2308" width="7.25" style="168" customWidth="1"/>
    <col min="2309" max="2309" width="8.625" style="168" customWidth="1"/>
    <col min="2310" max="2560" width="11.5" style="168"/>
    <col min="2561" max="2561" width="45.625" style="168" customWidth="1"/>
    <col min="2562" max="2563" width="12.625" style="168" customWidth="1"/>
    <col min="2564" max="2564" width="7.25" style="168" customWidth="1"/>
    <col min="2565" max="2565" width="8.625" style="168" customWidth="1"/>
    <col min="2566" max="2816" width="11.5" style="168"/>
    <col min="2817" max="2817" width="45.625" style="168" customWidth="1"/>
    <col min="2818" max="2819" width="12.625" style="168" customWidth="1"/>
    <col min="2820" max="2820" width="7.25" style="168" customWidth="1"/>
    <col min="2821" max="2821" width="8.625" style="168" customWidth="1"/>
    <col min="2822" max="3072" width="11.5" style="168"/>
    <col min="3073" max="3073" width="45.625" style="168" customWidth="1"/>
    <col min="3074" max="3075" width="12.625" style="168" customWidth="1"/>
    <col min="3076" max="3076" width="7.25" style="168" customWidth="1"/>
    <col min="3077" max="3077" width="8.625" style="168" customWidth="1"/>
    <col min="3078" max="3328" width="11.5" style="168"/>
    <col min="3329" max="3329" width="45.625" style="168" customWidth="1"/>
    <col min="3330" max="3331" width="12.625" style="168" customWidth="1"/>
    <col min="3332" max="3332" width="7.25" style="168" customWidth="1"/>
    <col min="3333" max="3333" width="8.625" style="168" customWidth="1"/>
    <col min="3334" max="3584" width="11.5" style="168"/>
    <col min="3585" max="3585" width="45.625" style="168" customWidth="1"/>
    <col min="3586" max="3587" width="12.625" style="168" customWidth="1"/>
    <col min="3588" max="3588" width="7.25" style="168" customWidth="1"/>
    <col min="3589" max="3589" width="8.625" style="168" customWidth="1"/>
    <col min="3590" max="3840" width="11.5" style="168"/>
    <col min="3841" max="3841" width="45.625" style="168" customWidth="1"/>
    <col min="3842" max="3843" width="12.625" style="168" customWidth="1"/>
    <col min="3844" max="3844" width="7.25" style="168" customWidth="1"/>
    <col min="3845" max="3845" width="8.625" style="168" customWidth="1"/>
    <col min="3846" max="4096" width="11.5" style="168"/>
    <col min="4097" max="4097" width="45.625" style="168" customWidth="1"/>
    <col min="4098" max="4099" width="12.625" style="168" customWidth="1"/>
    <col min="4100" max="4100" width="7.25" style="168" customWidth="1"/>
    <col min="4101" max="4101" width="8.625" style="168" customWidth="1"/>
    <col min="4102" max="4352" width="11.5" style="168"/>
    <col min="4353" max="4353" width="45.625" style="168" customWidth="1"/>
    <col min="4354" max="4355" width="12.625" style="168" customWidth="1"/>
    <col min="4356" max="4356" width="7.25" style="168" customWidth="1"/>
    <col min="4357" max="4357" width="8.625" style="168" customWidth="1"/>
    <col min="4358" max="4608" width="11.5" style="168"/>
    <col min="4609" max="4609" width="45.625" style="168" customWidth="1"/>
    <col min="4610" max="4611" width="12.625" style="168" customWidth="1"/>
    <col min="4612" max="4612" width="7.25" style="168" customWidth="1"/>
    <col min="4613" max="4613" width="8.625" style="168" customWidth="1"/>
    <col min="4614" max="4864" width="11.5" style="168"/>
    <col min="4865" max="4865" width="45.625" style="168" customWidth="1"/>
    <col min="4866" max="4867" width="12.625" style="168" customWidth="1"/>
    <col min="4868" max="4868" width="7.25" style="168" customWidth="1"/>
    <col min="4869" max="4869" width="8.625" style="168" customWidth="1"/>
    <col min="4870" max="5120" width="11.5" style="168"/>
    <col min="5121" max="5121" width="45.625" style="168" customWidth="1"/>
    <col min="5122" max="5123" width="12.625" style="168" customWidth="1"/>
    <col min="5124" max="5124" width="7.25" style="168" customWidth="1"/>
    <col min="5125" max="5125" width="8.625" style="168" customWidth="1"/>
    <col min="5126" max="5376" width="11.5" style="168"/>
    <col min="5377" max="5377" width="45.625" style="168" customWidth="1"/>
    <col min="5378" max="5379" width="12.625" style="168" customWidth="1"/>
    <col min="5380" max="5380" width="7.25" style="168" customWidth="1"/>
    <col min="5381" max="5381" width="8.625" style="168" customWidth="1"/>
    <col min="5382" max="5632" width="11.5" style="168"/>
    <col min="5633" max="5633" width="45.625" style="168" customWidth="1"/>
    <col min="5634" max="5635" width="12.625" style="168" customWidth="1"/>
    <col min="5636" max="5636" width="7.25" style="168" customWidth="1"/>
    <col min="5637" max="5637" width="8.625" style="168" customWidth="1"/>
    <col min="5638" max="5888" width="11.5" style="168"/>
    <col min="5889" max="5889" width="45.625" style="168" customWidth="1"/>
    <col min="5890" max="5891" width="12.625" style="168" customWidth="1"/>
    <col min="5892" max="5892" width="7.25" style="168" customWidth="1"/>
    <col min="5893" max="5893" width="8.625" style="168" customWidth="1"/>
    <col min="5894" max="6144" width="11.5" style="168"/>
    <col min="6145" max="6145" width="45.625" style="168" customWidth="1"/>
    <col min="6146" max="6147" width="12.625" style="168" customWidth="1"/>
    <col min="6148" max="6148" width="7.25" style="168" customWidth="1"/>
    <col min="6149" max="6149" width="8.625" style="168" customWidth="1"/>
    <col min="6150" max="6400" width="11.5" style="168"/>
    <col min="6401" max="6401" width="45.625" style="168" customWidth="1"/>
    <col min="6402" max="6403" width="12.625" style="168" customWidth="1"/>
    <col min="6404" max="6404" width="7.25" style="168" customWidth="1"/>
    <col min="6405" max="6405" width="8.625" style="168" customWidth="1"/>
    <col min="6406" max="6656" width="11.5" style="168"/>
    <col min="6657" max="6657" width="45.625" style="168" customWidth="1"/>
    <col min="6658" max="6659" width="12.625" style="168" customWidth="1"/>
    <col min="6660" max="6660" width="7.25" style="168" customWidth="1"/>
    <col min="6661" max="6661" width="8.625" style="168" customWidth="1"/>
    <col min="6662" max="6912" width="11.5" style="168"/>
    <col min="6913" max="6913" width="45.625" style="168" customWidth="1"/>
    <col min="6914" max="6915" width="12.625" style="168" customWidth="1"/>
    <col min="6916" max="6916" width="7.25" style="168" customWidth="1"/>
    <col min="6917" max="6917" width="8.625" style="168" customWidth="1"/>
    <col min="6918" max="7168" width="11.5" style="168"/>
    <col min="7169" max="7169" width="45.625" style="168" customWidth="1"/>
    <col min="7170" max="7171" width="12.625" style="168" customWidth="1"/>
    <col min="7172" max="7172" width="7.25" style="168" customWidth="1"/>
    <col min="7173" max="7173" width="8.625" style="168" customWidth="1"/>
    <col min="7174" max="7424" width="11.5" style="168"/>
    <col min="7425" max="7425" width="45.625" style="168" customWidth="1"/>
    <col min="7426" max="7427" width="12.625" style="168" customWidth="1"/>
    <col min="7428" max="7428" width="7.25" style="168" customWidth="1"/>
    <col min="7429" max="7429" width="8.625" style="168" customWidth="1"/>
    <col min="7430" max="7680" width="11.5" style="168"/>
    <col min="7681" max="7681" width="45.625" style="168" customWidth="1"/>
    <col min="7682" max="7683" width="12.625" style="168" customWidth="1"/>
    <col min="7684" max="7684" width="7.25" style="168" customWidth="1"/>
    <col min="7685" max="7685" width="8.625" style="168" customWidth="1"/>
    <col min="7686" max="7936" width="11.5" style="168"/>
    <col min="7937" max="7937" width="45.625" style="168" customWidth="1"/>
    <col min="7938" max="7939" width="12.625" style="168" customWidth="1"/>
    <col min="7940" max="7940" width="7.25" style="168" customWidth="1"/>
    <col min="7941" max="7941" width="8.625" style="168" customWidth="1"/>
    <col min="7942" max="8192" width="11.5" style="168"/>
    <col min="8193" max="8193" width="45.625" style="168" customWidth="1"/>
    <col min="8194" max="8195" width="12.625" style="168" customWidth="1"/>
    <col min="8196" max="8196" width="7.25" style="168" customWidth="1"/>
    <col min="8197" max="8197" width="8.625" style="168" customWidth="1"/>
    <col min="8198" max="8448" width="11.5" style="168"/>
    <col min="8449" max="8449" width="45.625" style="168" customWidth="1"/>
    <col min="8450" max="8451" width="12.625" style="168" customWidth="1"/>
    <col min="8452" max="8452" width="7.25" style="168" customWidth="1"/>
    <col min="8453" max="8453" width="8.625" style="168" customWidth="1"/>
    <col min="8454" max="8704" width="11.5" style="168"/>
    <col min="8705" max="8705" width="45.625" style="168" customWidth="1"/>
    <col min="8706" max="8707" width="12.625" style="168" customWidth="1"/>
    <col min="8708" max="8708" width="7.25" style="168" customWidth="1"/>
    <col min="8709" max="8709" width="8.625" style="168" customWidth="1"/>
    <col min="8710" max="8960" width="11.5" style="168"/>
    <col min="8961" max="8961" width="45.625" style="168" customWidth="1"/>
    <col min="8962" max="8963" width="12.625" style="168" customWidth="1"/>
    <col min="8964" max="8964" width="7.25" style="168" customWidth="1"/>
    <col min="8965" max="8965" width="8.625" style="168" customWidth="1"/>
    <col min="8966" max="9216" width="11.5" style="168"/>
    <col min="9217" max="9217" width="45.625" style="168" customWidth="1"/>
    <col min="9218" max="9219" width="12.625" style="168" customWidth="1"/>
    <col min="9220" max="9220" width="7.25" style="168" customWidth="1"/>
    <col min="9221" max="9221" width="8.625" style="168" customWidth="1"/>
    <col min="9222" max="9472" width="11.5" style="168"/>
    <col min="9473" max="9473" width="45.625" style="168" customWidth="1"/>
    <col min="9474" max="9475" width="12.625" style="168" customWidth="1"/>
    <col min="9476" max="9476" width="7.25" style="168" customWidth="1"/>
    <col min="9477" max="9477" width="8.625" style="168" customWidth="1"/>
    <col min="9478" max="9728" width="11.5" style="168"/>
    <col min="9729" max="9729" width="45.625" style="168" customWidth="1"/>
    <col min="9730" max="9731" width="12.625" style="168" customWidth="1"/>
    <col min="9732" max="9732" width="7.25" style="168" customWidth="1"/>
    <col min="9733" max="9733" width="8.625" style="168" customWidth="1"/>
    <col min="9734" max="9984" width="11.5" style="168"/>
    <col min="9985" max="9985" width="45.625" style="168" customWidth="1"/>
    <col min="9986" max="9987" width="12.625" style="168" customWidth="1"/>
    <col min="9988" max="9988" width="7.25" style="168" customWidth="1"/>
    <col min="9989" max="9989" width="8.625" style="168" customWidth="1"/>
    <col min="9990" max="10240" width="11.5" style="168"/>
    <col min="10241" max="10241" width="45.625" style="168" customWidth="1"/>
    <col min="10242" max="10243" width="12.625" style="168" customWidth="1"/>
    <col min="10244" max="10244" width="7.25" style="168" customWidth="1"/>
    <col min="10245" max="10245" width="8.625" style="168" customWidth="1"/>
    <col min="10246" max="10496" width="11.5" style="168"/>
    <col min="10497" max="10497" width="45.625" style="168" customWidth="1"/>
    <col min="10498" max="10499" width="12.625" style="168" customWidth="1"/>
    <col min="10500" max="10500" width="7.25" style="168" customWidth="1"/>
    <col min="10501" max="10501" width="8.625" style="168" customWidth="1"/>
    <col min="10502" max="10752" width="11.5" style="168"/>
    <col min="10753" max="10753" width="45.625" style="168" customWidth="1"/>
    <col min="10754" max="10755" width="12.625" style="168" customWidth="1"/>
    <col min="10756" max="10756" width="7.25" style="168" customWidth="1"/>
    <col min="10757" max="10757" width="8.625" style="168" customWidth="1"/>
    <col min="10758" max="11008" width="11.5" style="168"/>
    <col min="11009" max="11009" width="45.625" style="168" customWidth="1"/>
    <col min="11010" max="11011" width="12.625" style="168" customWidth="1"/>
    <col min="11012" max="11012" width="7.25" style="168" customWidth="1"/>
    <col min="11013" max="11013" width="8.625" style="168" customWidth="1"/>
    <col min="11014" max="11264" width="11.5" style="168"/>
    <col min="11265" max="11265" width="45.625" style="168" customWidth="1"/>
    <col min="11266" max="11267" width="12.625" style="168" customWidth="1"/>
    <col min="11268" max="11268" width="7.25" style="168" customWidth="1"/>
    <col min="11269" max="11269" width="8.625" style="168" customWidth="1"/>
    <col min="11270" max="11520" width="11.5" style="168"/>
    <col min="11521" max="11521" width="45.625" style="168" customWidth="1"/>
    <col min="11522" max="11523" width="12.625" style="168" customWidth="1"/>
    <col min="11524" max="11524" width="7.25" style="168" customWidth="1"/>
    <col min="11525" max="11525" width="8.625" style="168" customWidth="1"/>
    <col min="11526" max="11776" width="11.5" style="168"/>
    <col min="11777" max="11777" width="45.625" style="168" customWidth="1"/>
    <col min="11778" max="11779" width="12.625" style="168" customWidth="1"/>
    <col min="11780" max="11780" width="7.25" style="168" customWidth="1"/>
    <col min="11781" max="11781" width="8.625" style="168" customWidth="1"/>
    <col min="11782" max="12032" width="11.5" style="168"/>
    <col min="12033" max="12033" width="45.625" style="168" customWidth="1"/>
    <col min="12034" max="12035" width="12.625" style="168" customWidth="1"/>
    <col min="12036" max="12036" width="7.25" style="168" customWidth="1"/>
    <col min="12037" max="12037" width="8.625" style="168" customWidth="1"/>
    <col min="12038" max="12288" width="11.5" style="168"/>
    <col min="12289" max="12289" width="45.625" style="168" customWidth="1"/>
    <col min="12290" max="12291" width="12.625" style="168" customWidth="1"/>
    <col min="12292" max="12292" width="7.25" style="168" customWidth="1"/>
    <col min="12293" max="12293" width="8.625" style="168" customWidth="1"/>
    <col min="12294" max="12544" width="11.5" style="168"/>
    <col min="12545" max="12545" width="45.625" style="168" customWidth="1"/>
    <col min="12546" max="12547" width="12.625" style="168" customWidth="1"/>
    <col min="12548" max="12548" width="7.25" style="168" customWidth="1"/>
    <col min="12549" max="12549" width="8.625" style="168" customWidth="1"/>
    <col min="12550" max="12800" width="11.5" style="168"/>
    <col min="12801" max="12801" width="45.625" style="168" customWidth="1"/>
    <col min="12802" max="12803" width="12.625" style="168" customWidth="1"/>
    <col min="12804" max="12804" width="7.25" style="168" customWidth="1"/>
    <col min="12805" max="12805" width="8.625" style="168" customWidth="1"/>
    <col min="12806" max="13056" width="11.5" style="168"/>
    <col min="13057" max="13057" width="45.625" style="168" customWidth="1"/>
    <col min="13058" max="13059" width="12.625" style="168" customWidth="1"/>
    <col min="13060" max="13060" width="7.25" style="168" customWidth="1"/>
    <col min="13061" max="13061" width="8.625" style="168" customWidth="1"/>
    <col min="13062" max="13312" width="11.5" style="168"/>
    <col min="13313" max="13313" width="45.625" style="168" customWidth="1"/>
    <col min="13314" max="13315" width="12.625" style="168" customWidth="1"/>
    <col min="13316" max="13316" width="7.25" style="168" customWidth="1"/>
    <col min="13317" max="13317" width="8.625" style="168" customWidth="1"/>
    <col min="13318" max="13568" width="11.5" style="168"/>
    <col min="13569" max="13569" width="45.625" style="168" customWidth="1"/>
    <col min="13570" max="13571" width="12.625" style="168" customWidth="1"/>
    <col min="13572" max="13572" width="7.25" style="168" customWidth="1"/>
    <col min="13573" max="13573" width="8.625" style="168" customWidth="1"/>
    <col min="13574" max="13824" width="11.5" style="168"/>
    <col min="13825" max="13825" width="45.625" style="168" customWidth="1"/>
    <col min="13826" max="13827" width="12.625" style="168" customWidth="1"/>
    <col min="13828" max="13828" width="7.25" style="168" customWidth="1"/>
    <col min="13829" max="13829" width="8.625" style="168" customWidth="1"/>
    <col min="13830" max="14080" width="11.5" style="168"/>
    <col min="14081" max="14081" width="45.625" style="168" customWidth="1"/>
    <col min="14082" max="14083" width="12.625" style="168" customWidth="1"/>
    <col min="14084" max="14084" width="7.25" style="168" customWidth="1"/>
    <col min="14085" max="14085" width="8.625" style="168" customWidth="1"/>
    <col min="14086" max="14336" width="11.5" style="168"/>
    <col min="14337" max="14337" width="45.625" style="168" customWidth="1"/>
    <col min="14338" max="14339" width="12.625" style="168" customWidth="1"/>
    <col min="14340" max="14340" width="7.25" style="168" customWidth="1"/>
    <col min="14341" max="14341" width="8.625" style="168" customWidth="1"/>
    <col min="14342" max="14592" width="11.5" style="168"/>
    <col min="14593" max="14593" width="45.625" style="168" customWidth="1"/>
    <col min="14594" max="14595" width="12.625" style="168" customWidth="1"/>
    <col min="14596" max="14596" width="7.25" style="168" customWidth="1"/>
    <col min="14597" max="14597" width="8.625" style="168" customWidth="1"/>
    <col min="14598" max="14848" width="11.5" style="168"/>
    <col min="14849" max="14849" width="45.625" style="168" customWidth="1"/>
    <col min="14850" max="14851" width="12.625" style="168" customWidth="1"/>
    <col min="14852" max="14852" width="7.25" style="168" customWidth="1"/>
    <col min="14853" max="14853" width="8.625" style="168" customWidth="1"/>
    <col min="14854" max="15104" width="11.5" style="168"/>
    <col min="15105" max="15105" width="45.625" style="168" customWidth="1"/>
    <col min="15106" max="15107" width="12.625" style="168" customWidth="1"/>
    <col min="15108" max="15108" width="7.25" style="168" customWidth="1"/>
    <col min="15109" max="15109" width="8.625" style="168" customWidth="1"/>
    <col min="15110" max="15360" width="11.5" style="168"/>
    <col min="15361" max="15361" width="45.625" style="168" customWidth="1"/>
    <col min="15362" max="15363" width="12.625" style="168" customWidth="1"/>
    <col min="15364" max="15364" width="7.25" style="168" customWidth="1"/>
    <col min="15365" max="15365" width="8.625" style="168" customWidth="1"/>
    <col min="15366" max="15616" width="11.5" style="168"/>
    <col min="15617" max="15617" width="45.625" style="168" customWidth="1"/>
    <col min="15618" max="15619" width="12.625" style="168" customWidth="1"/>
    <col min="15620" max="15620" width="7.25" style="168" customWidth="1"/>
    <col min="15621" max="15621" width="8.625" style="168" customWidth="1"/>
    <col min="15622" max="15872" width="11.5" style="168"/>
    <col min="15873" max="15873" width="45.625" style="168" customWidth="1"/>
    <col min="15874" max="15875" width="12.625" style="168" customWidth="1"/>
    <col min="15876" max="15876" width="7.25" style="168" customWidth="1"/>
    <col min="15877" max="15877" width="8.625" style="168" customWidth="1"/>
    <col min="15878" max="16128" width="11.5" style="168"/>
    <col min="16129" max="16129" width="45.625" style="168" customWidth="1"/>
    <col min="16130" max="16131" width="12.625" style="168" customWidth="1"/>
    <col min="16132" max="16132" width="7.25" style="168" customWidth="1"/>
    <col min="16133" max="16133" width="8.625" style="168" customWidth="1"/>
    <col min="16134" max="16384" width="11.5" style="168"/>
  </cols>
  <sheetData>
    <row r="1" spans="1:5">
      <c r="A1" s="167" t="s">
        <v>0</v>
      </c>
      <c r="B1" s="167"/>
      <c r="C1" s="167"/>
      <c r="D1" s="167"/>
      <c r="E1" s="167"/>
    </row>
    <row r="2" spans="1:5">
      <c r="A2" s="167" t="s">
        <v>80</v>
      </c>
      <c r="B2" s="167"/>
      <c r="C2" s="167"/>
      <c r="D2" s="167"/>
      <c r="E2" s="167"/>
    </row>
    <row r="3" spans="1:5">
      <c r="A3" s="167" t="s">
        <v>269</v>
      </c>
      <c r="B3" s="167"/>
      <c r="C3" s="167"/>
      <c r="D3" s="167"/>
      <c r="E3" s="167"/>
    </row>
    <row r="4" spans="1:5">
      <c r="A4" s="167" t="s">
        <v>81</v>
      </c>
      <c r="B4" s="167"/>
      <c r="C4" s="167"/>
      <c r="D4" s="167"/>
      <c r="E4" s="167"/>
    </row>
    <row r="5" spans="1:5" ht="13.5" thickBot="1">
      <c r="A5" s="169" t="s">
        <v>4</v>
      </c>
      <c r="B5" s="170">
        <v>20000</v>
      </c>
      <c r="C5" s="171" t="s">
        <v>5</v>
      </c>
      <c r="D5" s="171"/>
    </row>
    <row r="6" spans="1:5">
      <c r="A6" s="440"/>
      <c r="B6" s="441" t="s">
        <v>6</v>
      </c>
      <c r="C6" s="442">
        <v>42430</v>
      </c>
      <c r="D6" s="443"/>
      <c r="E6" s="444" t="s">
        <v>7</v>
      </c>
    </row>
    <row r="7" spans="1:5">
      <c r="A7" s="176" t="s">
        <v>8</v>
      </c>
      <c r="E7" s="177" t="s">
        <v>9</v>
      </c>
    </row>
    <row r="8" spans="1:5" ht="13.5" thickBot="1">
      <c r="A8" s="445"/>
      <c r="B8" s="446" t="s">
        <v>10</v>
      </c>
      <c r="C8" s="446" t="s">
        <v>61</v>
      </c>
      <c r="D8" s="446" t="s">
        <v>62</v>
      </c>
      <c r="E8" s="446" t="s">
        <v>12</v>
      </c>
    </row>
    <row r="9" spans="1:5">
      <c r="A9" s="176" t="s">
        <v>13</v>
      </c>
    </row>
    <row r="10" spans="1:5">
      <c r="A10" s="180" t="s">
        <v>14</v>
      </c>
      <c r="B10" s="448">
        <v>0</v>
      </c>
      <c r="C10" s="448">
        <v>0</v>
      </c>
      <c r="D10" s="448">
        <v>0</v>
      </c>
      <c r="E10" s="448">
        <v>0</v>
      </c>
    </row>
    <row r="11" spans="1:5">
      <c r="A11" s="180" t="s">
        <v>15</v>
      </c>
      <c r="B11" s="447">
        <v>0</v>
      </c>
      <c r="C11" s="447">
        <v>0</v>
      </c>
      <c r="D11" s="448">
        <v>0</v>
      </c>
      <c r="E11" s="448">
        <v>0</v>
      </c>
    </row>
    <row r="12" spans="1:5">
      <c r="A12" s="180" t="s">
        <v>16</v>
      </c>
      <c r="B12" s="448">
        <v>230</v>
      </c>
      <c r="C12" s="448">
        <v>0.24</v>
      </c>
      <c r="D12" s="448">
        <v>1.2E-2</v>
      </c>
      <c r="E12" s="448">
        <v>1.0285291631376594E-2</v>
      </c>
    </row>
    <row r="13" spans="1:5">
      <c r="A13" s="180" t="s">
        <v>17</v>
      </c>
      <c r="B13" s="448">
        <v>0</v>
      </c>
      <c r="C13" s="448">
        <v>0</v>
      </c>
      <c r="D13" s="448">
        <v>0</v>
      </c>
      <c r="E13" s="448">
        <v>0</v>
      </c>
    </row>
    <row r="14" spans="1:5">
      <c r="A14" s="180" t="s">
        <v>18</v>
      </c>
      <c r="B14" s="448">
        <v>0</v>
      </c>
      <c r="C14" s="448">
        <v>0</v>
      </c>
      <c r="D14" s="448">
        <v>0</v>
      </c>
      <c r="E14" s="448">
        <v>0</v>
      </c>
    </row>
    <row r="15" spans="1:5">
      <c r="A15" s="171" t="s">
        <v>19</v>
      </c>
      <c r="B15" s="448">
        <v>7675</v>
      </c>
      <c r="C15" s="448">
        <v>7.69</v>
      </c>
      <c r="D15" s="448">
        <v>0.38450000000000001</v>
      </c>
      <c r="E15" s="448">
        <v>0.34321570987311023</v>
      </c>
    </row>
    <row r="16" spans="1:5">
      <c r="A16" s="171" t="s">
        <v>20</v>
      </c>
      <c r="B16" s="448">
        <v>88</v>
      </c>
      <c r="C16" s="448">
        <v>0.08</v>
      </c>
      <c r="D16" s="448">
        <v>4.0000000000000001E-3</v>
      </c>
      <c r="E16" s="448">
        <v>3.9352420154832183E-3</v>
      </c>
    </row>
    <row r="17" spans="1:5">
      <c r="A17" s="171" t="s">
        <v>21</v>
      </c>
      <c r="B17" s="448">
        <v>3400</v>
      </c>
      <c r="C17" s="448">
        <v>3.4</v>
      </c>
      <c r="D17" s="448">
        <v>0.16999999999999998</v>
      </c>
      <c r="E17" s="448">
        <v>0.15204344150730617</v>
      </c>
    </row>
    <row r="18" spans="1:5">
      <c r="A18" s="171" t="s">
        <v>22</v>
      </c>
      <c r="B18" s="448">
        <v>3775</v>
      </c>
      <c r="C18" s="448">
        <v>3.78</v>
      </c>
      <c r="D18" s="448">
        <v>0.189</v>
      </c>
      <c r="E18" s="448">
        <v>0.16881293873237668</v>
      </c>
    </row>
    <row r="19" spans="1:5">
      <c r="A19" s="171" t="s">
        <v>23</v>
      </c>
      <c r="B19" s="448">
        <v>31</v>
      </c>
      <c r="C19" s="448">
        <v>0.03</v>
      </c>
      <c r="D19" s="448">
        <v>1.5E-3</v>
      </c>
      <c r="E19" s="448">
        <v>1.3862784372724974E-3</v>
      </c>
    </row>
    <row r="20" spans="1:5">
      <c r="A20" s="171" t="s">
        <v>24</v>
      </c>
      <c r="B20" s="448">
        <v>2542</v>
      </c>
      <c r="C20" s="448">
        <v>2.54</v>
      </c>
      <c r="D20" s="448">
        <v>0.127</v>
      </c>
      <c r="E20" s="448">
        <v>0.11367483185634478</v>
      </c>
    </row>
    <row r="21" spans="1:5">
      <c r="A21" s="449" t="s">
        <v>25</v>
      </c>
      <c r="B21" s="450">
        <v>17741</v>
      </c>
      <c r="C21" s="450">
        <v>17.759999999999998</v>
      </c>
      <c r="D21" s="450">
        <v>0.8879999999999999</v>
      </c>
      <c r="E21" s="450">
        <v>0.79335373405327014</v>
      </c>
    </row>
    <row r="22" spans="1:5">
      <c r="A22" s="185" t="s">
        <v>26</v>
      </c>
      <c r="B22" s="447"/>
      <c r="C22" s="447"/>
      <c r="D22" s="447"/>
      <c r="E22" s="447"/>
    </row>
    <row r="23" spans="1:5">
      <c r="A23" s="180" t="s">
        <v>27</v>
      </c>
      <c r="B23" s="448">
        <v>0</v>
      </c>
      <c r="C23" s="448">
        <v>0</v>
      </c>
      <c r="D23" s="448">
        <v>0</v>
      </c>
      <c r="E23" s="448">
        <v>0</v>
      </c>
    </row>
    <row r="24" spans="1:5">
      <c r="A24" s="180" t="s">
        <v>28</v>
      </c>
      <c r="B24" s="448">
        <v>0</v>
      </c>
      <c r="C24" s="448">
        <v>0</v>
      </c>
      <c r="D24" s="448">
        <v>0</v>
      </c>
      <c r="E24" s="448">
        <v>0</v>
      </c>
    </row>
    <row r="25" spans="1:5">
      <c r="A25" s="171" t="s">
        <v>29</v>
      </c>
      <c r="B25" s="448">
        <v>887.05</v>
      </c>
      <c r="C25" s="448">
        <v>0.89</v>
      </c>
      <c r="D25" s="448">
        <v>4.4499999999999998E-2</v>
      </c>
      <c r="E25" s="448">
        <v>3.9667686702663504E-2</v>
      </c>
    </row>
    <row r="26" spans="1:5">
      <c r="A26" s="180" t="s">
        <v>30</v>
      </c>
      <c r="B26" s="448">
        <v>1100</v>
      </c>
      <c r="C26" s="448">
        <v>1.1000000000000001</v>
      </c>
      <c r="D26" s="448">
        <v>5.5000000000000007E-2</v>
      </c>
      <c r="E26" s="448">
        <v>4.9190525193540231E-2</v>
      </c>
    </row>
    <row r="27" spans="1:5">
      <c r="A27" s="180" t="s">
        <v>31</v>
      </c>
      <c r="B27" s="448">
        <v>0</v>
      </c>
      <c r="C27" s="448">
        <v>0</v>
      </c>
      <c r="D27" s="448">
        <v>0</v>
      </c>
      <c r="E27" s="448">
        <v>0</v>
      </c>
    </row>
    <row r="28" spans="1:5">
      <c r="A28" s="180" t="s">
        <v>32</v>
      </c>
      <c r="B28" s="448">
        <v>1104</v>
      </c>
      <c r="C28" s="448">
        <v>1.1000000000000001</v>
      </c>
      <c r="D28" s="448">
        <v>5.5000000000000007E-2</v>
      </c>
      <c r="E28" s="448">
        <v>4.9369399830607646E-2</v>
      </c>
    </row>
    <row r="29" spans="1:5">
      <c r="A29" s="180" t="s">
        <v>33</v>
      </c>
      <c r="B29" s="448">
        <v>0</v>
      </c>
      <c r="C29" s="448">
        <v>0</v>
      </c>
      <c r="D29" s="448">
        <v>0</v>
      </c>
      <c r="E29" s="448">
        <v>0</v>
      </c>
    </row>
    <row r="30" spans="1:5">
      <c r="A30" s="180" t="s">
        <v>34</v>
      </c>
      <c r="B30" s="448">
        <v>0</v>
      </c>
      <c r="C30" s="448">
        <v>0</v>
      </c>
      <c r="D30" s="448">
        <v>0</v>
      </c>
      <c r="E30" s="448">
        <v>0</v>
      </c>
    </row>
    <row r="31" spans="1:5">
      <c r="A31" s="180" t="s">
        <v>35</v>
      </c>
      <c r="B31" s="448">
        <v>0</v>
      </c>
      <c r="C31" s="448">
        <v>0</v>
      </c>
      <c r="D31" s="448">
        <v>0</v>
      </c>
      <c r="E31" s="448">
        <v>0</v>
      </c>
    </row>
    <row r="32" spans="1:5">
      <c r="A32" s="452" t="s">
        <v>36</v>
      </c>
      <c r="B32" s="453">
        <v>3091.05</v>
      </c>
      <c r="C32" s="453">
        <v>3.0900000000000003</v>
      </c>
      <c r="D32" s="453">
        <v>0.15450000000000003</v>
      </c>
      <c r="E32" s="453">
        <v>0.13822761172681139</v>
      </c>
    </row>
    <row r="33" spans="1:244">
      <c r="A33" s="176" t="s">
        <v>37</v>
      </c>
      <c r="B33" s="447"/>
      <c r="C33" s="447"/>
      <c r="D33" s="447"/>
      <c r="E33" s="447"/>
    </row>
    <row r="34" spans="1:244">
      <c r="A34" s="180" t="s">
        <v>38</v>
      </c>
      <c r="B34" s="448">
        <v>1288.4799980951148</v>
      </c>
      <c r="C34" s="448">
        <v>1.29</v>
      </c>
      <c r="D34" s="448">
        <v>6.4500000000000002E-2</v>
      </c>
      <c r="E34" s="448">
        <v>5.7619098006973096E-2</v>
      </c>
    </row>
    <row r="35" spans="1:244">
      <c r="A35" s="171" t="s">
        <v>39</v>
      </c>
      <c r="B35" s="448">
        <v>1288.4799980951148</v>
      </c>
      <c r="C35" s="448">
        <v>1.29</v>
      </c>
      <c r="D35" s="448">
        <v>6.4500000000000002E-2</v>
      </c>
      <c r="E35" s="448">
        <v>5.7619098006973096E-2</v>
      </c>
    </row>
    <row r="36" spans="1:244" s="189" customFormat="1">
      <c r="A36" s="449" t="s">
        <v>40</v>
      </c>
      <c r="B36" s="450">
        <v>22120.529998095113</v>
      </c>
      <c r="C36" s="450">
        <v>22.139999999999997</v>
      </c>
      <c r="D36" s="450">
        <v>1.1069999999999998</v>
      </c>
      <c r="E36" s="450">
        <v>0.98920044378705463</v>
      </c>
    </row>
    <row r="37" spans="1:244">
      <c r="A37" s="176" t="s">
        <v>41</v>
      </c>
      <c r="B37" s="447"/>
      <c r="C37" s="447"/>
      <c r="D37" s="447"/>
      <c r="E37" s="447"/>
    </row>
    <row r="38" spans="1:244">
      <c r="A38" s="171" t="s">
        <v>42</v>
      </c>
      <c r="B38" s="448">
        <v>241.5</v>
      </c>
      <c r="C38" s="448">
        <v>0.24</v>
      </c>
      <c r="D38" s="448">
        <v>1.2E-2</v>
      </c>
      <c r="E38" s="448">
        <v>1.0799556212945424E-2</v>
      </c>
    </row>
    <row r="39" spans="1:244">
      <c r="A39" s="171" t="s">
        <v>43</v>
      </c>
      <c r="B39" s="448">
        <v>0</v>
      </c>
      <c r="C39" s="448">
        <v>0</v>
      </c>
      <c r="D39" s="448">
        <v>0</v>
      </c>
      <c r="E39" s="448">
        <v>0</v>
      </c>
    </row>
    <row r="40" spans="1:244">
      <c r="A40" s="180" t="s">
        <v>44</v>
      </c>
      <c r="B40" s="448">
        <v>0</v>
      </c>
      <c r="C40" s="448">
        <v>0</v>
      </c>
      <c r="D40" s="448">
        <v>0</v>
      </c>
      <c r="E40" s="448">
        <v>0</v>
      </c>
    </row>
    <row r="41" spans="1:244">
      <c r="A41" s="180" t="s">
        <v>45</v>
      </c>
      <c r="B41" s="448">
        <v>0</v>
      </c>
      <c r="C41" s="448">
        <v>0</v>
      </c>
      <c r="D41" s="448">
        <v>0</v>
      </c>
      <c r="E41" s="448">
        <v>0</v>
      </c>
    </row>
    <row r="42" spans="1:244">
      <c r="A42" s="452" t="s">
        <v>46</v>
      </c>
      <c r="B42" s="453">
        <v>241.5</v>
      </c>
      <c r="C42" s="453">
        <v>0.24</v>
      </c>
      <c r="D42" s="453">
        <v>1.2E-2</v>
      </c>
      <c r="E42" s="453">
        <v>1.0799556212945424E-2</v>
      </c>
      <c r="H42" s="190"/>
      <c r="I42" s="171"/>
      <c r="L42" s="190"/>
      <c r="M42" s="171"/>
      <c r="P42" s="190"/>
      <c r="Q42" s="171"/>
      <c r="T42" s="190"/>
      <c r="U42" s="171"/>
      <c r="X42" s="190"/>
      <c r="Y42" s="171"/>
      <c r="AB42" s="190"/>
      <c r="AC42" s="171"/>
      <c r="AF42" s="190"/>
      <c r="AG42" s="171"/>
      <c r="AJ42" s="190"/>
      <c r="AK42" s="171"/>
      <c r="AN42" s="190"/>
      <c r="AO42" s="171"/>
      <c r="AR42" s="190"/>
      <c r="AS42" s="171"/>
      <c r="AV42" s="190"/>
      <c r="AW42" s="171"/>
      <c r="AZ42" s="190"/>
      <c r="BA42" s="171"/>
      <c r="BD42" s="190"/>
      <c r="BE42" s="171"/>
      <c r="BH42" s="190"/>
      <c r="BI42" s="171"/>
      <c r="BL42" s="190"/>
      <c r="BM42" s="171"/>
      <c r="BP42" s="190"/>
      <c r="BQ42" s="171"/>
      <c r="BT42" s="190"/>
      <c r="BU42" s="171"/>
      <c r="BX42" s="190"/>
      <c r="BY42" s="171"/>
      <c r="CB42" s="190"/>
      <c r="CC42" s="171"/>
      <c r="CF42" s="190"/>
      <c r="CG42" s="171"/>
      <c r="CJ42" s="190"/>
      <c r="CK42" s="171"/>
      <c r="CN42" s="190"/>
      <c r="CO42" s="171"/>
      <c r="CR42" s="190"/>
      <c r="CS42" s="171"/>
      <c r="CV42" s="190"/>
      <c r="CW42" s="171"/>
      <c r="CZ42" s="190"/>
      <c r="DA42" s="171"/>
      <c r="DD42" s="190"/>
      <c r="DE42" s="171"/>
      <c r="DH42" s="190"/>
      <c r="DI42" s="171"/>
      <c r="DL42" s="190"/>
      <c r="DM42" s="171"/>
      <c r="DP42" s="190"/>
      <c r="DQ42" s="171"/>
      <c r="DT42" s="190"/>
      <c r="DU42" s="171"/>
      <c r="DX42" s="190"/>
      <c r="DY42" s="171"/>
      <c r="EB42" s="190"/>
      <c r="EC42" s="171"/>
      <c r="EF42" s="190"/>
      <c r="EG42" s="171"/>
      <c r="EJ42" s="190"/>
      <c r="EK42" s="171"/>
      <c r="EN42" s="190"/>
      <c r="EO42" s="171"/>
      <c r="ER42" s="190"/>
      <c r="ES42" s="171"/>
      <c r="EV42" s="190"/>
      <c r="EW42" s="171"/>
      <c r="EZ42" s="190"/>
      <c r="FA42" s="171"/>
      <c r="FD42" s="190"/>
      <c r="FE42" s="171"/>
      <c r="FH42" s="190"/>
      <c r="FI42" s="171"/>
      <c r="FL42" s="190"/>
      <c r="FM42" s="171"/>
      <c r="FP42" s="190"/>
      <c r="FQ42" s="171"/>
      <c r="FT42" s="190"/>
      <c r="FU42" s="171"/>
      <c r="FX42" s="190"/>
      <c r="FY42" s="171"/>
      <c r="GB42" s="190"/>
      <c r="GC42" s="171"/>
      <c r="GF42" s="190"/>
      <c r="GG42" s="171"/>
      <c r="GJ42" s="190"/>
      <c r="GK42" s="171"/>
      <c r="GN42" s="190"/>
      <c r="GO42" s="171"/>
      <c r="GR42" s="190"/>
      <c r="GS42" s="171"/>
      <c r="GV42" s="190"/>
      <c r="GW42" s="171"/>
      <c r="GZ42" s="190"/>
      <c r="HA42" s="171"/>
      <c r="HD42" s="190"/>
      <c r="HE42" s="171"/>
      <c r="HH42" s="190"/>
      <c r="HI42" s="171"/>
      <c r="HL42" s="190"/>
      <c r="HM42" s="171"/>
      <c r="HP42" s="190"/>
      <c r="HQ42" s="171"/>
      <c r="HT42" s="190"/>
      <c r="HU42" s="171"/>
      <c r="HX42" s="190"/>
      <c r="HY42" s="171"/>
      <c r="IB42" s="190"/>
      <c r="IC42" s="171"/>
      <c r="IF42" s="190"/>
      <c r="IG42" s="171"/>
      <c r="IJ42" s="190"/>
    </row>
    <row r="43" spans="1:244">
      <c r="A43" s="176" t="s">
        <v>47</v>
      </c>
      <c r="B43" s="447"/>
      <c r="C43" s="447"/>
      <c r="D43" s="447"/>
      <c r="E43" s="447"/>
    </row>
    <row r="44" spans="1:244">
      <c r="A44" s="180" t="s">
        <v>48</v>
      </c>
      <c r="B44" s="448">
        <v>0</v>
      </c>
      <c r="C44" s="448">
        <v>0</v>
      </c>
      <c r="D44" s="448">
        <v>0</v>
      </c>
      <c r="E44" s="448">
        <v>0</v>
      </c>
    </row>
    <row r="45" spans="1:244">
      <c r="A45" s="180" t="s">
        <v>49</v>
      </c>
      <c r="B45" s="448">
        <v>0</v>
      </c>
      <c r="C45" s="448">
        <v>0</v>
      </c>
      <c r="D45" s="448">
        <v>0</v>
      </c>
      <c r="E45" s="448">
        <v>0</v>
      </c>
    </row>
    <row r="46" spans="1:244">
      <c r="A46" s="180" t="s">
        <v>50</v>
      </c>
      <c r="B46" s="448">
        <v>0</v>
      </c>
      <c r="C46" s="448">
        <v>0</v>
      </c>
      <c r="D46" s="448">
        <v>0</v>
      </c>
      <c r="E46" s="448">
        <v>0</v>
      </c>
    </row>
    <row r="47" spans="1:244">
      <c r="A47" s="452" t="s">
        <v>51</v>
      </c>
      <c r="B47" s="453">
        <v>0</v>
      </c>
      <c r="C47" s="453">
        <v>0</v>
      </c>
      <c r="D47" s="453">
        <v>0</v>
      </c>
      <c r="E47" s="453">
        <v>0</v>
      </c>
      <c r="H47" s="190"/>
      <c r="I47" s="171"/>
      <c r="L47" s="190"/>
      <c r="M47" s="171"/>
      <c r="P47" s="190"/>
      <c r="Q47" s="171"/>
      <c r="T47" s="190"/>
      <c r="U47" s="171"/>
      <c r="X47" s="190"/>
      <c r="Y47" s="171"/>
      <c r="AB47" s="190"/>
      <c r="AC47" s="171"/>
      <c r="AF47" s="190"/>
      <c r="AG47" s="171"/>
      <c r="AJ47" s="190"/>
      <c r="AK47" s="171"/>
      <c r="AN47" s="190"/>
      <c r="AO47" s="171"/>
      <c r="AR47" s="190"/>
      <c r="AS47" s="171"/>
      <c r="AV47" s="190"/>
      <c r="AW47" s="171"/>
      <c r="AZ47" s="190"/>
      <c r="BA47" s="171"/>
      <c r="BD47" s="190"/>
      <c r="BE47" s="171"/>
      <c r="BH47" s="190"/>
      <c r="BI47" s="171"/>
      <c r="BL47" s="190"/>
      <c r="BM47" s="171"/>
      <c r="BP47" s="190"/>
      <c r="BQ47" s="171"/>
      <c r="BT47" s="190"/>
      <c r="BU47" s="171"/>
      <c r="BX47" s="190"/>
      <c r="BY47" s="171"/>
      <c r="CB47" s="190"/>
      <c r="CC47" s="171"/>
      <c r="CF47" s="190"/>
      <c r="CG47" s="171"/>
      <c r="CJ47" s="190"/>
      <c r="CK47" s="171"/>
      <c r="CN47" s="190"/>
      <c r="CO47" s="171"/>
      <c r="CR47" s="190"/>
      <c r="CS47" s="171"/>
      <c r="CV47" s="190"/>
      <c r="CW47" s="171"/>
      <c r="CZ47" s="190"/>
      <c r="DA47" s="171"/>
      <c r="DD47" s="190"/>
      <c r="DE47" s="171"/>
      <c r="DH47" s="190"/>
      <c r="DI47" s="171"/>
      <c r="DL47" s="190"/>
      <c r="DM47" s="171"/>
      <c r="DP47" s="190"/>
      <c r="DQ47" s="171"/>
      <c r="DT47" s="190"/>
      <c r="DU47" s="171"/>
      <c r="DX47" s="190"/>
      <c r="DY47" s="171"/>
      <c r="EB47" s="190"/>
      <c r="EC47" s="171"/>
      <c r="EF47" s="190"/>
      <c r="EG47" s="171"/>
      <c r="EJ47" s="190"/>
      <c r="EK47" s="171"/>
      <c r="EN47" s="190"/>
      <c r="EO47" s="171"/>
      <c r="ER47" s="190"/>
      <c r="ES47" s="171"/>
      <c r="EV47" s="190"/>
      <c r="EW47" s="171"/>
      <c r="EZ47" s="190"/>
      <c r="FA47" s="171"/>
      <c r="FD47" s="190"/>
      <c r="FE47" s="171"/>
      <c r="FH47" s="190"/>
      <c r="FI47" s="171"/>
      <c r="FL47" s="190"/>
      <c r="FM47" s="171"/>
      <c r="FP47" s="190"/>
      <c r="FQ47" s="171"/>
      <c r="FT47" s="190"/>
      <c r="FU47" s="171"/>
      <c r="FX47" s="190"/>
      <c r="FY47" s="171"/>
      <c r="GB47" s="190"/>
      <c r="GC47" s="171"/>
      <c r="GF47" s="190"/>
      <c r="GG47" s="171"/>
      <c r="GJ47" s="190"/>
      <c r="GK47" s="171"/>
      <c r="GN47" s="190"/>
      <c r="GO47" s="171"/>
      <c r="GR47" s="190"/>
      <c r="GS47" s="171"/>
      <c r="GV47" s="190"/>
      <c r="GW47" s="171"/>
      <c r="GZ47" s="190"/>
      <c r="HA47" s="171"/>
      <c r="HD47" s="190"/>
      <c r="HE47" s="171"/>
      <c r="HH47" s="190"/>
      <c r="HI47" s="171"/>
      <c r="HL47" s="190"/>
      <c r="HM47" s="171"/>
      <c r="HP47" s="190"/>
      <c r="HQ47" s="171"/>
      <c r="HT47" s="190"/>
      <c r="HU47" s="171"/>
      <c r="HX47" s="190"/>
      <c r="HY47" s="171"/>
      <c r="IB47" s="190"/>
      <c r="IC47" s="171"/>
      <c r="IF47" s="190"/>
      <c r="IG47" s="171"/>
      <c r="IJ47" s="190"/>
    </row>
    <row r="48" spans="1:244">
      <c r="A48" s="455" t="s">
        <v>52</v>
      </c>
      <c r="B48" s="456">
        <v>241.5</v>
      </c>
      <c r="C48" s="456">
        <v>0.24</v>
      </c>
      <c r="D48" s="456">
        <v>1.2E-2</v>
      </c>
      <c r="E48" s="456">
        <v>1.0799556212945424E-2</v>
      </c>
      <c r="G48" s="171"/>
      <c r="K48" s="171"/>
      <c r="O48" s="171"/>
      <c r="S48" s="171"/>
      <c r="W48" s="171"/>
      <c r="AA48" s="171"/>
      <c r="AE48" s="171"/>
      <c r="AI48" s="171"/>
      <c r="AM48" s="171"/>
      <c r="AQ48" s="171"/>
      <c r="AU48" s="171"/>
      <c r="AY48" s="171"/>
      <c r="BC48" s="171"/>
      <c r="BG48" s="171"/>
      <c r="BK48" s="171"/>
      <c r="BO48" s="171"/>
      <c r="BS48" s="171"/>
      <c r="BW48" s="171"/>
      <c r="CA48" s="171"/>
      <c r="CE48" s="171"/>
      <c r="CI48" s="171"/>
      <c r="CM48" s="171"/>
      <c r="CQ48" s="171"/>
      <c r="CU48" s="171"/>
      <c r="CY48" s="171"/>
      <c r="DC48" s="171"/>
      <c r="DG48" s="171"/>
      <c r="DK48" s="171"/>
      <c r="DO48" s="171"/>
      <c r="DS48" s="171"/>
      <c r="DW48" s="171"/>
      <c r="EA48" s="171"/>
      <c r="EE48" s="171"/>
      <c r="EI48" s="171"/>
      <c r="EM48" s="171"/>
      <c r="EQ48" s="171"/>
      <c r="EU48" s="171"/>
      <c r="EY48" s="171"/>
      <c r="FC48" s="171"/>
      <c r="FG48" s="171"/>
      <c r="FK48" s="171"/>
      <c r="FO48" s="171"/>
      <c r="FS48" s="171"/>
      <c r="FW48" s="171"/>
      <c r="GA48" s="171"/>
      <c r="GE48" s="171"/>
      <c r="GI48" s="171"/>
      <c r="GM48" s="171"/>
      <c r="GQ48" s="171"/>
      <c r="GU48" s="171"/>
      <c r="GY48" s="171"/>
      <c r="HC48" s="171"/>
      <c r="HG48" s="171"/>
      <c r="HK48" s="171"/>
      <c r="HO48" s="171"/>
      <c r="HS48" s="171"/>
      <c r="HW48" s="171"/>
      <c r="IA48" s="171"/>
      <c r="IE48" s="171"/>
    </row>
    <row r="49" spans="1:239" s="189" customFormat="1">
      <c r="A49" s="449" t="s">
        <v>53</v>
      </c>
      <c r="B49" s="450">
        <v>22362.029998095113</v>
      </c>
      <c r="C49" s="450">
        <v>22.379999999999995</v>
      </c>
      <c r="D49" s="450">
        <v>1.1189999999999998</v>
      </c>
      <c r="E49" s="450">
        <v>1</v>
      </c>
    </row>
    <row r="50" spans="1:239" s="189" customFormat="1" ht="13.5" thickBot="1">
      <c r="A50" s="176"/>
      <c r="B50" s="457"/>
      <c r="C50" s="457"/>
      <c r="D50" s="457"/>
      <c r="E50" s="457"/>
    </row>
    <row r="51" spans="1:239" ht="13.5" thickBot="1">
      <c r="A51" s="195" t="s">
        <v>54</v>
      </c>
      <c r="B51" s="458">
        <v>8650.0499999999993</v>
      </c>
      <c r="C51" s="458">
        <v>8.66</v>
      </c>
      <c r="D51" s="458">
        <v>0.433</v>
      </c>
      <c r="E51" s="458">
        <v>1</v>
      </c>
    </row>
    <row r="52" spans="1:239">
      <c r="A52" s="198" t="s">
        <v>55</v>
      </c>
      <c r="B52" s="459">
        <v>88</v>
      </c>
      <c r="C52" s="459">
        <v>0.08</v>
      </c>
      <c r="D52" s="459">
        <v>4.0000000000000001E-3</v>
      </c>
      <c r="E52" s="459">
        <v>1.0173351599123706E-2</v>
      </c>
    </row>
    <row r="53" spans="1:239">
      <c r="A53" s="452" t="s">
        <v>56</v>
      </c>
      <c r="B53" s="453">
        <v>887.05</v>
      </c>
      <c r="C53" s="453">
        <v>0.89</v>
      </c>
      <c r="D53" s="459">
        <v>4.4499999999999998E-2</v>
      </c>
      <c r="E53" s="453">
        <v>0.10254854018184867</v>
      </c>
      <c r="G53" s="190"/>
      <c r="H53" s="171"/>
      <c r="K53" s="190"/>
      <c r="L53" s="171"/>
      <c r="O53" s="190"/>
      <c r="P53" s="171"/>
      <c r="S53" s="190"/>
      <c r="T53" s="171"/>
      <c r="W53" s="190"/>
      <c r="X53" s="171"/>
      <c r="AA53" s="190"/>
      <c r="AB53" s="171"/>
      <c r="AE53" s="190"/>
      <c r="AF53" s="171"/>
      <c r="AI53" s="190"/>
      <c r="AJ53" s="171"/>
      <c r="AM53" s="190"/>
      <c r="AN53" s="171"/>
      <c r="AQ53" s="190"/>
      <c r="AR53" s="171"/>
      <c r="AU53" s="190"/>
      <c r="AV53" s="171"/>
      <c r="AY53" s="190"/>
      <c r="AZ53" s="171"/>
      <c r="BC53" s="190"/>
      <c r="BD53" s="171"/>
      <c r="BG53" s="190"/>
      <c r="BH53" s="171"/>
      <c r="BK53" s="190"/>
      <c r="BL53" s="171"/>
      <c r="BO53" s="190"/>
      <c r="BP53" s="171"/>
      <c r="BS53" s="190"/>
      <c r="BT53" s="171"/>
      <c r="BW53" s="190"/>
      <c r="BX53" s="171"/>
      <c r="CA53" s="190"/>
      <c r="CB53" s="171"/>
      <c r="CE53" s="190"/>
      <c r="CF53" s="171"/>
      <c r="CI53" s="190"/>
      <c r="CJ53" s="171"/>
      <c r="CM53" s="190"/>
      <c r="CN53" s="171"/>
      <c r="CQ53" s="190"/>
      <c r="CR53" s="171"/>
      <c r="CU53" s="190"/>
      <c r="CV53" s="171"/>
      <c r="CY53" s="190"/>
      <c r="CZ53" s="171"/>
      <c r="DC53" s="190"/>
      <c r="DD53" s="171"/>
      <c r="DG53" s="190"/>
      <c r="DH53" s="171"/>
      <c r="DK53" s="190"/>
      <c r="DL53" s="171"/>
      <c r="DO53" s="190"/>
      <c r="DP53" s="171"/>
      <c r="DS53" s="190"/>
      <c r="DT53" s="171"/>
      <c r="DW53" s="190"/>
      <c r="DX53" s="171"/>
      <c r="EA53" s="190"/>
      <c r="EB53" s="171"/>
      <c r="EE53" s="190"/>
      <c r="EF53" s="171"/>
      <c r="EI53" s="190"/>
      <c r="EJ53" s="171"/>
      <c r="EM53" s="190"/>
      <c r="EN53" s="171"/>
      <c r="EQ53" s="190"/>
      <c r="ER53" s="171"/>
      <c r="EU53" s="190"/>
      <c r="EV53" s="171"/>
      <c r="EY53" s="190"/>
      <c r="EZ53" s="171"/>
      <c r="FC53" s="190"/>
      <c r="FD53" s="171"/>
      <c r="FG53" s="190"/>
      <c r="FH53" s="171"/>
      <c r="FK53" s="190"/>
      <c r="FL53" s="171"/>
      <c r="FO53" s="190"/>
      <c r="FP53" s="171"/>
      <c r="FS53" s="190"/>
      <c r="FT53" s="171"/>
      <c r="FW53" s="190"/>
      <c r="FX53" s="171"/>
      <c r="GA53" s="190"/>
      <c r="GB53" s="171"/>
      <c r="GE53" s="190"/>
      <c r="GF53" s="171"/>
      <c r="GI53" s="190"/>
      <c r="GJ53" s="171"/>
      <c r="GM53" s="190"/>
      <c r="GN53" s="171"/>
      <c r="GQ53" s="190"/>
      <c r="GR53" s="171"/>
      <c r="GU53" s="190"/>
      <c r="GV53" s="171"/>
      <c r="GY53" s="190"/>
      <c r="GZ53" s="171"/>
      <c r="HC53" s="190"/>
      <c r="HD53" s="171"/>
      <c r="HG53" s="190"/>
      <c r="HH53" s="171"/>
      <c r="HK53" s="190"/>
      <c r="HL53" s="171"/>
      <c r="HO53" s="190"/>
      <c r="HP53" s="171"/>
      <c r="HS53" s="190"/>
      <c r="HT53" s="171"/>
      <c r="HW53" s="190"/>
      <c r="HX53" s="171"/>
      <c r="IA53" s="190"/>
      <c r="IB53" s="171"/>
      <c r="IE53" s="190"/>
    </row>
    <row r="54" spans="1:239" s="189" customFormat="1">
      <c r="A54" s="452" t="s">
        <v>57</v>
      </c>
      <c r="B54" s="453">
        <v>7675</v>
      </c>
      <c r="C54" s="453">
        <v>7.69</v>
      </c>
      <c r="D54" s="459">
        <v>0.38450000000000001</v>
      </c>
      <c r="E54" s="453">
        <v>0.88727810821902775</v>
      </c>
    </row>
    <row r="55" spans="1:239" ht="13.5" thickBot="1">
      <c r="A55" s="460" t="s">
        <v>17</v>
      </c>
      <c r="B55" s="461">
        <v>0</v>
      </c>
      <c r="C55" s="461">
        <v>0</v>
      </c>
      <c r="D55" s="461"/>
      <c r="E55" s="461">
        <v>0</v>
      </c>
    </row>
    <row r="56" spans="1:239">
      <c r="A56" s="204" t="s">
        <v>58</v>
      </c>
      <c r="E56" s="20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6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7.25" style="2" customWidth="1"/>
    <col min="5" max="5" width="8.625" style="2" customWidth="1"/>
    <col min="6" max="16384" width="11.5" style="2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80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1" t="s">
        <v>81</v>
      </c>
      <c r="B4" s="1"/>
      <c r="C4" s="1"/>
      <c r="D4" s="1"/>
      <c r="E4" s="1"/>
    </row>
    <row r="5" spans="1:5" ht="13.5" thickBot="1">
      <c r="A5" s="3" t="s">
        <v>4</v>
      </c>
      <c r="B5" s="4">
        <v>20000</v>
      </c>
      <c r="C5" s="5" t="s">
        <v>5</v>
      </c>
      <c r="D5" s="5"/>
    </row>
    <row r="6" spans="1:5">
      <c r="A6" s="6"/>
      <c r="B6" s="7" t="s">
        <v>6</v>
      </c>
      <c r="C6" s="8">
        <v>42795</v>
      </c>
      <c r="D6" s="40"/>
      <c r="E6" s="9" t="s">
        <v>7</v>
      </c>
    </row>
    <row r="7" spans="1:5">
      <c r="A7" s="10" t="s">
        <v>8</v>
      </c>
      <c r="E7" s="11" t="s">
        <v>9</v>
      </c>
    </row>
    <row r="8" spans="1:5" ht="13.5" thickBot="1">
      <c r="A8" s="12"/>
      <c r="B8" s="13" t="s">
        <v>10</v>
      </c>
      <c r="C8" s="13" t="s">
        <v>61</v>
      </c>
      <c r="D8" s="13" t="s">
        <v>62</v>
      </c>
      <c r="E8" s="13" t="s">
        <v>12</v>
      </c>
    </row>
    <row r="9" spans="1:5">
      <c r="A9" s="10" t="s">
        <v>13</v>
      </c>
    </row>
    <row r="10" spans="1:5">
      <c r="A10" s="14" t="s">
        <v>14</v>
      </c>
      <c r="B10" s="42">
        <v>0</v>
      </c>
      <c r="C10" s="42">
        <v>0</v>
      </c>
      <c r="D10" s="42">
        <v>0</v>
      </c>
      <c r="E10" s="42">
        <v>0</v>
      </c>
    </row>
    <row r="11" spans="1:5">
      <c r="A11" s="14" t="s">
        <v>15</v>
      </c>
      <c r="B11" s="41">
        <v>0</v>
      </c>
      <c r="C11" s="41">
        <v>0</v>
      </c>
      <c r="D11" s="42">
        <v>0</v>
      </c>
      <c r="E11" s="42">
        <v>0</v>
      </c>
    </row>
    <row r="12" spans="1:5">
      <c r="A12" s="14" t="s">
        <v>16</v>
      </c>
      <c r="B12" s="42">
        <v>230</v>
      </c>
      <c r="C12" s="42">
        <v>0.24</v>
      </c>
      <c r="D12" s="42">
        <v>1.2E-2</v>
      </c>
      <c r="E12" s="42">
        <v>9.947588820843194E-3</v>
      </c>
    </row>
    <row r="13" spans="1:5">
      <c r="A13" s="14" t="s">
        <v>17</v>
      </c>
      <c r="B13" s="42">
        <v>0</v>
      </c>
      <c r="C13" s="42">
        <v>0</v>
      </c>
      <c r="D13" s="42">
        <v>0</v>
      </c>
      <c r="E13" s="42">
        <v>0</v>
      </c>
    </row>
    <row r="14" spans="1:5">
      <c r="A14" s="14" t="s">
        <v>18</v>
      </c>
      <c r="B14" s="42">
        <v>0</v>
      </c>
      <c r="C14" s="42">
        <v>0</v>
      </c>
      <c r="D14" s="42">
        <v>0</v>
      </c>
      <c r="E14" s="42">
        <v>0</v>
      </c>
    </row>
    <row r="15" spans="1:5">
      <c r="A15" s="5" t="s">
        <v>19</v>
      </c>
      <c r="B15" s="42">
        <v>7675</v>
      </c>
      <c r="C15" s="42">
        <v>7.69</v>
      </c>
      <c r="D15" s="42">
        <v>0.38450000000000001</v>
      </c>
      <c r="E15" s="42">
        <v>0.33194671391291963</v>
      </c>
    </row>
    <row r="16" spans="1:5">
      <c r="A16" s="5" t="s">
        <v>20</v>
      </c>
      <c r="B16" s="42">
        <v>93.72</v>
      </c>
      <c r="C16" s="42">
        <v>0.08</v>
      </c>
      <c r="D16" s="42">
        <v>4.0000000000000001E-3</v>
      </c>
      <c r="E16" s="42">
        <v>4.0534261925627138E-3</v>
      </c>
    </row>
    <row r="17" spans="1:5">
      <c r="A17" s="5" t="s">
        <v>21</v>
      </c>
      <c r="B17" s="42">
        <v>3800</v>
      </c>
      <c r="C17" s="42">
        <v>3.8</v>
      </c>
      <c r="D17" s="42">
        <v>0.19</v>
      </c>
      <c r="E17" s="42">
        <v>0.16435146747480062</v>
      </c>
    </row>
    <row r="18" spans="1:5">
      <c r="A18" s="5" t="s">
        <v>22</v>
      </c>
      <c r="B18" s="42">
        <v>3985</v>
      </c>
      <c r="C18" s="42">
        <v>3.99</v>
      </c>
      <c r="D18" s="42">
        <v>0.19950000000000001</v>
      </c>
      <c r="E18" s="42">
        <v>0.17235278891765274</v>
      </c>
    </row>
    <row r="19" spans="1:5">
      <c r="A19" s="5" t="s">
        <v>23</v>
      </c>
      <c r="B19" s="42">
        <v>35</v>
      </c>
      <c r="C19" s="42">
        <v>0.04</v>
      </c>
      <c r="D19" s="42">
        <v>2E-3</v>
      </c>
      <c r="E19" s="42">
        <v>1.5137635162152687E-3</v>
      </c>
    </row>
    <row r="20" spans="1:5">
      <c r="A20" s="5" t="s">
        <v>24</v>
      </c>
      <c r="B20" s="42">
        <v>2699.6</v>
      </c>
      <c r="C20" s="42">
        <v>2.7</v>
      </c>
      <c r="D20" s="42">
        <v>0.13500000000000001</v>
      </c>
      <c r="E20" s="42">
        <v>0.11675874252499255</v>
      </c>
    </row>
    <row r="21" spans="1:5">
      <c r="A21" s="16" t="s">
        <v>25</v>
      </c>
      <c r="B21" s="43">
        <v>18518.32</v>
      </c>
      <c r="C21" s="43">
        <v>18.54</v>
      </c>
      <c r="D21" s="43">
        <v>0.92699999999999994</v>
      </c>
      <c r="E21" s="43">
        <v>0.80092449135998656</v>
      </c>
    </row>
    <row r="22" spans="1:5">
      <c r="A22" s="19" t="s">
        <v>26</v>
      </c>
      <c r="B22" s="41"/>
      <c r="C22" s="41"/>
      <c r="D22" s="41"/>
      <c r="E22" s="41"/>
    </row>
    <row r="23" spans="1:5">
      <c r="A23" s="14" t="s">
        <v>27</v>
      </c>
      <c r="B23" s="42">
        <v>0</v>
      </c>
      <c r="C23" s="42">
        <v>0</v>
      </c>
      <c r="D23" s="42">
        <v>0</v>
      </c>
      <c r="E23" s="42">
        <v>0</v>
      </c>
    </row>
    <row r="24" spans="1:5">
      <c r="A24" s="14" t="s">
        <v>28</v>
      </c>
      <c r="B24" s="42">
        <v>0</v>
      </c>
      <c r="C24" s="42">
        <v>0</v>
      </c>
      <c r="D24" s="42">
        <v>0</v>
      </c>
      <c r="E24" s="42">
        <v>0</v>
      </c>
    </row>
    <row r="25" spans="1:5">
      <c r="A25" s="5" t="s">
        <v>29</v>
      </c>
      <c r="B25" s="42">
        <v>925.92</v>
      </c>
      <c r="C25" s="42">
        <v>0.93</v>
      </c>
      <c r="D25" s="42">
        <v>4.65E-2</v>
      </c>
      <c r="E25" s="42">
        <v>4.0046397569544048E-2</v>
      </c>
    </row>
    <row r="26" spans="1:5">
      <c r="A26" s="14" t="s">
        <v>30</v>
      </c>
      <c r="B26" s="42">
        <v>1140</v>
      </c>
      <c r="C26" s="42">
        <v>1.1399999999999999</v>
      </c>
      <c r="D26" s="42">
        <v>5.6999999999999995E-2</v>
      </c>
      <c r="E26" s="42">
        <v>4.9305440242440185E-2</v>
      </c>
    </row>
    <row r="27" spans="1:5">
      <c r="A27" s="14" t="s">
        <v>31</v>
      </c>
      <c r="B27" s="42">
        <v>0</v>
      </c>
      <c r="C27" s="42">
        <v>0</v>
      </c>
      <c r="D27" s="42">
        <v>0</v>
      </c>
      <c r="E27" s="42">
        <v>0</v>
      </c>
    </row>
    <row r="28" spans="1:5">
      <c r="A28" s="14" t="s">
        <v>32</v>
      </c>
      <c r="B28" s="42">
        <v>1138.5</v>
      </c>
      <c r="C28" s="42">
        <v>1.1399999999999999</v>
      </c>
      <c r="D28" s="42">
        <v>5.6999999999999995E-2</v>
      </c>
      <c r="E28" s="42">
        <v>4.9240564663173815E-2</v>
      </c>
    </row>
    <row r="29" spans="1:5">
      <c r="A29" s="14" t="s">
        <v>33</v>
      </c>
      <c r="B29" s="42">
        <v>0</v>
      </c>
      <c r="C29" s="42">
        <v>0</v>
      </c>
      <c r="D29" s="42">
        <v>0</v>
      </c>
      <c r="E29" s="42">
        <v>0</v>
      </c>
    </row>
    <row r="30" spans="1:5">
      <c r="A30" s="14" t="s">
        <v>34</v>
      </c>
      <c r="B30" s="42">
        <v>0</v>
      </c>
      <c r="C30" s="42">
        <v>0</v>
      </c>
      <c r="D30" s="42">
        <v>0</v>
      </c>
      <c r="E30" s="42">
        <v>0</v>
      </c>
    </row>
    <row r="31" spans="1:5">
      <c r="A31" s="14" t="s">
        <v>35</v>
      </c>
      <c r="B31" s="42">
        <v>0</v>
      </c>
      <c r="C31" s="42">
        <v>0</v>
      </c>
      <c r="D31" s="42">
        <v>0</v>
      </c>
      <c r="E31" s="42">
        <v>0</v>
      </c>
    </row>
    <row r="32" spans="1:5">
      <c r="A32" s="20" t="s">
        <v>36</v>
      </c>
      <c r="B32" s="44">
        <v>3204.42</v>
      </c>
      <c r="C32" s="44">
        <v>3.21</v>
      </c>
      <c r="D32" s="44">
        <v>0.1605</v>
      </c>
      <c r="E32" s="44">
        <v>0.13859240247515806</v>
      </c>
    </row>
    <row r="33" spans="1:247">
      <c r="A33" s="10" t="s">
        <v>37</v>
      </c>
      <c r="B33" s="41"/>
      <c r="C33" s="41"/>
      <c r="D33" s="41"/>
      <c r="E33" s="41"/>
    </row>
    <row r="34" spans="1:247">
      <c r="A34" s="14" t="s">
        <v>38</v>
      </c>
      <c r="B34" s="42">
        <v>1169.4408351065683</v>
      </c>
      <c r="C34" s="42">
        <v>1.17</v>
      </c>
      <c r="D34" s="42">
        <v>5.8499999999999996E-2</v>
      </c>
      <c r="E34" s="42">
        <v>5.057876773018969E-2</v>
      </c>
    </row>
    <row r="35" spans="1:247">
      <c r="A35" s="5" t="s">
        <v>39</v>
      </c>
      <c r="B35" s="42">
        <v>1169.4408351065683</v>
      </c>
      <c r="C35" s="42">
        <v>1.17</v>
      </c>
      <c r="D35" s="42">
        <v>5.8499999999999996E-2</v>
      </c>
      <c r="E35" s="42">
        <v>5.057876773018969E-2</v>
      </c>
    </row>
    <row r="36" spans="1:247" s="23" customFormat="1">
      <c r="A36" s="16" t="s">
        <v>40</v>
      </c>
      <c r="B36" s="43">
        <v>22892.180835106567</v>
      </c>
      <c r="C36" s="43">
        <v>22.92</v>
      </c>
      <c r="D36" s="43">
        <v>1.1460000000000001</v>
      </c>
      <c r="E36" s="43">
        <v>0.99009566156533424</v>
      </c>
    </row>
    <row r="37" spans="1:247">
      <c r="A37" s="10" t="s">
        <v>41</v>
      </c>
      <c r="B37" s="41"/>
      <c r="C37" s="41"/>
      <c r="D37" s="41"/>
      <c r="E37" s="41"/>
    </row>
    <row r="38" spans="1:247">
      <c r="A38" s="5" t="s">
        <v>42</v>
      </c>
      <c r="B38" s="42">
        <v>229</v>
      </c>
      <c r="C38" s="42">
        <v>0.23</v>
      </c>
      <c r="D38" s="42">
        <v>1.15E-2</v>
      </c>
      <c r="E38" s="42">
        <v>9.9043384346656164E-3</v>
      </c>
    </row>
    <row r="39" spans="1:247">
      <c r="A39" s="5" t="s">
        <v>43</v>
      </c>
      <c r="B39" s="42">
        <v>0</v>
      </c>
      <c r="C39" s="42">
        <v>0</v>
      </c>
      <c r="D39" s="42">
        <v>0</v>
      </c>
      <c r="E39" s="42">
        <v>0</v>
      </c>
    </row>
    <row r="40" spans="1:247">
      <c r="A40" s="14" t="s">
        <v>44</v>
      </c>
      <c r="B40" s="42">
        <v>0</v>
      </c>
      <c r="C40" s="42">
        <v>0</v>
      </c>
      <c r="D40" s="42">
        <v>0</v>
      </c>
      <c r="E40" s="42">
        <v>0</v>
      </c>
    </row>
    <row r="41" spans="1:247">
      <c r="A41" s="14" t="s">
        <v>45</v>
      </c>
      <c r="B41" s="42">
        <v>0</v>
      </c>
      <c r="C41" s="42">
        <v>0</v>
      </c>
      <c r="D41" s="42">
        <v>0</v>
      </c>
      <c r="E41" s="42">
        <v>0</v>
      </c>
    </row>
    <row r="42" spans="1:247">
      <c r="A42" s="20" t="s">
        <v>46</v>
      </c>
      <c r="B42" s="44">
        <v>229</v>
      </c>
      <c r="C42" s="44">
        <v>0.23</v>
      </c>
      <c r="D42" s="44">
        <v>1.15E-2</v>
      </c>
      <c r="E42" s="44">
        <v>9.9043384346656164E-3</v>
      </c>
      <c r="G42" s="24"/>
      <c r="H42" s="5"/>
      <c r="K42" s="24"/>
      <c r="L42" s="5"/>
      <c r="O42" s="24"/>
      <c r="P42" s="5"/>
      <c r="S42" s="24"/>
      <c r="T42" s="5"/>
      <c r="W42" s="24"/>
      <c r="X42" s="5"/>
      <c r="AA42" s="24"/>
      <c r="AB42" s="5"/>
      <c r="AE42" s="24"/>
      <c r="AF42" s="5"/>
      <c r="AI42" s="24"/>
      <c r="AJ42" s="5"/>
      <c r="AM42" s="24"/>
      <c r="AN42" s="5"/>
      <c r="AQ42" s="24"/>
      <c r="AR42" s="5"/>
      <c r="AU42" s="24"/>
      <c r="AV42" s="5"/>
      <c r="AY42" s="24"/>
      <c r="AZ42" s="5"/>
      <c r="BC42" s="24"/>
      <c r="BD42" s="5"/>
      <c r="BG42" s="24"/>
      <c r="BH42" s="5"/>
      <c r="BK42" s="24"/>
      <c r="BL42" s="5"/>
      <c r="BO42" s="24"/>
      <c r="BP42" s="5"/>
      <c r="BS42" s="24"/>
      <c r="BT42" s="5"/>
      <c r="BW42" s="24"/>
      <c r="BX42" s="5"/>
      <c r="CA42" s="24"/>
      <c r="CB42" s="5"/>
      <c r="CE42" s="24"/>
      <c r="CF42" s="5"/>
      <c r="CI42" s="24"/>
      <c r="CJ42" s="5"/>
      <c r="CM42" s="24"/>
      <c r="CN42" s="5"/>
      <c r="CQ42" s="24"/>
      <c r="CR42" s="5"/>
      <c r="CU42" s="24"/>
      <c r="CV42" s="5"/>
      <c r="CY42" s="24"/>
      <c r="CZ42" s="5"/>
      <c r="DC42" s="24"/>
      <c r="DD42" s="5"/>
      <c r="DG42" s="24"/>
      <c r="DH42" s="5"/>
      <c r="DK42" s="24"/>
      <c r="DL42" s="5"/>
      <c r="DO42" s="24"/>
      <c r="DP42" s="5"/>
      <c r="DS42" s="24"/>
      <c r="DT42" s="5"/>
      <c r="DW42" s="24"/>
      <c r="DX42" s="5"/>
      <c r="EA42" s="24"/>
      <c r="EB42" s="5"/>
      <c r="EE42" s="24"/>
      <c r="EF42" s="5"/>
      <c r="EI42" s="24"/>
      <c r="EJ42" s="5"/>
      <c r="EM42" s="24"/>
      <c r="EN42" s="5"/>
      <c r="EQ42" s="24"/>
      <c r="ER42" s="5"/>
      <c r="EU42" s="24"/>
      <c r="EV42" s="5"/>
      <c r="EY42" s="24"/>
      <c r="EZ42" s="5"/>
      <c r="FC42" s="24"/>
      <c r="FD42" s="5"/>
      <c r="FG42" s="24"/>
      <c r="FH42" s="5"/>
      <c r="FK42" s="24"/>
      <c r="FL42" s="5"/>
      <c r="FO42" s="24"/>
      <c r="FP42" s="5"/>
      <c r="FS42" s="24"/>
      <c r="FT42" s="5"/>
      <c r="FW42" s="24"/>
      <c r="FX42" s="5"/>
      <c r="GA42" s="24"/>
      <c r="GB42" s="5"/>
      <c r="GE42" s="24"/>
      <c r="GF42" s="5"/>
      <c r="GI42" s="24"/>
      <c r="GJ42" s="5"/>
      <c r="GM42" s="24"/>
      <c r="GN42" s="5"/>
      <c r="GQ42" s="24"/>
      <c r="GR42" s="5"/>
      <c r="GU42" s="24"/>
      <c r="GV42" s="5"/>
      <c r="GY42" s="24"/>
      <c r="GZ42" s="5"/>
      <c r="HC42" s="24"/>
      <c r="HD42" s="5"/>
      <c r="HG42" s="24"/>
      <c r="HH42" s="5"/>
      <c r="HK42" s="24"/>
      <c r="HL42" s="5"/>
      <c r="HO42" s="24"/>
      <c r="HP42" s="5"/>
      <c r="HS42" s="24"/>
      <c r="HT42" s="5"/>
      <c r="HW42" s="24"/>
      <c r="HX42" s="5"/>
      <c r="IA42" s="24"/>
      <c r="IB42" s="5"/>
      <c r="IE42" s="24"/>
      <c r="IF42" s="5"/>
      <c r="II42" s="24"/>
      <c r="IJ42" s="5"/>
      <c r="IM42" s="24"/>
    </row>
    <row r="43" spans="1:247">
      <c r="A43" s="10" t="s">
        <v>47</v>
      </c>
      <c r="B43" s="41"/>
      <c r="C43" s="41"/>
      <c r="D43" s="41"/>
      <c r="E43" s="41"/>
    </row>
    <row r="44" spans="1:247">
      <c r="A44" s="14" t="s">
        <v>48</v>
      </c>
      <c r="B44" s="42">
        <v>0</v>
      </c>
      <c r="C44" s="42">
        <v>0</v>
      </c>
      <c r="D44" s="42">
        <v>0</v>
      </c>
      <c r="E44" s="42">
        <v>0</v>
      </c>
    </row>
    <row r="45" spans="1:247">
      <c r="A45" s="14" t="s">
        <v>49</v>
      </c>
      <c r="B45" s="42">
        <v>0</v>
      </c>
      <c r="C45" s="42">
        <v>0</v>
      </c>
      <c r="D45" s="42">
        <v>0</v>
      </c>
      <c r="E45" s="42">
        <v>0</v>
      </c>
    </row>
    <row r="46" spans="1:247">
      <c r="A46" s="14" t="s">
        <v>50</v>
      </c>
      <c r="B46" s="42">
        <v>0</v>
      </c>
      <c r="C46" s="42">
        <v>0</v>
      </c>
      <c r="D46" s="42">
        <v>0</v>
      </c>
      <c r="E46" s="42">
        <v>0</v>
      </c>
    </row>
    <row r="47" spans="1:247">
      <c r="A47" s="20" t="s">
        <v>51</v>
      </c>
      <c r="B47" s="44">
        <v>0</v>
      </c>
      <c r="C47" s="44">
        <v>0</v>
      </c>
      <c r="D47" s="44">
        <v>0</v>
      </c>
      <c r="E47" s="44">
        <v>0</v>
      </c>
      <c r="G47" s="24"/>
      <c r="H47" s="5"/>
      <c r="K47" s="24"/>
      <c r="L47" s="5"/>
      <c r="O47" s="24"/>
      <c r="P47" s="5"/>
      <c r="S47" s="24"/>
      <c r="T47" s="5"/>
      <c r="W47" s="24"/>
      <c r="X47" s="5"/>
      <c r="AA47" s="24"/>
      <c r="AB47" s="5"/>
      <c r="AE47" s="24"/>
      <c r="AF47" s="5"/>
      <c r="AI47" s="24"/>
      <c r="AJ47" s="5"/>
      <c r="AM47" s="24"/>
      <c r="AN47" s="5"/>
      <c r="AQ47" s="24"/>
      <c r="AR47" s="5"/>
      <c r="AU47" s="24"/>
      <c r="AV47" s="5"/>
      <c r="AY47" s="24"/>
      <c r="AZ47" s="5"/>
      <c r="BC47" s="24"/>
      <c r="BD47" s="5"/>
      <c r="BG47" s="24"/>
      <c r="BH47" s="5"/>
      <c r="BK47" s="24"/>
      <c r="BL47" s="5"/>
      <c r="BO47" s="24"/>
      <c r="BP47" s="5"/>
      <c r="BS47" s="24"/>
      <c r="BT47" s="5"/>
      <c r="BW47" s="24"/>
      <c r="BX47" s="5"/>
      <c r="CA47" s="24"/>
      <c r="CB47" s="5"/>
      <c r="CE47" s="24"/>
      <c r="CF47" s="5"/>
      <c r="CI47" s="24"/>
      <c r="CJ47" s="5"/>
      <c r="CM47" s="24"/>
      <c r="CN47" s="5"/>
      <c r="CQ47" s="24"/>
      <c r="CR47" s="5"/>
      <c r="CU47" s="24"/>
      <c r="CV47" s="5"/>
      <c r="CY47" s="24"/>
      <c r="CZ47" s="5"/>
      <c r="DC47" s="24"/>
      <c r="DD47" s="5"/>
      <c r="DG47" s="24"/>
      <c r="DH47" s="5"/>
      <c r="DK47" s="24"/>
      <c r="DL47" s="5"/>
      <c r="DO47" s="24"/>
      <c r="DP47" s="5"/>
      <c r="DS47" s="24"/>
      <c r="DT47" s="5"/>
      <c r="DW47" s="24"/>
      <c r="DX47" s="5"/>
      <c r="EA47" s="24"/>
      <c r="EB47" s="5"/>
      <c r="EE47" s="24"/>
      <c r="EF47" s="5"/>
      <c r="EI47" s="24"/>
      <c r="EJ47" s="5"/>
      <c r="EM47" s="24"/>
      <c r="EN47" s="5"/>
      <c r="EQ47" s="24"/>
      <c r="ER47" s="5"/>
      <c r="EU47" s="24"/>
      <c r="EV47" s="5"/>
      <c r="EY47" s="24"/>
      <c r="EZ47" s="5"/>
      <c r="FC47" s="24"/>
      <c r="FD47" s="5"/>
      <c r="FG47" s="24"/>
      <c r="FH47" s="5"/>
      <c r="FK47" s="24"/>
      <c r="FL47" s="5"/>
      <c r="FO47" s="24"/>
      <c r="FP47" s="5"/>
      <c r="FS47" s="24"/>
      <c r="FT47" s="5"/>
      <c r="FW47" s="24"/>
      <c r="FX47" s="5"/>
      <c r="GA47" s="24"/>
      <c r="GB47" s="5"/>
      <c r="GE47" s="24"/>
      <c r="GF47" s="5"/>
      <c r="GI47" s="24"/>
      <c r="GJ47" s="5"/>
      <c r="GM47" s="24"/>
      <c r="GN47" s="5"/>
      <c r="GQ47" s="24"/>
      <c r="GR47" s="5"/>
      <c r="GU47" s="24"/>
      <c r="GV47" s="5"/>
      <c r="GY47" s="24"/>
      <c r="GZ47" s="5"/>
      <c r="HC47" s="24"/>
      <c r="HD47" s="5"/>
      <c r="HG47" s="24"/>
      <c r="HH47" s="5"/>
      <c r="HK47" s="24"/>
      <c r="HL47" s="5"/>
      <c r="HO47" s="24"/>
      <c r="HP47" s="5"/>
      <c r="HS47" s="24"/>
      <c r="HT47" s="5"/>
      <c r="HW47" s="24"/>
      <c r="HX47" s="5"/>
      <c r="IA47" s="24"/>
      <c r="IB47" s="5"/>
      <c r="IE47" s="24"/>
      <c r="IF47" s="5"/>
      <c r="II47" s="24"/>
      <c r="IJ47" s="5"/>
      <c r="IM47" s="24"/>
    </row>
    <row r="48" spans="1:247">
      <c r="A48" s="25" t="s">
        <v>52</v>
      </c>
      <c r="B48" s="45">
        <v>229</v>
      </c>
      <c r="C48" s="45">
        <v>0.23</v>
      </c>
      <c r="D48" s="45">
        <v>1.15E-2</v>
      </c>
      <c r="E48" s="45">
        <v>9.9043384346656164E-3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  <c r="ID48" s="5"/>
      <c r="IH48" s="5"/>
    </row>
    <row r="49" spans="1:242" s="23" customFormat="1">
      <c r="A49" s="16" t="s">
        <v>53</v>
      </c>
      <c r="B49" s="43">
        <v>23121.180835106567</v>
      </c>
      <c r="C49" s="43">
        <v>23.150000000000002</v>
      </c>
      <c r="D49" s="43">
        <v>1.1575000000000002</v>
      </c>
      <c r="E49" s="43">
        <v>0.99999999999999989</v>
      </c>
    </row>
    <row r="50" spans="1:242" s="23" customFormat="1" ht="13.5" thickBot="1">
      <c r="A50" s="10"/>
      <c r="B50" s="46"/>
      <c r="C50" s="46"/>
      <c r="D50" s="46"/>
      <c r="E50" s="46"/>
    </row>
    <row r="51" spans="1:242" ht="13.5" thickBot="1">
      <c r="A51" s="29" t="s">
        <v>54</v>
      </c>
      <c r="B51" s="47">
        <v>8694.64</v>
      </c>
      <c r="C51" s="47">
        <v>8.7000000000000011</v>
      </c>
      <c r="D51" s="47">
        <v>0.43500000000000005</v>
      </c>
      <c r="E51" s="47">
        <v>1</v>
      </c>
    </row>
    <row r="52" spans="1:242">
      <c r="A52" s="32" t="s">
        <v>55</v>
      </c>
      <c r="B52" s="48">
        <v>93.72</v>
      </c>
      <c r="C52" s="48">
        <v>0.08</v>
      </c>
      <c r="D52" s="48">
        <v>4.0000000000000001E-3</v>
      </c>
      <c r="E52" s="48">
        <v>1.0779054681964981E-2</v>
      </c>
    </row>
    <row r="53" spans="1:242">
      <c r="A53" s="20" t="s">
        <v>56</v>
      </c>
      <c r="B53" s="44">
        <v>925.92</v>
      </c>
      <c r="C53" s="44">
        <v>0.93</v>
      </c>
      <c r="D53" s="48">
        <v>4.65E-2</v>
      </c>
      <c r="E53" s="44">
        <v>0.10649319580799205</v>
      </c>
      <c r="G53" s="24"/>
      <c r="J53" s="24"/>
      <c r="K53" s="5"/>
      <c r="N53" s="24"/>
      <c r="O53" s="5"/>
      <c r="R53" s="24"/>
      <c r="S53" s="5"/>
      <c r="V53" s="24"/>
      <c r="W53" s="5"/>
      <c r="Z53" s="24"/>
      <c r="AA53" s="5"/>
      <c r="AD53" s="24"/>
      <c r="AE53" s="5"/>
      <c r="AH53" s="24"/>
      <c r="AI53" s="5"/>
      <c r="AL53" s="24"/>
      <c r="AM53" s="5"/>
      <c r="AP53" s="24"/>
      <c r="AQ53" s="5"/>
      <c r="AT53" s="24"/>
      <c r="AU53" s="5"/>
      <c r="AX53" s="24"/>
      <c r="AY53" s="5"/>
      <c r="BB53" s="24"/>
      <c r="BC53" s="5"/>
      <c r="BF53" s="24"/>
      <c r="BG53" s="5"/>
      <c r="BJ53" s="24"/>
      <c r="BK53" s="5"/>
      <c r="BN53" s="24"/>
      <c r="BO53" s="5"/>
      <c r="BR53" s="24"/>
      <c r="BS53" s="5"/>
      <c r="BV53" s="24"/>
      <c r="BW53" s="5"/>
      <c r="BZ53" s="24"/>
      <c r="CA53" s="5"/>
      <c r="CD53" s="24"/>
      <c r="CE53" s="5"/>
      <c r="CH53" s="24"/>
      <c r="CI53" s="5"/>
      <c r="CL53" s="24"/>
      <c r="CM53" s="5"/>
      <c r="CP53" s="24"/>
      <c r="CQ53" s="5"/>
      <c r="CT53" s="24"/>
      <c r="CU53" s="5"/>
      <c r="CX53" s="24"/>
      <c r="CY53" s="5"/>
      <c r="DB53" s="24"/>
      <c r="DC53" s="5"/>
      <c r="DF53" s="24"/>
      <c r="DG53" s="5"/>
      <c r="DJ53" s="24"/>
      <c r="DK53" s="5"/>
      <c r="DN53" s="24"/>
      <c r="DO53" s="5"/>
      <c r="DR53" s="24"/>
      <c r="DS53" s="5"/>
      <c r="DV53" s="24"/>
      <c r="DW53" s="5"/>
      <c r="DZ53" s="24"/>
      <c r="EA53" s="5"/>
      <c r="ED53" s="24"/>
      <c r="EE53" s="5"/>
      <c r="EH53" s="24"/>
      <c r="EI53" s="5"/>
      <c r="EL53" s="24"/>
      <c r="EM53" s="5"/>
      <c r="EP53" s="24"/>
      <c r="EQ53" s="5"/>
      <c r="ET53" s="24"/>
      <c r="EU53" s="5"/>
      <c r="EX53" s="24"/>
      <c r="EY53" s="5"/>
      <c r="FB53" s="24"/>
      <c r="FC53" s="5"/>
      <c r="FF53" s="24"/>
      <c r="FG53" s="5"/>
      <c r="FJ53" s="24"/>
      <c r="FK53" s="5"/>
      <c r="FN53" s="24"/>
      <c r="FO53" s="5"/>
      <c r="FR53" s="24"/>
      <c r="FS53" s="5"/>
      <c r="FV53" s="24"/>
      <c r="FW53" s="5"/>
      <c r="FZ53" s="24"/>
      <c r="GA53" s="5"/>
      <c r="GD53" s="24"/>
      <c r="GE53" s="5"/>
      <c r="GH53" s="24"/>
      <c r="GI53" s="5"/>
      <c r="GL53" s="24"/>
      <c r="GM53" s="5"/>
      <c r="GP53" s="24"/>
      <c r="GQ53" s="5"/>
      <c r="GT53" s="24"/>
      <c r="GU53" s="5"/>
      <c r="GX53" s="24"/>
      <c r="GY53" s="5"/>
      <c r="HB53" s="24"/>
      <c r="HC53" s="5"/>
      <c r="HF53" s="24"/>
      <c r="HG53" s="5"/>
      <c r="HJ53" s="24"/>
      <c r="HK53" s="5"/>
      <c r="HN53" s="24"/>
      <c r="HO53" s="5"/>
      <c r="HR53" s="24"/>
      <c r="HS53" s="5"/>
      <c r="HV53" s="24"/>
      <c r="HW53" s="5"/>
      <c r="HZ53" s="24"/>
      <c r="IA53" s="5"/>
      <c r="ID53" s="24"/>
      <c r="IE53" s="5"/>
      <c r="IH53" s="24"/>
    </row>
    <row r="54" spans="1:242" s="23" customFormat="1">
      <c r="A54" s="20" t="s">
        <v>57</v>
      </c>
      <c r="B54" s="44">
        <v>7675</v>
      </c>
      <c r="C54" s="44">
        <v>7.69</v>
      </c>
      <c r="D54" s="48">
        <v>0.38450000000000001</v>
      </c>
      <c r="E54" s="44">
        <v>0.88272774951004307</v>
      </c>
    </row>
    <row r="55" spans="1:242" ht="13.5" thickBot="1">
      <c r="A55" s="35" t="s">
        <v>17</v>
      </c>
      <c r="B55" s="49">
        <v>0</v>
      </c>
      <c r="C55" s="49">
        <v>0</v>
      </c>
      <c r="D55" s="49"/>
      <c r="E55" s="49">
        <v>0</v>
      </c>
    </row>
    <row r="56" spans="1:242">
      <c r="A56" s="38" t="s">
        <v>58</v>
      </c>
      <c r="E56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5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80</v>
      </c>
      <c r="B2" s="1"/>
      <c r="C2" s="1"/>
      <c r="D2" s="1"/>
    </row>
    <row r="3" spans="1:4">
      <c r="A3" s="1" t="s">
        <v>82</v>
      </c>
      <c r="B3" s="1"/>
      <c r="C3" s="1"/>
      <c r="D3" s="1"/>
    </row>
    <row r="4" spans="1:4">
      <c r="A4" s="1" t="s">
        <v>81</v>
      </c>
      <c r="B4" s="1"/>
      <c r="C4" s="1"/>
      <c r="D4" s="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6"/>
      <c r="B6" s="7" t="s">
        <v>6</v>
      </c>
      <c r="C6" s="8">
        <v>43160</v>
      </c>
      <c r="D6" s="9" t="s">
        <v>7</v>
      </c>
    </row>
    <row r="7" spans="1:4">
      <c r="A7" s="10" t="s">
        <v>8</v>
      </c>
      <c r="D7" s="11" t="s">
        <v>9</v>
      </c>
    </row>
    <row r="8" spans="1:4" ht="13.5" thickBot="1">
      <c r="A8" s="12"/>
      <c r="B8" s="13" t="s">
        <v>10</v>
      </c>
      <c r="C8" s="13" t="s">
        <v>61</v>
      </c>
      <c r="D8" s="13" t="s">
        <v>12</v>
      </c>
    </row>
    <row r="9" spans="1:4">
      <c r="A9" s="10" t="s">
        <v>13</v>
      </c>
    </row>
    <row r="10" spans="1:4">
      <c r="A10" s="14" t="s">
        <v>14</v>
      </c>
      <c r="B10" s="42">
        <v>0</v>
      </c>
      <c r="C10" s="42">
        <v>0</v>
      </c>
      <c r="D10" s="42">
        <v>0</v>
      </c>
    </row>
    <row r="11" spans="1:4">
      <c r="A11" s="14" t="s">
        <v>15</v>
      </c>
      <c r="B11" s="41">
        <v>0</v>
      </c>
      <c r="C11" s="41">
        <v>0</v>
      </c>
      <c r="D11" s="42">
        <v>0</v>
      </c>
    </row>
    <row r="12" spans="1:4">
      <c r="A12" s="14" t="s">
        <v>16</v>
      </c>
      <c r="B12" s="42">
        <v>230</v>
      </c>
      <c r="C12" s="42">
        <v>0.24</v>
      </c>
      <c r="D12" s="42">
        <v>9.8464250232853795E-3</v>
      </c>
    </row>
    <row r="13" spans="1:4">
      <c r="A13" s="14" t="s">
        <v>17</v>
      </c>
      <c r="B13" s="42">
        <v>0</v>
      </c>
      <c r="C13" s="42">
        <v>0</v>
      </c>
      <c r="D13" s="42">
        <v>0</v>
      </c>
    </row>
    <row r="14" spans="1:4">
      <c r="A14" s="14" t="s">
        <v>18</v>
      </c>
      <c r="B14" s="42">
        <v>0</v>
      </c>
      <c r="C14" s="42">
        <v>0</v>
      </c>
      <c r="D14" s="42">
        <v>0</v>
      </c>
    </row>
    <row r="15" spans="1:4">
      <c r="A15" s="5" t="s">
        <v>19</v>
      </c>
      <c r="B15" s="42">
        <v>7675</v>
      </c>
      <c r="C15" s="42">
        <v>7.69</v>
      </c>
      <c r="D15" s="42">
        <v>0.32857092197267518</v>
      </c>
    </row>
    <row r="16" spans="1:4">
      <c r="A16" s="5" t="s">
        <v>20</v>
      </c>
      <c r="B16" s="42">
        <v>95.4</v>
      </c>
      <c r="C16" s="42">
        <v>0.08</v>
      </c>
      <c r="D16" s="42">
        <v>4.0841258574844577E-3</v>
      </c>
    </row>
    <row r="17" spans="1:4">
      <c r="A17" s="5" t="s">
        <v>21</v>
      </c>
      <c r="B17" s="42">
        <v>3500</v>
      </c>
      <c r="C17" s="42">
        <v>3.5</v>
      </c>
      <c r="D17" s="42">
        <v>0.14983690252825577</v>
      </c>
    </row>
    <row r="18" spans="1:4">
      <c r="A18" s="5" t="s">
        <v>22</v>
      </c>
      <c r="B18" s="42">
        <v>4110</v>
      </c>
      <c r="C18" s="42">
        <v>4.12</v>
      </c>
      <c r="D18" s="42">
        <v>0.17595133411175179</v>
      </c>
    </row>
    <row r="19" spans="1:4">
      <c r="A19" s="5" t="s">
        <v>23</v>
      </c>
      <c r="B19" s="42">
        <v>40</v>
      </c>
      <c r="C19" s="42">
        <v>0.04</v>
      </c>
      <c r="D19" s="42">
        <v>1.7124217431800659E-3</v>
      </c>
    </row>
    <row r="20" spans="1:4">
      <c r="A20" s="5" t="s">
        <v>89</v>
      </c>
      <c r="B20" s="42">
        <v>3755.2</v>
      </c>
      <c r="C20" s="42">
        <v>3.7600000000000002</v>
      </c>
      <c r="D20" s="42">
        <v>0.16076215324974458</v>
      </c>
    </row>
    <row r="21" spans="1:4">
      <c r="A21" s="16" t="s">
        <v>25</v>
      </c>
      <c r="B21" s="43">
        <v>19405.599999999999</v>
      </c>
      <c r="C21" s="43">
        <v>19.43</v>
      </c>
      <c r="D21" s="43">
        <v>0.83076428448637718</v>
      </c>
    </row>
    <row r="22" spans="1:4">
      <c r="A22" s="19" t="s">
        <v>26</v>
      </c>
      <c r="B22" s="41"/>
      <c r="C22" s="41"/>
      <c r="D22" s="41"/>
    </row>
    <row r="23" spans="1:4">
      <c r="A23" s="14" t="s">
        <v>27</v>
      </c>
      <c r="B23" s="42">
        <v>0</v>
      </c>
      <c r="C23" s="42">
        <v>0</v>
      </c>
      <c r="D23" s="42">
        <v>0</v>
      </c>
    </row>
    <row r="24" spans="1:4">
      <c r="A24" s="14" t="s">
        <v>28</v>
      </c>
      <c r="B24" s="42">
        <v>0</v>
      </c>
      <c r="C24" s="42">
        <v>0</v>
      </c>
      <c r="D24" s="42">
        <v>0</v>
      </c>
    </row>
    <row r="25" spans="1:4">
      <c r="A25" s="5" t="s">
        <v>29</v>
      </c>
      <c r="B25" s="42">
        <v>970.28</v>
      </c>
      <c r="C25" s="42">
        <v>0.97</v>
      </c>
      <c r="D25" s="42">
        <v>4.1538214224318859E-2</v>
      </c>
    </row>
    <row r="26" spans="1:4">
      <c r="A26" s="14" t="s">
        <v>30</v>
      </c>
      <c r="B26" s="42">
        <v>1140</v>
      </c>
      <c r="C26" s="42">
        <v>1.1399999999999999</v>
      </c>
      <c r="D26" s="42">
        <v>4.8804019680631881E-2</v>
      </c>
    </row>
    <row r="27" spans="1:4">
      <c r="A27" s="14" t="s">
        <v>31</v>
      </c>
      <c r="B27" s="42">
        <v>0</v>
      </c>
      <c r="C27" s="42">
        <v>0</v>
      </c>
      <c r="D27" s="42">
        <v>0</v>
      </c>
    </row>
    <row r="28" spans="1:4">
      <c r="A28" s="14" t="s">
        <v>32</v>
      </c>
      <c r="B28" s="42">
        <v>450</v>
      </c>
      <c r="C28" s="42">
        <v>0.45</v>
      </c>
      <c r="D28" s="42">
        <v>1.9264744610775743E-2</v>
      </c>
    </row>
    <row r="29" spans="1:4">
      <c r="A29" s="14" t="s">
        <v>33</v>
      </c>
      <c r="B29" s="42">
        <v>0</v>
      </c>
      <c r="C29" s="42">
        <v>0</v>
      </c>
      <c r="D29" s="42">
        <v>0</v>
      </c>
    </row>
    <row r="30" spans="1:4">
      <c r="A30" s="14" t="s">
        <v>34</v>
      </c>
      <c r="B30" s="42">
        <v>0</v>
      </c>
      <c r="C30" s="42">
        <v>0</v>
      </c>
      <c r="D30" s="42">
        <v>0</v>
      </c>
    </row>
    <row r="31" spans="1:4">
      <c r="A31" s="14" t="s">
        <v>35</v>
      </c>
      <c r="B31" s="42">
        <v>0</v>
      </c>
      <c r="C31" s="42">
        <v>0</v>
      </c>
      <c r="D31" s="42">
        <v>0</v>
      </c>
    </row>
    <row r="32" spans="1:4">
      <c r="A32" s="20" t="s">
        <v>36</v>
      </c>
      <c r="B32" s="44">
        <v>2560.2799999999997</v>
      </c>
      <c r="C32" s="44">
        <v>2.56</v>
      </c>
      <c r="D32" s="44">
        <v>0.10960697851572648</v>
      </c>
    </row>
    <row r="33" spans="1:244">
      <c r="A33" s="10" t="s">
        <v>37</v>
      </c>
      <c r="B33" s="41"/>
      <c r="C33" s="41"/>
      <c r="D33" s="41"/>
    </row>
    <row r="34" spans="1:244">
      <c r="A34" s="14" t="s">
        <v>38</v>
      </c>
      <c r="B34" s="42">
        <v>652.85166718713833</v>
      </c>
      <c r="C34" s="42">
        <v>0.65</v>
      </c>
      <c r="D34" s="42">
        <v>2.7948934749065291E-2</v>
      </c>
    </row>
    <row r="35" spans="1:244">
      <c r="A35" s="5" t="s">
        <v>39</v>
      </c>
      <c r="B35" s="42">
        <v>652.85166718713833</v>
      </c>
      <c r="C35" s="42">
        <v>0.65</v>
      </c>
      <c r="D35" s="42">
        <v>2.7948934749065291E-2</v>
      </c>
    </row>
    <row r="36" spans="1:244" s="23" customFormat="1">
      <c r="A36" s="16" t="s">
        <v>40</v>
      </c>
      <c r="B36" s="43">
        <v>22618.731667187134</v>
      </c>
      <c r="C36" s="43">
        <v>22.639999999999997</v>
      </c>
      <c r="D36" s="43">
        <v>0.96832019775116907</v>
      </c>
    </row>
    <row r="37" spans="1:244">
      <c r="A37" s="10" t="s">
        <v>41</v>
      </c>
      <c r="B37" s="41"/>
      <c r="C37" s="41"/>
      <c r="D37" s="41"/>
    </row>
    <row r="38" spans="1:244">
      <c r="A38" s="5" t="s">
        <v>42</v>
      </c>
      <c r="B38" s="42">
        <v>290</v>
      </c>
      <c r="C38" s="42">
        <v>0.28999999999999998</v>
      </c>
      <c r="D38" s="42">
        <v>1.2415057638055478E-2</v>
      </c>
    </row>
    <row r="39" spans="1:244">
      <c r="A39" s="5" t="s">
        <v>43</v>
      </c>
      <c r="B39" s="42">
        <v>0</v>
      </c>
      <c r="C39" s="42">
        <v>0</v>
      </c>
      <c r="D39" s="42">
        <v>0</v>
      </c>
    </row>
    <row r="40" spans="1:244">
      <c r="A40" s="14" t="s">
        <v>44</v>
      </c>
      <c r="B40" s="42">
        <v>0</v>
      </c>
      <c r="C40" s="42">
        <v>0</v>
      </c>
      <c r="D40" s="42">
        <v>0</v>
      </c>
    </row>
    <row r="41" spans="1:244">
      <c r="A41" s="14" t="s">
        <v>45</v>
      </c>
      <c r="B41" s="42">
        <v>0</v>
      </c>
      <c r="C41" s="42">
        <v>0</v>
      </c>
      <c r="D41" s="42">
        <v>0</v>
      </c>
    </row>
    <row r="42" spans="1:244">
      <c r="A42" s="20" t="s">
        <v>46</v>
      </c>
      <c r="B42" s="44">
        <v>290</v>
      </c>
      <c r="C42" s="44">
        <v>0.28999999999999998</v>
      </c>
      <c r="D42" s="44">
        <v>1.2415057638055478E-2</v>
      </c>
      <c r="E42" s="5"/>
      <c r="H42" s="24"/>
      <c r="I42" s="5"/>
      <c r="L42" s="24"/>
      <c r="M42" s="5"/>
      <c r="P42" s="24"/>
      <c r="Q42" s="5"/>
      <c r="T42" s="24"/>
      <c r="U42" s="5"/>
      <c r="X42" s="24"/>
      <c r="Y42" s="5"/>
      <c r="AB42" s="24"/>
      <c r="AC42" s="5"/>
      <c r="AF42" s="24"/>
      <c r="AG42" s="5"/>
      <c r="AJ42" s="24"/>
      <c r="AK42" s="5"/>
      <c r="AN42" s="24"/>
      <c r="AO42" s="5"/>
      <c r="AR42" s="24"/>
      <c r="AS42" s="5"/>
      <c r="AV42" s="24"/>
      <c r="AW42" s="5"/>
      <c r="AZ42" s="24"/>
      <c r="BA42" s="5"/>
      <c r="BD42" s="24"/>
      <c r="BE42" s="5"/>
      <c r="BH42" s="24"/>
      <c r="BI42" s="5"/>
      <c r="BL42" s="24"/>
      <c r="BM42" s="5"/>
      <c r="BP42" s="24"/>
      <c r="BQ42" s="5"/>
      <c r="BT42" s="24"/>
      <c r="BU42" s="5"/>
      <c r="BX42" s="24"/>
      <c r="BY42" s="5"/>
      <c r="CB42" s="24"/>
      <c r="CC42" s="5"/>
      <c r="CF42" s="24"/>
      <c r="CG42" s="5"/>
      <c r="CJ42" s="24"/>
      <c r="CK42" s="5"/>
      <c r="CN42" s="24"/>
      <c r="CO42" s="5"/>
      <c r="CR42" s="24"/>
      <c r="CS42" s="5"/>
      <c r="CV42" s="24"/>
      <c r="CW42" s="5"/>
      <c r="CZ42" s="24"/>
      <c r="DA42" s="5"/>
      <c r="DD42" s="24"/>
      <c r="DE42" s="5"/>
      <c r="DH42" s="24"/>
      <c r="DI42" s="5"/>
      <c r="DL42" s="24"/>
      <c r="DM42" s="5"/>
      <c r="DP42" s="24"/>
      <c r="DQ42" s="5"/>
      <c r="DT42" s="24"/>
      <c r="DU42" s="5"/>
      <c r="DX42" s="24"/>
      <c r="DY42" s="5"/>
      <c r="EB42" s="24"/>
      <c r="EC42" s="5"/>
      <c r="EF42" s="24"/>
      <c r="EG42" s="5"/>
      <c r="EJ42" s="24"/>
      <c r="EK42" s="5"/>
      <c r="EN42" s="24"/>
      <c r="EO42" s="5"/>
      <c r="ER42" s="24"/>
      <c r="ES42" s="5"/>
      <c r="EV42" s="24"/>
      <c r="EW42" s="5"/>
      <c r="EZ42" s="24"/>
      <c r="FA42" s="5"/>
      <c r="FD42" s="24"/>
      <c r="FE42" s="5"/>
      <c r="FH42" s="24"/>
      <c r="FI42" s="5"/>
      <c r="FL42" s="24"/>
      <c r="FM42" s="5"/>
      <c r="FP42" s="24"/>
      <c r="FQ42" s="5"/>
      <c r="FT42" s="24"/>
      <c r="FU42" s="5"/>
      <c r="FX42" s="24"/>
      <c r="FY42" s="5"/>
      <c r="GB42" s="24"/>
      <c r="GC42" s="5"/>
      <c r="GF42" s="24"/>
      <c r="GG42" s="5"/>
      <c r="GJ42" s="24"/>
      <c r="GK42" s="5"/>
      <c r="GN42" s="24"/>
      <c r="GO42" s="5"/>
      <c r="GR42" s="24"/>
      <c r="GS42" s="5"/>
      <c r="GV42" s="24"/>
      <c r="GW42" s="5"/>
      <c r="GZ42" s="24"/>
      <c r="HA42" s="5"/>
      <c r="HD42" s="24"/>
      <c r="HE42" s="5"/>
      <c r="HH42" s="24"/>
      <c r="HI42" s="5"/>
      <c r="HL42" s="24"/>
      <c r="HM42" s="5"/>
      <c r="HP42" s="24"/>
      <c r="HQ42" s="5"/>
      <c r="HT42" s="24"/>
      <c r="HU42" s="5"/>
      <c r="HX42" s="24"/>
      <c r="HY42" s="5"/>
      <c r="IB42" s="24"/>
      <c r="IC42" s="5"/>
      <c r="IF42" s="24"/>
      <c r="IG42" s="5"/>
      <c r="IJ42" s="24"/>
    </row>
    <row r="43" spans="1:244">
      <c r="A43" s="10" t="s">
        <v>47</v>
      </c>
      <c r="B43" s="41"/>
      <c r="C43" s="41"/>
      <c r="D43" s="41"/>
    </row>
    <row r="44" spans="1:244">
      <c r="A44" s="14" t="s">
        <v>48</v>
      </c>
      <c r="B44" s="42">
        <v>0</v>
      </c>
      <c r="C44" s="42">
        <v>0</v>
      </c>
      <c r="D44" s="42">
        <v>0</v>
      </c>
    </row>
    <row r="45" spans="1:244">
      <c r="A45" s="14" t="s">
        <v>49</v>
      </c>
      <c r="B45" s="42">
        <v>0</v>
      </c>
      <c r="C45" s="42">
        <v>0</v>
      </c>
      <c r="D45" s="42">
        <v>0</v>
      </c>
    </row>
    <row r="46" spans="1:244">
      <c r="A46" s="14" t="s">
        <v>50</v>
      </c>
      <c r="B46" s="42">
        <v>0</v>
      </c>
      <c r="C46" s="42">
        <v>0</v>
      </c>
      <c r="D46" s="42">
        <v>0</v>
      </c>
    </row>
    <row r="47" spans="1:244">
      <c r="A47" s="20" t="s">
        <v>51</v>
      </c>
      <c r="B47" s="44">
        <v>0</v>
      </c>
      <c r="C47" s="44">
        <v>0</v>
      </c>
      <c r="D47" s="44">
        <v>0</v>
      </c>
      <c r="E47" s="5"/>
      <c r="H47" s="24"/>
      <c r="I47" s="5"/>
      <c r="L47" s="24"/>
      <c r="M47" s="5"/>
      <c r="P47" s="24"/>
      <c r="Q47" s="5"/>
      <c r="T47" s="24"/>
      <c r="U47" s="5"/>
      <c r="X47" s="24"/>
      <c r="Y47" s="5"/>
      <c r="AB47" s="24"/>
      <c r="AC47" s="5"/>
      <c r="AF47" s="24"/>
      <c r="AG47" s="5"/>
      <c r="AJ47" s="24"/>
      <c r="AK47" s="5"/>
      <c r="AN47" s="24"/>
      <c r="AO47" s="5"/>
      <c r="AR47" s="24"/>
      <c r="AS47" s="5"/>
      <c r="AV47" s="24"/>
      <c r="AW47" s="5"/>
      <c r="AZ47" s="24"/>
      <c r="BA47" s="5"/>
      <c r="BD47" s="24"/>
      <c r="BE47" s="5"/>
      <c r="BH47" s="24"/>
      <c r="BI47" s="5"/>
      <c r="BL47" s="24"/>
      <c r="BM47" s="5"/>
      <c r="BP47" s="24"/>
      <c r="BQ47" s="5"/>
      <c r="BT47" s="24"/>
      <c r="BU47" s="5"/>
      <c r="BX47" s="24"/>
      <c r="BY47" s="5"/>
      <c r="CB47" s="24"/>
      <c r="CC47" s="5"/>
      <c r="CF47" s="24"/>
      <c r="CG47" s="5"/>
      <c r="CJ47" s="24"/>
      <c r="CK47" s="5"/>
      <c r="CN47" s="24"/>
      <c r="CO47" s="5"/>
      <c r="CR47" s="24"/>
      <c r="CS47" s="5"/>
      <c r="CV47" s="24"/>
      <c r="CW47" s="5"/>
      <c r="CZ47" s="24"/>
      <c r="DA47" s="5"/>
      <c r="DD47" s="24"/>
      <c r="DE47" s="5"/>
      <c r="DH47" s="24"/>
      <c r="DI47" s="5"/>
      <c r="DL47" s="24"/>
      <c r="DM47" s="5"/>
      <c r="DP47" s="24"/>
      <c r="DQ47" s="5"/>
      <c r="DT47" s="24"/>
      <c r="DU47" s="5"/>
      <c r="DX47" s="24"/>
      <c r="DY47" s="5"/>
      <c r="EB47" s="24"/>
      <c r="EC47" s="5"/>
      <c r="EF47" s="24"/>
      <c r="EG47" s="5"/>
      <c r="EJ47" s="24"/>
      <c r="EK47" s="5"/>
      <c r="EN47" s="24"/>
      <c r="EO47" s="5"/>
      <c r="ER47" s="24"/>
      <c r="ES47" s="5"/>
      <c r="EV47" s="24"/>
      <c r="EW47" s="5"/>
      <c r="EZ47" s="24"/>
      <c r="FA47" s="5"/>
      <c r="FD47" s="24"/>
      <c r="FE47" s="5"/>
      <c r="FH47" s="24"/>
      <c r="FI47" s="5"/>
      <c r="FL47" s="24"/>
      <c r="FM47" s="5"/>
      <c r="FP47" s="24"/>
      <c r="FQ47" s="5"/>
      <c r="FT47" s="24"/>
      <c r="FU47" s="5"/>
      <c r="FX47" s="24"/>
      <c r="FY47" s="5"/>
      <c r="GB47" s="24"/>
      <c r="GC47" s="5"/>
      <c r="GF47" s="24"/>
      <c r="GG47" s="5"/>
      <c r="GJ47" s="24"/>
      <c r="GK47" s="5"/>
      <c r="GN47" s="24"/>
      <c r="GO47" s="5"/>
      <c r="GR47" s="24"/>
      <c r="GS47" s="5"/>
      <c r="GV47" s="24"/>
      <c r="GW47" s="5"/>
      <c r="GZ47" s="24"/>
      <c r="HA47" s="5"/>
      <c r="HD47" s="24"/>
      <c r="HE47" s="5"/>
      <c r="HH47" s="24"/>
      <c r="HI47" s="5"/>
      <c r="HL47" s="24"/>
      <c r="HM47" s="5"/>
      <c r="HP47" s="24"/>
      <c r="HQ47" s="5"/>
      <c r="HT47" s="24"/>
      <c r="HU47" s="5"/>
      <c r="HX47" s="24"/>
      <c r="HY47" s="5"/>
      <c r="IB47" s="24"/>
      <c r="IC47" s="5"/>
      <c r="IF47" s="24"/>
      <c r="IG47" s="5"/>
      <c r="IJ47" s="24"/>
    </row>
    <row r="48" spans="1:244">
      <c r="A48" s="25" t="s">
        <v>52</v>
      </c>
      <c r="B48" s="45">
        <v>290</v>
      </c>
      <c r="C48" s="45">
        <v>0.28999999999999998</v>
      </c>
      <c r="D48" s="45">
        <v>1.2415057638055478E-2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3" customFormat="1">
      <c r="A49" s="16" t="s">
        <v>53</v>
      </c>
      <c r="B49" s="43">
        <v>22908.731667187134</v>
      </c>
      <c r="C49" s="43">
        <v>22.929999999999996</v>
      </c>
      <c r="D49" s="43">
        <v>0.98073525538922457</v>
      </c>
    </row>
    <row r="50" spans="1:244">
      <c r="A50" s="10" t="s">
        <v>84</v>
      </c>
      <c r="B50" s="41"/>
      <c r="C50" s="41"/>
      <c r="D50" s="41"/>
    </row>
    <row r="51" spans="1:244">
      <c r="A51" s="5" t="s">
        <v>85</v>
      </c>
      <c r="B51" s="42">
        <v>0</v>
      </c>
      <c r="C51" s="42">
        <v>0</v>
      </c>
      <c r="D51" s="42">
        <v>0</v>
      </c>
    </row>
    <row r="52" spans="1:244">
      <c r="A52" s="5" t="s">
        <v>86</v>
      </c>
      <c r="B52" s="42">
        <v>450</v>
      </c>
      <c r="C52" s="42">
        <v>0.45</v>
      </c>
      <c r="D52" s="42">
        <v>1.9264744610775743E-2</v>
      </c>
    </row>
    <row r="53" spans="1:244">
      <c r="A53" s="20" t="s">
        <v>87</v>
      </c>
      <c r="B53" s="44">
        <v>450</v>
      </c>
      <c r="C53" s="44">
        <v>0.45</v>
      </c>
      <c r="D53" s="44">
        <v>1.9264744610775743E-2</v>
      </c>
      <c r="E53" s="5"/>
      <c r="H53" s="24"/>
      <c r="I53" s="5"/>
      <c r="L53" s="24"/>
      <c r="M53" s="5"/>
      <c r="P53" s="24"/>
      <c r="Q53" s="5"/>
      <c r="T53" s="24"/>
      <c r="U53" s="5"/>
      <c r="X53" s="24"/>
      <c r="Y53" s="5"/>
      <c r="AB53" s="24"/>
      <c r="AC53" s="5"/>
      <c r="AF53" s="24"/>
      <c r="AG53" s="5"/>
      <c r="AJ53" s="24"/>
      <c r="AK53" s="5"/>
      <c r="AN53" s="24"/>
      <c r="AO53" s="5"/>
      <c r="AR53" s="24"/>
      <c r="AS53" s="5"/>
      <c r="AV53" s="24"/>
      <c r="AW53" s="5"/>
      <c r="AZ53" s="24"/>
      <c r="BA53" s="5"/>
      <c r="BD53" s="24"/>
      <c r="BE53" s="5"/>
      <c r="BH53" s="24"/>
      <c r="BI53" s="5"/>
      <c r="BL53" s="24"/>
      <c r="BM53" s="5"/>
      <c r="BP53" s="24"/>
      <c r="BQ53" s="5"/>
      <c r="BT53" s="24"/>
      <c r="BU53" s="5"/>
      <c r="BX53" s="24"/>
      <c r="BY53" s="5"/>
      <c r="CB53" s="24"/>
      <c r="CC53" s="5"/>
      <c r="CF53" s="24"/>
      <c r="CG53" s="5"/>
      <c r="CJ53" s="24"/>
      <c r="CK53" s="5"/>
      <c r="CN53" s="24"/>
      <c r="CO53" s="5"/>
      <c r="CR53" s="24"/>
      <c r="CS53" s="5"/>
      <c r="CV53" s="24"/>
      <c r="CW53" s="5"/>
      <c r="CZ53" s="24"/>
      <c r="DA53" s="5"/>
      <c r="DD53" s="24"/>
      <c r="DE53" s="5"/>
      <c r="DH53" s="24"/>
      <c r="DI53" s="5"/>
      <c r="DL53" s="24"/>
      <c r="DM53" s="5"/>
      <c r="DP53" s="24"/>
      <c r="DQ53" s="5"/>
      <c r="DT53" s="24"/>
      <c r="DU53" s="5"/>
      <c r="DX53" s="24"/>
      <c r="DY53" s="5"/>
      <c r="EB53" s="24"/>
      <c r="EC53" s="5"/>
      <c r="EF53" s="24"/>
      <c r="EG53" s="5"/>
      <c r="EJ53" s="24"/>
      <c r="EK53" s="5"/>
      <c r="EN53" s="24"/>
      <c r="EO53" s="5"/>
      <c r="ER53" s="24"/>
      <c r="ES53" s="5"/>
      <c r="EV53" s="24"/>
      <c r="EW53" s="5"/>
      <c r="EZ53" s="24"/>
      <c r="FA53" s="5"/>
      <c r="FD53" s="24"/>
      <c r="FE53" s="5"/>
      <c r="FH53" s="24"/>
      <c r="FI53" s="5"/>
      <c r="FL53" s="24"/>
      <c r="FM53" s="5"/>
      <c r="FP53" s="24"/>
      <c r="FQ53" s="5"/>
      <c r="FT53" s="24"/>
      <c r="FU53" s="5"/>
      <c r="FX53" s="24"/>
      <c r="FY53" s="5"/>
      <c r="GB53" s="24"/>
      <c r="GC53" s="5"/>
      <c r="GF53" s="24"/>
      <c r="GG53" s="5"/>
      <c r="GJ53" s="24"/>
      <c r="GK53" s="5"/>
      <c r="GN53" s="24"/>
      <c r="GO53" s="5"/>
      <c r="GR53" s="24"/>
      <c r="GS53" s="5"/>
      <c r="GV53" s="24"/>
      <c r="GW53" s="5"/>
      <c r="GZ53" s="24"/>
      <c r="HA53" s="5"/>
      <c r="HD53" s="24"/>
      <c r="HE53" s="5"/>
      <c r="HH53" s="24"/>
      <c r="HI53" s="5"/>
      <c r="HL53" s="24"/>
      <c r="HM53" s="5"/>
      <c r="HP53" s="24"/>
      <c r="HQ53" s="5"/>
      <c r="HT53" s="24"/>
      <c r="HU53" s="5"/>
      <c r="HX53" s="24"/>
      <c r="HY53" s="5"/>
      <c r="IB53" s="24"/>
      <c r="IC53" s="5"/>
      <c r="IF53" s="24"/>
      <c r="IG53" s="5"/>
      <c r="IJ53" s="24"/>
    </row>
    <row r="54" spans="1:244" s="23" customFormat="1" ht="13.5" thickBot="1">
      <c r="A54" s="50" t="s">
        <v>88</v>
      </c>
      <c r="B54" s="53">
        <v>23358.731667187134</v>
      </c>
      <c r="C54" s="53">
        <v>23.379999999999995</v>
      </c>
      <c r="D54" s="53">
        <v>1.0000000000000002</v>
      </c>
    </row>
    <row r="55" spans="1:244">
      <c r="A55" s="38" t="s">
        <v>58</v>
      </c>
      <c r="D55" s="39"/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90</v>
      </c>
      <c r="B2" s="54"/>
      <c r="C2" s="54"/>
      <c r="D2" s="54"/>
    </row>
    <row r="3" spans="1:4">
      <c r="A3" s="54" t="s">
        <v>91</v>
      </c>
      <c r="B3" s="54"/>
      <c r="C3" s="54"/>
      <c r="D3" s="54"/>
    </row>
    <row r="4" spans="1:4">
      <c r="A4" s="54" t="s">
        <v>81</v>
      </c>
      <c r="B4" s="54"/>
      <c r="C4" s="54"/>
      <c r="D4" s="54"/>
    </row>
    <row r="5" spans="1:4" ht="13.5" thickBot="1">
      <c r="A5" s="56" t="s">
        <v>4</v>
      </c>
      <c r="B5" s="57">
        <v>20000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61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1895.04</v>
      </c>
      <c r="C14" s="55">
        <v>1.9</v>
      </c>
      <c r="D14" s="15">
        <v>5.9810504757180492E-2</v>
      </c>
    </row>
    <row r="15" spans="1:4">
      <c r="A15" s="67" t="s">
        <v>97</v>
      </c>
      <c r="B15" s="55">
        <v>480</v>
      </c>
      <c r="C15" s="55">
        <v>0.48</v>
      </c>
      <c r="D15" s="15">
        <v>1.5149570607188575E-2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7200.04</v>
      </c>
      <c r="C17" s="55">
        <v>7.2</v>
      </c>
      <c r="D17" s="15">
        <v>0.2272448215720459</v>
      </c>
    </row>
    <row r="18" spans="1:4">
      <c r="A18" s="58" t="s">
        <v>20</v>
      </c>
      <c r="B18" s="55">
        <v>129.76</v>
      </c>
      <c r="C18" s="55">
        <v>0.12</v>
      </c>
      <c r="D18" s="15">
        <v>4.0954339208099776E-3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5720</v>
      </c>
      <c r="C20" s="55">
        <v>5.72</v>
      </c>
      <c r="D20" s="15">
        <v>0.18053238306899719</v>
      </c>
    </row>
    <row r="21" spans="1:4">
      <c r="A21" s="58" t="s">
        <v>23</v>
      </c>
      <c r="B21" s="55">
        <v>40</v>
      </c>
      <c r="C21" s="55">
        <v>0.04</v>
      </c>
      <c r="D21" s="15">
        <v>1.2624642172657146E-3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2500</v>
      </c>
      <c r="C26" s="55">
        <v>2.5</v>
      </c>
      <c r="D26" s="15">
        <v>7.890401357910716E-2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3750</v>
      </c>
      <c r="C29" s="55">
        <v>3.75</v>
      </c>
      <c r="D29" s="15">
        <v>0.11835602036866075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3000</v>
      </c>
      <c r="C33" s="55">
        <v>3</v>
      </c>
      <c r="D33" s="15">
        <v>9.46848162949286E-2</v>
      </c>
    </row>
    <row r="34" spans="1:4">
      <c r="A34" s="68" t="s">
        <v>25</v>
      </c>
      <c r="B34" s="69">
        <v>24714.84</v>
      </c>
      <c r="C34" s="69">
        <v>24.709999999999997</v>
      </c>
      <c r="D34" s="18">
        <v>0.78004002838618436</v>
      </c>
    </row>
    <row r="35" spans="1:4">
      <c r="A35" s="70" t="s">
        <v>112</v>
      </c>
    </row>
    <row r="36" spans="1:4">
      <c r="A36" s="67" t="s">
        <v>113</v>
      </c>
      <c r="B36" s="55">
        <v>2000</v>
      </c>
      <c r="C36" s="55">
        <v>2</v>
      </c>
      <c r="D36" s="15">
        <v>6.3123210863285734E-2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741.45</v>
      </c>
      <c r="C38" s="55">
        <v>0.74</v>
      </c>
      <c r="D38" s="15">
        <v>2.3401352347291602E-2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0</v>
      </c>
      <c r="C41" s="55">
        <v>0</v>
      </c>
      <c r="D41" s="15">
        <v>0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900</v>
      </c>
      <c r="C47" s="55">
        <v>0.9</v>
      </c>
      <c r="D47" s="15">
        <v>2.8405444888478577E-2</v>
      </c>
    </row>
    <row r="48" spans="1:4">
      <c r="A48" s="67" t="s">
        <v>125</v>
      </c>
      <c r="B48" s="55">
        <v>0</v>
      </c>
      <c r="C48" s="55">
        <v>0</v>
      </c>
      <c r="D48" s="15">
        <v>0</v>
      </c>
    </row>
    <row r="49" spans="1:244">
      <c r="A49" s="68" t="s">
        <v>126</v>
      </c>
      <c r="B49" s="69">
        <v>3641.45</v>
      </c>
      <c r="C49" s="69">
        <v>3.64</v>
      </c>
      <c r="D49" s="18">
        <v>0.1149300080990559</v>
      </c>
    </row>
    <row r="50" spans="1:244">
      <c r="A50" s="63" t="s">
        <v>37</v>
      </c>
    </row>
    <row r="51" spans="1:244">
      <c r="A51" s="67" t="s">
        <v>127</v>
      </c>
      <c r="B51" s="55">
        <v>892.10366404746674</v>
      </c>
      <c r="C51" s="55">
        <v>0.89</v>
      </c>
      <c r="D51" s="15">
        <v>2.8156223848789026E-2</v>
      </c>
    </row>
    <row r="52" spans="1:244">
      <c r="A52" s="68" t="s">
        <v>128</v>
      </c>
      <c r="B52" s="69">
        <v>892.10366404746674</v>
      </c>
      <c r="C52" s="69">
        <v>0.89</v>
      </c>
      <c r="D52" s="18">
        <v>2.8156223848789026E-2</v>
      </c>
    </row>
    <row r="53" spans="1:244" s="71" customFormat="1">
      <c r="A53" s="68" t="s">
        <v>40</v>
      </c>
      <c r="B53" s="69">
        <v>29248.393664047468</v>
      </c>
      <c r="C53" s="69">
        <v>29.24</v>
      </c>
      <c r="D53" s="18">
        <v>0.92312626033402922</v>
      </c>
    </row>
    <row r="54" spans="1:244">
      <c r="A54" s="63" t="s">
        <v>41</v>
      </c>
    </row>
    <row r="55" spans="1:244">
      <c r="A55" s="58" t="s">
        <v>129</v>
      </c>
      <c r="B55" s="55">
        <v>1258.81</v>
      </c>
      <c r="C55" s="55">
        <v>1.26</v>
      </c>
      <c r="D55" s="15">
        <v>3.9730064533406356E-2</v>
      </c>
    </row>
    <row r="56" spans="1:244">
      <c r="A56" s="58" t="s">
        <v>130</v>
      </c>
      <c r="B56" s="55">
        <v>300.44</v>
      </c>
      <c r="C56" s="55">
        <v>0.3</v>
      </c>
      <c r="D56" s="15">
        <v>9.4823687358827815E-3</v>
      </c>
    </row>
    <row r="57" spans="1:244">
      <c r="A57" s="67" t="s">
        <v>131</v>
      </c>
      <c r="B57" s="55">
        <v>75.599999999999994</v>
      </c>
      <c r="C57" s="55">
        <v>0.08</v>
      </c>
      <c r="D57" s="15">
        <v>2.3860573706322003E-3</v>
      </c>
    </row>
    <row r="58" spans="1:244">
      <c r="A58" s="68" t="s">
        <v>132</v>
      </c>
      <c r="B58" s="69">
        <v>1634.85</v>
      </c>
      <c r="C58" s="69">
        <v>1.6400000000000001</v>
      </c>
      <c r="D58" s="18">
        <v>5.1598490639921342E-2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1.4626666666666668</v>
      </c>
      <c r="C60" s="55">
        <v>0</v>
      </c>
      <c r="D60" s="15">
        <v>4.6164108211349631E-5</v>
      </c>
    </row>
    <row r="61" spans="1:244">
      <c r="A61" s="67" t="s">
        <v>134</v>
      </c>
      <c r="B61" s="55">
        <v>59.16</v>
      </c>
      <c r="C61" s="55">
        <v>0.06</v>
      </c>
      <c r="D61" s="15">
        <v>1.8671845773359918E-3</v>
      </c>
    </row>
    <row r="62" spans="1:244">
      <c r="A62" s="67" t="s">
        <v>135</v>
      </c>
      <c r="B62" s="55">
        <v>21.25</v>
      </c>
      <c r="C62" s="55">
        <v>0.02</v>
      </c>
      <c r="D62" s="15">
        <v>6.7068411542241084E-4</v>
      </c>
    </row>
    <row r="63" spans="1:244">
      <c r="A63" s="68" t="s">
        <v>136</v>
      </c>
      <c r="B63" s="72">
        <v>81.87266666666666</v>
      </c>
      <c r="C63" s="72">
        <v>0.08</v>
      </c>
      <c r="D63" s="73">
        <v>2.5840328009697523E-3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1716.7226666666666</v>
      </c>
      <c r="C64" s="69">
        <v>1.7200000000000002</v>
      </c>
      <c r="D64" s="18">
        <v>5.4182523440891098E-2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30965.116330714132</v>
      </c>
      <c r="C65" s="69">
        <v>30.959999999999997</v>
      </c>
      <c r="D65" s="18">
        <v>0.97730878377492036</v>
      </c>
    </row>
    <row r="66" spans="1:244">
      <c r="A66" s="63" t="s">
        <v>84</v>
      </c>
    </row>
    <row r="67" spans="1:244">
      <c r="A67" s="58" t="s">
        <v>138</v>
      </c>
      <c r="B67" s="55">
        <v>169.95</v>
      </c>
      <c r="C67" s="55">
        <v>0.17</v>
      </c>
      <c r="D67" s="15">
        <v>5.3638948431077044E-3</v>
      </c>
    </row>
    <row r="68" spans="1:244">
      <c r="A68" s="58" t="s">
        <v>139</v>
      </c>
      <c r="B68" s="55">
        <v>540</v>
      </c>
      <c r="C68" s="55">
        <v>0.54</v>
      </c>
      <c r="D68" s="15">
        <v>1.7043266933087147E-2</v>
      </c>
    </row>
    <row r="69" spans="1:244">
      <c r="A69" s="58" t="s">
        <v>140</v>
      </c>
      <c r="B69" s="55">
        <v>9</v>
      </c>
      <c r="C69" s="55">
        <v>0.01</v>
      </c>
      <c r="D69" s="15">
        <v>2.8405444888478579E-4</v>
      </c>
    </row>
    <row r="70" spans="1:244">
      <c r="A70" s="68" t="s">
        <v>141</v>
      </c>
      <c r="B70" s="69">
        <v>718.95</v>
      </c>
      <c r="C70" s="69">
        <v>0.72000000000000008</v>
      </c>
      <c r="D70" s="18">
        <v>2.2691216225079639E-2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31684.066330714133</v>
      </c>
      <c r="C71" s="75">
        <v>31.679999999999996</v>
      </c>
      <c r="D71" s="52">
        <v>1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79" customWidth="1"/>
    <col min="2" max="3" width="12.625" style="79" customWidth="1"/>
    <col min="4" max="4" width="8.6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90</v>
      </c>
      <c r="B2" s="78"/>
      <c r="C2" s="78"/>
      <c r="D2" s="78"/>
    </row>
    <row r="3" spans="1:4">
      <c r="A3" s="78" t="s">
        <v>152</v>
      </c>
      <c r="B3" s="78"/>
      <c r="C3" s="78"/>
      <c r="D3" s="78"/>
    </row>
    <row r="4" spans="1:4">
      <c r="A4" s="78" t="s">
        <v>81</v>
      </c>
      <c r="B4" s="78"/>
      <c r="C4" s="78"/>
      <c r="D4" s="78"/>
    </row>
    <row r="5" spans="1:4" ht="13.5" thickBot="1">
      <c r="A5" s="80" t="s">
        <v>4</v>
      </c>
      <c r="B5" s="81">
        <v>20000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3.5" thickBot="1">
      <c r="A8" s="89"/>
      <c r="B8" s="90" t="s">
        <v>10</v>
      </c>
      <c r="C8" s="90" t="s">
        <v>61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0</v>
      </c>
      <c r="C13" s="79">
        <v>0</v>
      </c>
      <c r="D13" s="15">
        <v>0</v>
      </c>
    </row>
    <row r="14" spans="1:4">
      <c r="A14" s="91" t="s">
        <v>96</v>
      </c>
      <c r="B14" s="79">
        <v>2061.36</v>
      </c>
      <c r="C14" s="79">
        <v>2.06</v>
      </c>
      <c r="D14" s="15">
        <v>5.8308208153243092E-2</v>
      </c>
    </row>
    <row r="15" spans="1:4">
      <c r="A15" s="91" t="s">
        <v>97</v>
      </c>
      <c r="B15" s="79">
        <v>520</v>
      </c>
      <c r="C15" s="79">
        <v>0.52</v>
      </c>
      <c r="D15" s="15">
        <v>1.4708866107660187E-2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7740.04</v>
      </c>
      <c r="C17" s="79">
        <v>7.74</v>
      </c>
      <c r="D17" s="15">
        <v>0.21893694620756568</v>
      </c>
    </row>
    <row r="18" spans="1:4">
      <c r="A18" s="82" t="s">
        <v>20</v>
      </c>
      <c r="B18" s="79">
        <v>135.84</v>
      </c>
      <c r="C18" s="79">
        <v>0.12</v>
      </c>
      <c r="D18" s="15">
        <v>3.8424084078164614E-3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6360</v>
      </c>
      <c r="C20" s="79">
        <v>6.36</v>
      </c>
      <c r="D20" s="15">
        <v>0.1799007470090746</v>
      </c>
    </row>
    <row r="21" spans="1:4">
      <c r="A21" s="82" t="s">
        <v>23</v>
      </c>
      <c r="B21" s="79">
        <v>45</v>
      </c>
      <c r="C21" s="79">
        <v>0.05</v>
      </c>
      <c r="D21" s="15">
        <v>1.2728826439321317E-3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3000</v>
      </c>
      <c r="C26" s="79">
        <v>3</v>
      </c>
      <c r="D26" s="15">
        <v>8.485884292880877E-2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0</v>
      </c>
      <c r="C28" s="79">
        <v>0</v>
      </c>
      <c r="D28" s="15">
        <v>0</v>
      </c>
    </row>
    <row r="29" spans="1:4">
      <c r="A29" s="82" t="s">
        <v>107</v>
      </c>
      <c r="B29" s="79">
        <v>4650</v>
      </c>
      <c r="C29" s="79">
        <v>4.6500000000000004</v>
      </c>
      <c r="D29" s="15">
        <v>0.13153120653965361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3800</v>
      </c>
      <c r="C33" s="79">
        <v>3.8</v>
      </c>
      <c r="D33" s="15">
        <v>0.10748786770982445</v>
      </c>
    </row>
    <row r="34" spans="1:4">
      <c r="A34" s="92" t="s">
        <v>25</v>
      </c>
      <c r="B34" s="93">
        <v>28312.239999999998</v>
      </c>
      <c r="C34" s="93">
        <v>28.3</v>
      </c>
      <c r="D34" s="18">
        <v>0.80084797570757893</v>
      </c>
    </row>
    <row r="35" spans="1:4">
      <c r="A35" s="94" t="s">
        <v>112</v>
      </c>
    </row>
    <row r="36" spans="1:4">
      <c r="A36" s="91" t="s">
        <v>113</v>
      </c>
      <c r="B36" s="79">
        <v>2300</v>
      </c>
      <c r="C36" s="79">
        <v>2.2999999999999998</v>
      </c>
      <c r="D36" s="15">
        <v>6.5058446245420065E-2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849.37</v>
      </c>
      <c r="C38" s="79">
        <v>0.85</v>
      </c>
      <c r="D38" s="15">
        <v>2.4025518472814103E-2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0</v>
      </c>
      <c r="C41" s="79">
        <v>0</v>
      </c>
      <c r="D41" s="15">
        <v>0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975</v>
      </c>
      <c r="C47" s="79">
        <v>0.98</v>
      </c>
      <c r="D47" s="15">
        <v>2.7579123951862853E-2</v>
      </c>
    </row>
    <row r="48" spans="1:4">
      <c r="A48" s="91" t="s">
        <v>125</v>
      </c>
      <c r="B48" s="79">
        <v>0</v>
      </c>
      <c r="C48" s="79">
        <v>0</v>
      </c>
      <c r="D48" s="15">
        <v>0</v>
      </c>
    </row>
    <row r="49" spans="1:244">
      <c r="A49" s="92" t="s">
        <v>126</v>
      </c>
      <c r="B49" s="93">
        <v>4124.37</v>
      </c>
      <c r="C49" s="93">
        <v>4.13</v>
      </c>
      <c r="D49" s="18">
        <v>0.11666308867009702</v>
      </c>
    </row>
    <row r="50" spans="1:244">
      <c r="A50" s="87" t="s">
        <v>37</v>
      </c>
    </row>
    <row r="51" spans="1:244">
      <c r="A51" s="91" t="s">
        <v>127</v>
      </c>
      <c r="B51" s="79">
        <v>638.05507680578046</v>
      </c>
      <c r="C51" s="79">
        <v>0.6399999999999999</v>
      </c>
      <c r="D51" s="15">
        <v>1.8048205180863582E-2</v>
      </c>
    </row>
    <row r="52" spans="1:244">
      <c r="A52" s="92" t="s">
        <v>128</v>
      </c>
      <c r="B52" s="93">
        <v>638.05507680578046</v>
      </c>
      <c r="C52" s="93">
        <v>0.6399999999999999</v>
      </c>
      <c r="D52" s="18">
        <v>1.8048205180863582E-2</v>
      </c>
    </row>
    <row r="53" spans="1:244" s="95" customFormat="1">
      <c r="A53" s="92" t="s">
        <v>40</v>
      </c>
      <c r="B53" s="93">
        <v>33074.665076805781</v>
      </c>
      <c r="C53" s="93">
        <v>33.07</v>
      </c>
      <c r="D53" s="18">
        <v>0.93555926955853952</v>
      </c>
    </row>
    <row r="54" spans="1:244">
      <c r="A54" s="87" t="s">
        <v>41</v>
      </c>
    </row>
    <row r="55" spans="1:244">
      <c r="A55" s="82" t="s">
        <v>129</v>
      </c>
      <c r="B55" s="79">
        <v>1472.46</v>
      </c>
      <c r="C55" s="79">
        <v>1.47</v>
      </c>
      <c r="D55" s="15">
        <v>4.1650417286317923E-2</v>
      </c>
    </row>
    <row r="56" spans="1:244">
      <c r="A56" s="82" t="s">
        <v>130</v>
      </c>
      <c r="B56" s="79">
        <v>328.42</v>
      </c>
      <c r="C56" s="79">
        <v>0.33</v>
      </c>
      <c r="D56" s="15">
        <v>9.2897803982264597E-3</v>
      </c>
    </row>
    <row r="57" spans="1:244">
      <c r="A57" s="91" t="s">
        <v>131</v>
      </c>
      <c r="B57" s="79">
        <v>138.6</v>
      </c>
      <c r="C57" s="79">
        <v>0.14000000000000001</v>
      </c>
      <c r="D57" s="15">
        <v>3.9204785433109655E-3</v>
      </c>
    </row>
    <row r="58" spans="1:244">
      <c r="A58" s="92" t="s">
        <v>132</v>
      </c>
      <c r="B58" s="93">
        <v>1939.48</v>
      </c>
      <c r="C58" s="93">
        <v>1.94</v>
      </c>
      <c r="D58" s="18">
        <v>5.486067622785535E-2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1.6120000000000001</v>
      </c>
      <c r="C60" s="79">
        <v>0</v>
      </c>
      <c r="D60" s="15">
        <v>4.5597484933746585E-5</v>
      </c>
    </row>
    <row r="61" spans="1:244">
      <c r="A61" s="91" t="s">
        <v>134</v>
      </c>
      <c r="B61" s="79">
        <v>61.93</v>
      </c>
      <c r="C61" s="79">
        <v>0.06</v>
      </c>
      <c r="D61" s="15">
        <v>1.7517693808603758E-3</v>
      </c>
    </row>
    <row r="62" spans="1:244">
      <c r="A62" s="91" t="s">
        <v>135</v>
      </c>
      <c r="B62" s="79">
        <v>25.47</v>
      </c>
      <c r="C62" s="79">
        <v>0.03</v>
      </c>
      <c r="D62" s="15">
        <v>7.2045157646558652E-4</v>
      </c>
    </row>
    <row r="63" spans="1:244">
      <c r="A63" s="82" t="s">
        <v>140</v>
      </c>
      <c r="B63" s="79">
        <v>4.59</v>
      </c>
      <c r="C63" s="79">
        <v>0</v>
      </c>
      <c r="D63" s="15">
        <v>1.2983402968107742E-4</v>
      </c>
    </row>
    <row r="64" spans="1:244">
      <c r="A64" s="92" t="s">
        <v>136</v>
      </c>
      <c r="B64" s="96">
        <v>93.602000000000004</v>
      </c>
      <c r="C64" s="96">
        <v>0.09</v>
      </c>
      <c r="D64" s="73">
        <v>2.6476524719407867E-3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2033.0820000000001</v>
      </c>
      <c r="C65" s="93">
        <v>2.0299999999999998</v>
      </c>
      <c r="D65" s="18">
        <v>5.7508328699796135E-2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35107.747076805783</v>
      </c>
      <c r="C66" s="93">
        <v>35.1</v>
      </c>
      <c r="D66" s="18">
        <v>0.99306759825833568</v>
      </c>
    </row>
    <row r="67" spans="1:244">
      <c r="A67" s="87" t="s">
        <v>84</v>
      </c>
    </row>
    <row r="68" spans="1:244">
      <c r="A68" s="82" t="s">
        <v>138</v>
      </c>
      <c r="B68" s="79">
        <v>89.06</v>
      </c>
      <c r="C68" s="79">
        <v>0.09</v>
      </c>
      <c r="D68" s="15">
        <v>2.5191761837465697E-3</v>
      </c>
    </row>
    <row r="69" spans="1:244">
      <c r="A69" s="82" t="s">
        <v>139</v>
      </c>
      <c r="B69" s="79">
        <v>156.02000000000001</v>
      </c>
      <c r="C69" s="79">
        <v>0.16</v>
      </c>
      <c r="D69" s="15">
        <v>4.4132255579175817E-3</v>
      </c>
    </row>
    <row r="70" spans="1:244">
      <c r="A70" s="92" t="s">
        <v>141</v>
      </c>
      <c r="B70" s="93">
        <v>245.08</v>
      </c>
      <c r="C70" s="93">
        <v>0.25</v>
      </c>
      <c r="D70" s="18">
        <v>6.9324017416641515E-3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3.5" thickBot="1">
      <c r="A71" s="97" t="s">
        <v>88</v>
      </c>
      <c r="B71" s="98">
        <v>35352.827076805785</v>
      </c>
      <c r="C71" s="98">
        <v>35.35</v>
      </c>
      <c r="D71" s="52">
        <v>0.99999999999999978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7" t="s">
        <v>216</v>
      </c>
      <c r="B1" s="738"/>
      <c r="C1" s="738"/>
      <c r="D1" s="738"/>
      <c r="E1" s="738"/>
    </row>
    <row r="2" spans="1:5" ht="12.75">
      <c r="A2" s="737" t="s">
        <v>217</v>
      </c>
      <c r="B2" s="738"/>
      <c r="C2" s="738"/>
      <c r="D2" s="738"/>
      <c r="E2" s="738"/>
    </row>
    <row r="3" spans="1:5" ht="12.75">
      <c r="A3" s="737" t="s">
        <v>228</v>
      </c>
      <c r="B3" s="738"/>
      <c r="C3" s="738"/>
      <c r="D3" s="738"/>
      <c r="E3" s="738"/>
    </row>
    <row r="4" spans="1:5" ht="12.75">
      <c r="A4" s="110" t="s">
        <v>157</v>
      </c>
      <c r="B4" s="737" t="s">
        <v>158</v>
      </c>
      <c r="C4" s="738"/>
      <c r="D4" s="738"/>
      <c r="E4" s="738"/>
    </row>
    <row r="5" spans="1:5" ht="12.75">
      <c r="A5" s="110" t="s">
        <v>219</v>
      </c>
      <c r="B5" s="737" t="s">
        <v>220</v>
      </c>
      <c r="C5" s="738"/>
      <c r="D5" s="738"/>
      <c r="E5" s="738"/>
    </row>
    <row r="6" spans="1:5" ht="12.75">
      <c r="A6" s="110" t="s">
        <v>229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230</v>
      </c>
      <c r="D7" s="112" t="s">
        <v>223</v>
      </c>
      <c r="E7" s="112" t="s">
        <v>224</v>
      </c>
    </row>
    <row r="8" spans="1:5" ht="12.75">
      <c r="A8" s="737" t="s">
        <v>225</v>
      </c>
      <c r="B8" s="738"/>
      <c r="C8" s="738"/>
      <c r="D8" s="738"/>
      <c r="E8" s="738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 ht="12.75">
      <c r="A13" s="111" t="s">
        <v>172</v>
      </c>
      <c r="B13" s="113">
        <v>2137.25</v>
      </c>
      <c r="C13" s="113">
        <v>2.1372499999999999</v>
      </c>
      <c r="D13" s="113">
        <v>6.32</v>
      </c>
      <c r="E13" s="113">
        <v>5.93</v>
      </c>
    </row>
    <row r="14" spans="1:5" ht="12.75">
      <c r="A14" s="111" t="s">
        <v>173</v>
      </c>
      <c r="B14" s="113">
        <v>520</v>
      </c>
      <c r="C14" s="113">
        <v>0.52</v>
      </c>
      <c r="D14" s="113">
        <v>1.54</v>
      </c>
      <c r="E14" s="113">
        <v>1.44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7940</v>
      </c>
      <c r="C16" s="113">
        <v>7.94</v>
      </c>
      <c r="D16" s="113">
        <v>23.48</v>
      </c>
      <c r="E16" s="113">
        <v>22.02</v>
      </c>
    </row>
    <row r="17" spans="1:5" ht="12.75">
      <c r="A17" s="111" t="s">
        <v>176</v>
      </c>
      <c r="B17" s="113">
        <v>143</v>
      </c>
      <c r="C17" s="113">
        <v>0.14299999999999999</v>
      </c>
      <c r="D17" s="113">
        <v>0.42</v>
      </c>
      <c r="E17" s="113">
        <v>0.4</v>
      </c>
    </row>
    <row r="18" spans="1:5" ht="12.75">
      <c r="A18" s="111" t="s">
        <v>177</v>
      </c>
      <c r="B18" s="113">
        <v>5250</v>
      </c>
      <c r="C18" s="113">
        <v>5.25</v>
      </c>
      <c r="D18" s="113">
        <v>15.52</v>
      </c>
      <c r="E18" s="113">
        <v>14.56</v>
      </c>
    </row>
    <row r="19" spans="1:5" ht="12.75">
      <c r="A19" s="111" t="s">
        <v>178</v>
      </c>
      <c r="B19" s="113">
        <v>6760</v>
      </c>
      <c r="C19" s="113">
        <v>6.76</v>
      </c>
      <c r="D19" s="113">
        <v>19.989999999999998</v>
      </c>
      <c r="E19" s="113">
        <v>18.75</v>
      </c>
    </row>
    <row r="20" spans="1:5" ht="12.75">
      <c r="A20" s="111" t="s">
        <v>179</v>
      </c>
      <c r="B20" s="113">
        <v>40</v>
      </c>
      <c r="C20" s="113">
        <v>0.04</v>
      </c>
      <c r="D20" s="113">
        <v>0.12</v>
      </c>
      <c r="E20" s="113">
        <v>0.11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3000</v>
      </c>
      <c r="C23" s="113">
        <v>3</v>
      </c>
      <c r="D23" s="113">
        <v>8.8699999999999992</v>
      </c>
      <c r="E23" s="113">
        <v>8.32</v>
      </c>
    </row>
    <row r="24" spans="1:5" ht="12.7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3800</v>
      </c>
      <c r="C26" s="113">
        <v>3.8</v>
      </c>
      <c r="D26" s="113">
        <v>11.24</v>
      </c>
      <c r="E26" s="113">
        <v>10.54</v>
      </c>
    </row>
    <row r="27" spans="1:5" ht="12.75">
      <c r="A27" s="110" t="s">
        <v>186</v>
      </c>
      <c r="B27" s="114">
        <v>29590.25</v>
      </c>
      <c r="C27" s="114">
        <v>29.590250000000001</v>
      </c>
      <c r="D27" s="114">
        <v>87.5</v>
      </c>
      <c r="E27" s="114">
        <v>82.07</v>
      </c>
    </row>
    <row r="28" spans="1:5" ht="12.75">
      <c r="A28" s="737" t="s">
        <v>112</v>
      </c>
      <c r="B28" s="738"/>
      <c r="C28" s="738"/>
      <c r="D28" s="738"/>
      <c r="E28" s="738"/>
    </row>
    <row r="29" spans="1:5" ht="12.75">
      <c r="A29" s="111" t="s">
        <v>187</v>
      </c>
      <c r="B29" s="113">
        <v>2300</v>
      </c>
      <c r="C29" s="113">
        <v>2.2999999999999998</v>
      </c>
      <c r="D29" s="113">
        <v>6.8</v>
      </c>
      <c r="E29" s="113">
        <v>6.38</v>
      </c>
    </row>
    <row r="30" spans="1:5" ht="12.75">
      <c r="A30" s="111" t="s">
        <v>188</v>
      </c>
      <c r="B30" s="113">
        <v>887.71</v>
      </c>
      <c r="C30" s="113">
        <v>0.88771</v>
      </c>
      <c r="D30" s="113">
        <v>2.62</v>
      </c>
      <c r="E30" s="113">
        <v>2.46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0</v>
      </c>
      <c r="C33" s="113">
        <v>0</v>
      </c>
      <c r="D33" s="113">
        <v>0</v>
      </c>
      <c r="E33" s="113">
        <v>0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660</v>
      </c>
      <c r="C38" s="113">
        <v>0.66</v>
      </c>
      <c r="D38" s="113">
        <v>1.95</v>
      </c>
      <c r="E38" s="113">
        <v>1.83</v>
      </c>
    </row>
    <row r="39" spans="1:5" ht="12.75">
      <c r="A39" s="110" t="s">
        <v>126</v>
      </c>
      <c r="B39" s="114">
        <v>3847.71</v>
      </c>
      <c r="C39" s="114">
        <v>3.8477100000000002</v>
      </c>
      <c r="D39" s="114">
        <v>11.37</v>
      </c>
      <c r="E39" s="114">
        <v>10.67</v>
      </c>
    </row>
    <row r="40" spans="1:5" ht="12.75">
      <c r="A40" s="737" t="s">
        <v>37</v>
      </c>
      <c r="B40" s="738"/>
      <c r="C40" s="738"/>
      <c r="D40" s="738"/>
      <c r="E40" s="738"/>
    </row>
    <row r="41" spans="1:5" ht="12.75">
      <c r="A41" s="111" t="s">
        <v>197</v>
      </c>
      <c r="B41" s="113">
        <v>380.38</v>
      </c>
      <c r="C41" s="113">
        <v>0.38</v>
      </c>
      <c r="D41" s="113">
        <v>1.1200000000000001</v>
      </c>
      <c r="E41" s="113">
        <v>1.05</v>
      </c>
    </row>
    <row r="42" spans="1:5" ht="12.75">
      <c r="A42" s="110" t="s">
        <v>198</v>
      </c>
      <c r="B42" s="114">
        <v>380.38</v>
      </c>
      <c r="C42" s="114">
        <v>0.38</v>
      </c>
      <c r="D42" s="114">
        <v>1.1200000000000001</v>
      </c>
      <c r="E42" s="114">
        <v>1.05</v>
      </c>
    </row>
    <row r="43" spans="1:5" ht="12.75">
      <c r="A43" s="110" t="s">
        <v>199</v>
      </c>
      <c r="B43" s="114">
        <v>33818.339999999997</v>
      </c>
      <c r="C43" s="114">
        <v>33.817959999999999</v>
      </c>
      <c r="D43" s="114">
        <v>99.99</v>
      </c>
      <c r="E43" s="114">
        <v>93.79</v>
      </c>
    </row>
    <row r="44" spans="1:5" ht="12.75">
      <c r="A44" s="737" t="s">
        <v>200</v>
      </c>
      <c r="B44" s="738"/>
      <c r="C44" s="738"/>
      <c r="D44" s="738"/>
      <c r="E44" s="738"/>
    </row>
    <row r="45" spans="1:5" ht="12.75">
      <c r="A45" s="111" t="s">
        <v>201</v>
      </c>
      <c r="B45" s="113">
        <v>1187.5</v>
      </c>
      <c r="C45" s="113">
        <v>1.1875</v>
      </c>
      <c r="D45" s="113">
        <v>3.51</v>
      </c>
      <c r="E45" s="113">
        <v>3.29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97.78</v>
      </c>
      <c r="C47" s="113">
        <v>9.7780000000000006E-2</v>
      </c>
      <c r="D47" s="113">
        <v>0.28999999999999998</v>
      </c>
      <c r="E47" s="113">
        <v>0.27</v>
      </c>
    </row>
    <row r="48" spans="1:5" ht="12.75">
      <c r="A48" s="110" t="s">
        <v>132</v>
      </c>
      <c r="B48" s="114">
        <v>1285.28</v>
      </c>
      <c r="C48" s="114">
        <v>1.28528</v>
      </c>
      <c r="D48" s="114">
        <v>3.8</v>
      </c>
      <c r="E48" s="114">
        <v>3.56</v>
      </c>
    </row>
    <row r="49" spans="1:5" ht="12.75">
      <c r="A49" s="737" t="s">
        <v>204</v>
      </c>
      <c r="B49" s="738"/>
      <c r="C49" s="738"/>
      <c r="D49" s="738"/>
      <c r="E49" s="738"/>
    </row>
    <row r="50" spans="1:5" ht="12.75">
      <c r="A50" s="111" t="s">
        <v>205</v>
      </c>
      <c r="B50" s="113">
        <v>369.43</v>
      </c>
      <c r="C50" s="113">
        <v>0.36942999999999998</v>
      </c>
      <c r="D50" s="113">
        <v>1.0900000000000001</v>
      </c>
      <c r="E50" s="113">
        <v>1.02</v>
      </c>
    </row>
    <row r="51" spans="1:5" ht="12.75">
      <c r="A51" s="111" t="s">
        <v>206</v>
      </c>
      <c r="B51" s="113">
        <v>65.19</v>
      </c>
      <c r="C51" s="113">
        <v>6.5189999999999998E-2</v>
      </c>
      <c r="D51" s="113">
        <v>0.19</v>
      </c>
      <c r="E51" s="113">
        <v>0.18</v>
      </c>
    </row>
    <row r="52" spans="1:5" ht="12.75">
      <c r="A52" s="111" t="s">
        <v>207</v>
      </c>
      <c r="B52" s="113">
        <v>6.88</v>
      </c>
      <c r="C52" s="113">
        <v>6.8700000000000002E-3</v>
      </c>
      <c r="D52" s="113">
        <v>0.02</v>
      </c>
      <c r="E52" s="113">
        <v>0.02</v>
      </c>
    </row>
    <row r="53" spans="1:5" ht="12.75">
      <c r="A53" s="111" t="s">
        <v>208</v>
      </c>
      <c r="B53" s="113">
        <v>350</v>
      </c>
      <c r="C53" s="113">
        <v>0.35</v>
      </c>
      <c r="D53" s="113">
        <v>1.03</v>
      </c>
      <c r="E53" s="113">
        <v>0.97</v>
      </c>
    </row>
    <row r="54" spans="1:5" ht="12.75">
      <c r="A54" s="110" t="s">
        <v>136</v>
      </c>
      <c r="B54" s="114">
        <v>791.5</v>
      </c>
      <c r="C54" s="114">
        <v>0.79149000000000003</v>
      </c>
      <c r="D54" s="114">
        <v>2.33</v>
      </c>
      <c r="E54" s="114">
        <v>2.19</v>
      </c>
    </row>
    <row r="55" spans="1:5" ht="12.75">
      <c r="A55" s="110" t="s">
        <v>209</v>
      </c>
      <c r="B55" s="114">
        <v>2076.7799999999997</v>
      </c>
      <c r="C55" s="114">
        <v>2.0767699999999998</v>
      </c>
      <c r="D55" s="114">
        <v>6.13</v>
      </c>
      <c r="E55" s="114">
        <v>5.75</v>
      </c>
    </row>
    <row r="56" spans="1:5" ht="12.75">
      <c r="A56" s="110" t="s">
        <v>210</v>
      </c>
      <c r="B56" s="114">
        <v>35895.119999999995</v>
      </c>
      <c r="C56" s="114">
        <v>35.894730000000003</v>
      </c>
      <c r="D56" s="114">
        <v>106.12</v>
      </c>
      <c r="E56" s="114">
        <v>99.54</v>
      </c>
    </row>
    <row r="57" spans="1:5" ht="12.75">
      <c r="A57" s="737" t="s">
        <v>84</v>
      </c>
      <c r="B57" s="738"/>
      <c r="C57" s="738"/>
      <c r="D57" s="738"/>
      <c r="E57" s="738"/>
    </row>
    <row r="58" spans="1:5" ht="12.75">
      <c r="A58" s="111" t="s">
        <v>211</v>
      </c>
      <c r="B58" s="113">
        <v>15.49</v>
      </c>
      <c r="C58" s="113">
        <v>1.549E-2</v>
      </c>
      <c r="D58" s="113">
        <v>0.05</v>
      </c>
      <c r="E58" s="113">
        <v>0.04</v>
      </c>
    </row>
    <row r="59" spans="1:5" ht="12.75">
      <c r="A59" s="111" t="s">
        <v>212</v>
      </c>
      <c r="B59" s="113">
        <v>152.1</v>
      </c>
      <c r="C59" s="113">
        <v>0.15210000000000001</v>
      </c>
      <c r="D59" s="113">
        <v>0.45</v>
      </c>
      <c r="E59" s="113">
        <v>0.42</v>
      </c>
    </row>
    <row r="60" spans="1:5" ht="12.75">
      <c r="A60" s="110" t="s">
        <v>227</v>
      </c>
      <c r="B60" s="114">
        <v>167.59</v>
      </c>
      <c r="C60" s="114">
        <v>0.16758999999999999</v>
      </c>
      <c r="D60" s="114">
        <v>0.5</v>
      </c>
      <c r="E60" s="114">
        <v>0.46</v>
      </c>
    </row>
    <row r="61" spans="1:5" ht="12.75">
      <c r="A61" s="110" t="s">
        <v>214</v>
      </c>
      <c r="B61" s="114">
        <v>36062.709999999992</v>
      </c>
      <c r="C61" s="114">
        <v>36.06232</v>
      </c>
      <c r="D61" s="114">
        <v>106.62</v>
      </c>
      <c r="E61" s="114">
        <v>100</v>
      </c>
    </row>
    <row r="63" spans="1:5" ht="12.75">
      <c r="A63" s="737" t="s">
        <v>58</v>
      </c>
      <c r="B63" s="738"/>
      <c r="C63" s="738"/>
      <c r="D63" s="738"/>
      <c r="E63" s="738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5" style="693" customWidth="1"/>
    <col min="4" max="5" width="17.125" style="693" customWidth="1"/>
    <col min="6" max="256" width="8.625" style="693"/>
    <col min="257" max="257" width="32.25" style="693" customWidth="1"/>
    <col min="258" max="259" width="12.5" style="693" customWidth="1"/>
    <col min="260" max="261" width="17.125" style="693" customWidth="1"/>
    <col min="262" max="512" width="8.625" style="693"/>
    <col min="513" max="513" width="32.25" style="693" customWidth="1"/>
    <col min="514" max="515" width="12.5" style="693" customWidth="1"/>
    <col min="516" max="517" width="17.125" style="693" customWidth="1"/>
    <col min="518" max="768" width="8.625" style="693"/>
    <col min="769" max="769" width="32.25" style="693" customWidth="1"/>
    <col min="770" max="771" width="12.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5" style="693" customWidth="1"/>
    <col min="16132" max="16133" width="17.125" style="693" customWidth="1"/>
    <col min="16134" max="16384" width="8.625" style="693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337</v>
      </c>
      <c r="B3" s="740"/>
      <c r="C3" s="740"/>
      <c r="D3" s="740"/>
      <c r="E3" s="740"/>
      <c r="F3" s="740"/>
    </row>
    <row r="4" spans="1:6">
      <c r="A4" s="699" t="s">
        <v>157</v>
      </c>
      <c r="B4" s="741" t="s">
        <v>158</v>
      </c>
      <c r="C4" s="740"/>
      <c r="D4" s="740"/>
      <c r="E4" s="740"/>
      <c r="F4" s="740"/>
    </row>
    <row r="5" spans="1:6">
      <c r="A5" s="699" t="s">
        <v>335</v>
      </c>
      <c r="B5" s="741" t="s">
        <v>220</v>
      </c>
      <c r="C5" s="740"/>
      <c r="D5" s="740"/>
      <c r="E5" s="740"/>
      <c r="F5" s="740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2138.92</v>
      </c>
      <c r="C13" s="702">
        <v>2.1389200000000002</v>
      </c>
      <c r="D13" s="702">
        <v>4.1900000000000004</v>
      </c>
      <c r="E13" s="702">
        <v>3.95</v>
      </c>
    </row>
    <row r="14" spans="1:6">
      <c r="A14" s="700" t="s">
        <v>173</v>
      </c>
      <c r="B14" s="702">
        <v>640</v>
      </c>
      <c r="C14" s="702">
        <v>0.64</v>
      </c>
      <c r="D14" s="702">
        <v>1.25</v>
      </c>
      <c r="E14" s="702">
        <v>1.18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11380</v>
      </c>
      <c r="C16" s="702">
        <v>11.38</v>
      </c>
      <c r="D16" s="702">
        <v>22.31</v>
      </c>
      <c r="E16" s="702">
        <v>21</v>
      </c>
    </row>
    <row r="17" spans="1:5">
      <c r="A17" s="700" t="s">
        <v>176</v>
      </c>
      <c r="B17" s="702">
        <v>157.56</v>
      </c>
      <c r="C17" s="702">
        <v>0.15756000000000001</v>
      </c>
      <c r="D17" s="702">
        <v>0.31</v>
      </c>
      <c r="E17" s="702">
        <v>0.28999999999999998</v>
      </c>
    </row>
    <row r="18" spans="1:5">
      <c r="A18" s="700" t="s">
        <v>177</v>
      </c>
      <c r="B18" s="702">
        <v>9750</v>
      </c>
      <c r="C18" s="702">
        <v>9.75</v>
      </c>
      <c r="D18" s="702">
        <v>19.11</v>
      </c>
      <c r="E18" s="702">
        <v>17.989999999999998</v>
      </c>
    </row>
    <row r="19" spans="1:5">
      <c r="A19" s="700" t="s">
        <v>178</v>
      </c>
      <c r="B19" s="702">
        <v>11085.6</v>
      </c>
      <c r="C19" s="702">
        <v>11.085599999999999</v>
      </c>
      <c r="D19" s="702">
        <v>21.73</v>
      </c>
      <c r="E19" s="702">
        <v>20.45</v>
      </c>
    </row>
    <row r="20" spans="1:5">
      <c r="A20" s="700" t="s">
        <v>179</v>
      </c>
      <c r="B20" s="702">
        <v>40</v>
      </c>
      <c r="C20" s="702">
        <v>0.04</v>
      </c>
      <c r="D20" s="702">
        <v>0.08</v>
      </c>
      <c r="E20" s="702">
        <v>7.0000000000000007E-2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2500</v>
      </c>
      <c r="C23" s="702">
        <v>2.5</v>
      </c>
      <c r="D23" s="702">
        <v>4.9000000000000004</v>
      </c>
      <c r="E23" s="702">
        <v>4.6100000000000003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5000</v>
      </c>
      <c r="C26" s="702">
        <v>5</v>
      </c>
      <c r="D26" s="702">
        <v>9.8000000000000007</v>
      </c>
      <c r="E26" s="702">
        <v>9.23</v>
      </c>
    </row>
    <row r="27" spans="1:5">
      <c r="A27" s="699" t="s">
        <v>186</v>
      </c>
      <c r="B27" s="703">
        <v>42692.08</v>
      </c>
      <c r="C27" s="703">
        <v>42.692079999999997</v>
      </c>
      <c r="D27" s="703">
        <v>83.68</v>
      </c>
      <c r="E27" s="703">
        <v>78.77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4500</v>
      </c>
      <c r="C29" s="702">
        <v>4.5</v>
      </c>
      <c r="D29" s="702">
        <v>8.82</v>
      </c>
      <c r="E29" s="702">
        <v>8.3000000000000007</v>
      </c>
    </row>
    <row r="30" spans="1:5">
      <c r="A30" s="700" t="s">
        <v>188</v>
      </c>
      <c r="B30" s="702">
        <v>1280.76</v>
      </c>
      <c r="C30" s="702">
        <v>1.2807599999999999</v>
      </c>
      <c r="D30" s="702">
        <v>2.5099999999999998</v>
      </c>
      <c r="E30" s="702">
        <v>2.36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1050</v>
      </c>
      <c r="C38" s="702">
        <v>1.05</v>
      </c>
      <c r="D38" s="702">
        <v>2.06</v>
      </c>
      <c r="E38" s="702">
        <v>1.94</v>
      </c>
    </row>
    <row r="39" spans="1:5">
      <c r="A39" s="699" t="s">
        <v>126</v>
      </c>
      <c r="B39" s="703">
        <v>6830.76</v>
      </c>
      <c r="C39" s="703">
        <v>6.8307599999999997</v>
      </c>
      <c r="D39" s="703">
        <v>13.39</v>
      </c>
      <c r="E39" s="703">
        <v>12.6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1496.34</v>
      </c>
      <c r="C41" s="702">
        <v>1.49634</v>
      </c>
      <c r="D41" s="702">
        <v>2.93</v>
      </c>
      <c r="E41" s="702">
        <v>2.76</v>
      </c>
    </row>
    <row r="42" spans="1:5">
      <c r="A42" s="699" t="s">
        <v>198</v>
      </c>
      <c r="B42" s="703">
        <v>1496.34</v>
      </c>
      <c r="C42" s="703">
        <v>1.49634</v>
      </c>
      <c r="D42" s="703">
        <v>2.93</v>
      </c>
      <c r="E42" s="703">
        <v>2.76</v>
      </c>
    </row>
    <row r="43" spans="1:5">
      <c r="A43" s="699" t="s">
        <v>199</v>
      </c>
      <c r="B43" s="703">
        <v>51019.18</v>
      </c>
      <c r="C43" s="703">
        <v>51.019179999999999</v>
      </c>
      <c r="D43" s="703">
        <v>100</v>
      </c>
      <c r="E43" s="703">
        <v>94.13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1600</v>
      </c>
      <c r="C45" s="702">
        <v>1.6</v>
      </c>
      <c r="D45" s="702">
        <v>3.14</v>
      </c>
      <c r="E45" s="702">
        <v>2.95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106.67</v>
      </c>
      <c r="C47" s="702">
        <v>0.10667</v>
      </c>
      <c r="D47" s="702">
        <v>0.21</v>
      </c>
      <c r="E47" s="702">
        <v>0.2</v>
      </c>
    </row>
    <row r="48" spans="1:5">
      <c r="A48" s="699" t="s">
        <v>132</v>
      </c>
      <c r="B48" s="703">
        <v>1706.67</v>
      </c>
      <c r="C48" s="703">
        <v>1.7066699999999999</v>
      </c>
      <c r="D48" s="703">
        <v>3.35</v>
      </c>
      <c r="E48" s="703">
        <v>3.15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393.07</v>
      </c>
      <c r="C50" s="702">
        <v>0.39306999999999997</v>
      </c>
      <c r="D50" s="702">
        <v>0.77</v>
      </c>
      <c r="E50" s="702">
        <v>0.73</v>
      </c>
    </row>
    <row r="51" spans="1:5">
      <c r="A51" s="700" t="s">
        <v>206</v>
      </c>
      <c r="B51" s="702">
        <v>71.83</v>
      </c>
      <c r="C51" s="702">
        <v>7.1830000000000005E-2</v>
      </c>
      <c r="D51" s="702">
        <v>0.14000000000000001</v>
      </c>
      <c r="E51" s="702">
        <v>0.13</v>
      </c>
    </row>
    <row r="52" spans="1:5">
      <c r="A52" s="700" t="s">
        <v>207</v>
      </c>
      <c r="B52" s="702">
        <v>7.5</v>
      </c>
      <c r="C52" s="702">
        <v>7.4999999999999997E-3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350</v>
      </c>
      <c r="C53" s="702">
        <v>0.35</v>
      </c>
      <c r="D53" s="702">
        <v>0.69</v>
      </c>
      <c r="E53" s="702">
        <v>0.65</v>
      </c>
    </row>
    <row r="54" spans="1:5">
      <c r="A54" s="699" t="s">
        <v>136</v>
      </c>
      <c r="B54" s="703">
        <v>822.4</v>
      </c>
      <c r="C54" s="703">
        <v>0.82240000000000002</v>
      </c>
      <c r="D54" s="703">
        <v>1.61</v>
      </c>
      <c r="E54" s="703">
        <v>1.52</v>
      </c>
    </row>
    <row r="55" spans="1:5">
      <c r="A55" s="699" t="s">
        <v>209</v>
      </c>
      <c r="B55" s="703">
        <v>2529.0700000000002</v>
      </c>
      <c r="C55" s="703">
        <v>2.5290699999999999</v>
      </c>
      <c r="D55" s="703">
        <v>4.96</v>
      </c>
      <c r="E55" s="703">
        <v>4.67</v>
      </c>
    </row>
    <row r="56" spans="1:5">
      <c r="A56" s="699" t="s">
        <v>210</v>
      </c>
      <c r="B56" s="703">
        <v>53548.25</v>
      </c>
      <c r="C56" s="703">
        <v>53.548250000000003</v>
      </c>
      <c r="D56" s="703">
        <v>104.96</v>
      </c>
      <c r="E56" s="703">
        <v>98.8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77.2</v>
      </c>
      <c r="C58" s="702">
        <v>7.7200000000000005E-2</v>
      </c>
      <c r="D58" s="702">
        <v>0.15</v>
      </c>
      <c r="E58" s="702">
        <v>0.14000000000000001</v>
      </c>
    </row>
    <row r="59" spans="1:5">
      <c r="A59" s="700" t="s">
        <v>212</v>
      </c>
      <c r="B59" s="702">
        <v>574.17999999999995</v>
      </c>
      <c r="C59" s="702">
        <v>0.57418000000000002</v>
      </c>
      <c r="D59" s="702">
        <v>1.1299999999999999</v>
      </c>
      <c r="E59" s="702">
        <v>1.06</v>
      </c>
    </row>
    <row r="60" spans="1:5">
      <c r="A60" s="699" t="s">
        <v>227</v>
      </c>
      <c r="B60" s="703">
        <v>651.38</v>
      </c>
      <c r="C60" s="703">
        <v>0.65137999999999996</v>
      </c>
      <c r="D60" s="703">
        <v>1.28</v>
      </c>
      <c r="E60" s="703">
        <v>1.2</v>
      </c>
    </row>
    <row r="61" spans="1:5">
      <c r="A61" s="699" t="s">
        <v>214</v>
      </c>
      <c r="B61" s="703">
        <v>54199.63</v>
      </c>
      <c r="C61" s="703">
        <v>54.199629999999999</v>
      </c>
      <c r="D61" s="703">
        <v>106.24</v>
      </c>
      <c r="E61" s="703">
        <v>100</v>
      </c>
    </row>
    <row r="63" spans="1:5">
      <c r="A63" s="741" t="s">
        <v>336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7">
      <c r="A1" s="741" t="s">
        <v>216</v>
      </c>
      <c r="B1" s="740"/>
      <c r="C1" s="740"/>
      <c r="D1" s="740"/>
      <c r="E1" s="740"/>
      <c r="F1" s="740"/>
    </row>
    <row r="2" spans="1:7">
      <c r="A2" s="741" t="s">
        <v>217</v>
      </c>
      <c r="B2" s="740"/>
      <c r="C2" s="740"/>
      <c r="D2" s="740"/>
      <c r="E2" s="740"/>
      <c r="F2" s="740"/>
    </row>
    <row r="3" spans="1:7">
      <c r="A3" s="741" t="s">
        <v>344</v>
      </c>
      <c r="B3" s="740"/>
      <c r="C3" s="740"/>
      <c r="D3" s="740"/>
      <c r="E3" s="740"/>
      <c r="F3" s="740"/>
    </row>
    <row r="4" spans="1:7">
      <c r="A4" s="699" t="s">
        <v>157</v>
      </c>
      <c r="B4" s="741" t="s">
        <v>158</v>
      </c>
      <c r="C4" s="740"/>
      <c r="D4" s="740"/>
      <c r="E4" s="740"/>
      <c r="F4" s="740"/>
    </row>
    <row r="5" spans="1:7">
      <c r="A5" s="699" t="s">
        <v>343</v>
      </c>
      <c r="B5" s="741" t="s">
        <v>220</v>
      </c>
      <c r="C5" s="740"/>
      <c r="D5" s="740"/>
      <c r="E5" s="740"/>
      <c r="F5" s="740"/>
    </row>
    <row r="6" spans="1:7">
      <c r="A6" s="699" t="s">
        <v>229</v>
      </c>
      <c r="B6" s="700" t="s">
        <v>162</v>
      </c>
      <c r="G6" s="768" t="s">
        <v>351</v>
      </c>
    </row>
    <row r="7" spans="1:7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7">
      <c r="A8" s="741" t="s">
        <v>225</v>
      </c>
      <c r="B8" s="740"/>
      <c r="C8" s="740"/>
      <c r="D8" s="740"/>
      <c r="E8" s="740"/>
    </row>
    <row r="9" spans="1:7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7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7">
      <c r="A11" s="700" t="s">
        <v>170</v>
      </c>
    </row>
    <row r="12" spans="1:7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7">
      <c r="A13" s="700" t="s">
        <v>172</v>
      </c>
      <c r="B13" s="702">
        <v>2464.9</v>
      </c>
      <c r="C13" s="702">
        <v>2.4649000000000001</v>
      </c>
      <c r="D13" s="702">
        <v>4.51</v>
      </c>
      <c r="E13" s="702">
        <v>4.2300000000000004</v>
      </c>
    </row>
    <row r="14" spans="1:7">
      <c r="A14" s="700" t="s">
        <v>173</v>
      </c>
      <c r="B14" s="702">
        <v>760</v>
      </c>
      <c r="C14" s="702">
        <v>0.76</v>
      </c>
      <c r="D14" s="702">
        <v>1.39</v>
      </c>
      <c r="E14" s="702">
        <v>1.31</v>
      </c>
    </row>
    <row r="15" spans="1:7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7">
      <c r="A16" s="700" t="s">
        <v>175</v>
      </c>
      <c r="B16" s="702">
        <v>12800</v>
      </c>
      <c r="C16" s="702">
        <v>12.8</v>
      </c>
      <c r="D16" s="702">
        <v>23.4</v>
      </c>
      <c r="E16" s="702">
        <v>21.98</v>
      </c>
    </row>
    <row r="17" spans="1:5">
      <c r="A17" s="700" t="s">
        <v>176</v>
      </c>
      <c r="B17" s="702">
        <v>171.6</v>
      </c>
      <c r="C17" s="702">
        <v>0.1716</v>
      </c>
      <c r="D17" s="702">
        <v>0.31</v>
      </c>
      <c r="E17" s="702">
        <v>0.28999999999999998</v>
      </c>
    </row>
    <row r="18" spans="1:5">
      <c r="A18" s="700" t="s">
        <v>177</v>
      </c>
      <c r="B18" s="702">
        <v>9750</v>
      </c>
      <c r="C18" s="702">
        <v>9.75</v>
      </c>
      <c r="D18" s="702">
        <v>17.82</v>
      </c>
      <c r="E18" s="702">
        <v>16.739999999999998</v>
      </c>
    </row>
    <row r="19" spans="1:5">
      <c r="A19" s="700" t="s">
        <v>178</v>
      </c>
      <c r="B19" s="702">
        <v>9062</v>
      </c>
      <c r="C19" s="702">
        <v>9.0619999999999994</v>
      </c>
      <c r="D19" s="702">
        <v>16.57</v>
      </c>
      <c r="E19" s="702">
        <v>15.56</v>
      </c>
    </row>
    <row r="20" spans="1:5">
      <c r="A20" s="700" t="s">
        <v>179</v>
      </c>
      <c r="B20" s="702">
        <v>80</v>
      </c>
      <c r="C20" s="702">
        <v>0.08</v>
      </c>
      <c r="D20" s="702">
        <v>0.15</v>
      </c>
      <c r="E20" s="702">
        <v>0.14000000000000001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3500</v>
      </c>
      <c r="C23" s="702">
        <v>3.5</v>
      </c>
      <c r="D23" s="702">
        <v>6.4</v>
      </c>
      <c r="E23" s="702">
        <v>6.01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5500</v>
      </c>
      <c r="C26" s="702">
        <v>5.5</v>
      </c>
      <c r="D26" s="702">
        <v>10.050000000000001</v>
      </c>
      <c r="E26" s="702">
        <v>9.44</v>
      </c>
    </row>
    <row r="27" spans="1:5">
      <c r="A27" s="699" t="s">
        <v>186</v>
      </c>
      <c r="B27" s="703">
        <v>44088.5</v>
      </c>
      <c r="C27" s="703">
        <v>44.088500000000003</v>
      </c>
      <c r="D27" s="703">
        <v>80.599999999999994</v>
      </c>
      <c r="E27" s="703">
        <v>75.7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5000</v>
      </c>
      <c r="C29" s="702">
        <v>5</v>
      </c>
      <c r="D29" s="702">
        <v>9.14</v>
      </c>
      <c r="E29" s="702">
        <v>8.59</v>
      </c>
    </row>
    <row r="30" spans="1:5">
      <c r="A30" s="700" t="s">
        <v>188</v>
      </c>
      <c r="B30" s="702">
        <v>1322.65</v>
      </c>
      <c r="C30" s="702">
        <v>1.3226500000000001</v>
      </c>
      <c r="D30" s="702">
        <v>2.42</v>
      </c>
      <c r="E30" s="702">
        <v>2.27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952.2</v>
      </c>
      <c r="C38" s="702">
        <v>0.95220000000000005</v>
      </c>
      <c r="D38" s="702">
        <v>1.74</v>
      </c>
      <c r="E38" s="702">
        <v>1.64</v>
      </c>
    </row>
    <row r="39" spans="1:5">
      <c r="A39" s="699" t="s">
        <v>126</v>
      </c>
      <c r="B39" s="703">
        <v>7274.85</v>
      </c>
      <c r="C39" s="703">
        <v>7.2748499999999998</v>
      </c>
      <c r="D39" s="703">
        <v>13.3</v>
      </c>
      <c r="E39" s="703">
        <v>12.5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3338.65</v>
      </c>
      <c r="C41" s="702">
        <v>3.3386499999999999</v>
      </c>
      <c r="D41" s="702">
        <v>6.1</v>
      </c>
      <c r="E41" s="702">
        <v>5.73</v>
      </c>
    </row>
    <row r="42" spans="1:5">
      <c r="A42" s="699" t="s">
        <v>198</v>
      </c>
      <c r="B42" s="703">
        <v>3338.65</v>
      </c>
      <c r="C42" s="703">
        <v>3.3386499999999999</v>
      </c>
      <c r="D42" s="703">
        <v>6.1</v>
      </c>
      <c r="E42" s="703">
        <v>5.73</v>
      </c>
    </row>
    <row r="43" spans="1:5">
      <c r="A43" s="699" t="s">
        <v>199</v>
      </c>
      <c r="B43" s="703">
        <v>54702</v>
      </c>
      <c r="C43" s="703">
        <v>54.701999999999998</v>
      </c>
      <c r="D43" s="703">
        <v>100</v>
      </c>
      <c r="E43" s="703">
        <v>93.93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1885</v>
      </c>
      <c r="C45" s="702">
        <v>1.885</v>
      </c>
      <c r="D45" s="702">
        <v>3.45</v>
      </c>
      <c r="E45" s="702">
        <v>3.24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106.67</v>
      </c>
      <c r="C47" s="702">
        <v>0.10667</v>
      </c>
      <c r="D47" s="702">
        <v>0.2</v>
      </c>
      <c r="E47" s="702">
        <v>0.18</v>
      </c>
    </row>
    <row r="48" spans="1:5">
      <c r="A48" s="699" t="s">
        <v>132</v>
      </c>
      <c r="B48" s="703">
        <v>1991.67</v>
      </c>
      <c r="C48" s="703">
        <v>1.9916700000000001</v>
      </c>
      <c r="D48" s="703">
        <v>3.65</v>
      </c>
      <c r="E48" s="703">
        <v>3.42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402.67</v>
      </c>
      <c r="C50" s="702">
        <v>0.40266999999999997</v>
      </c>
      <c r="D50" s="702">
        <v>0.74</v>
      </c>
      <c r="E50" s="702">
        <v>0.69</v>
      </c>
    </row>
    <row r="51" spans="1:5">
      <c r="A51" s="700" t="s">
        <v>206</v>
      </c>
      <c r="B51" s="702">
        <v>78.23</v>
      </c>
      <c r="C51" s="702">
        <v>7.8229999999999994E-2</v>
      </c>
      <c r="D51" s="702">
        <v>0.14000000000000001</v>
      </c>
      <c r="E51" s="702">
        <v>0.13</v>
      </c>
    </row>
    <row r="52" spans="1:5">
      <c r="A52" s="700" t="s">
        <v>207</v>
      </c>
      <c r="B52" s="702">
        <v>7.5</v>
      </c>
      <c r="C52" s="702">
        <v>7.4999999999999997E-3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350</v>
      </c>
      <c r="C53" s="702">
        <v>0.35</v>
      </c>
      <c r="D53" s="702">
        <v>0.64</v>
      </c>
      <c r="E53" s="702">
        <v>0.6</v>
      </c>
    </row>
    <row r="54" spans="1:5">
      <c r="A54" s="699" t="s">
        <v>136</v>
      </c>
      <c r="B54" s="703">
        <v>838.40000000000009</v>
      </c>
      <c r="C54" s="703">
        <v>0.83840000000000003</v>
      </c>
      <c r="D54" s="703">
        <v>1.53</v>
      </c>
      <c r="E54" s="703">
        <v>1.43</v>
      </c>
    </row>
    <row r="55" spans="1:5">
      <c r="A55" s="699" t="s">
        <v>209</v>
      </c>
      <c r="B55" s="703">
        <v>2830.07</v>
      </c>
      <c r="C55" s="703">
        <v>2.8300700000000001</v>
      </c>
      <c r="D55" s="703">
        <v>5.18</v>
      </c>
      <c r="E55" s="703">
        <v>4.8499999999999996</v>
      </c>
    </row>
    <row r="56" spans="1:5">
      <c r="A56" s="699" t="s">
        <v>210</v>
      </c>
      <c r="B56" s="703">
        <v>57532.07</v>
      </c>
      <c r="C56" s="703">
        <v>57.532069999999997</v>
      </c>
      <c r="D56" s="703">
        <v>105.18</v>
      </c>
      <c r="E56" s="703">
        <v>98.78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83.1</v>
      </c>
      <c r="C58" s="702">
        <v>8.3099999999999993E-2</v>
      </c>
      <c r="D58" s="702">
        <v>0.15</v>
      </c>
      <c r="E58" s="702">
        <v>0.14000000000000001</v>
      </c>
    </row>
    <row r="59" spans="1:5">
      <c r="A59" s="700" t="s">
        <v>212</v>
      </c>
      <c r="B59" s="702">
        <v>618.05999999999995</v>
      </c>
      <c r="C59" s="702">
        <v>0.61806000000000005</v>
      </c>
      <c r="D59" s="702">
        <v>1.1299999999999999</v>
      </c>
      <c r="E59" s="702">
        <v>1.06</v>
      </c>
    </row>
    <row r="60" spans="1:5">
      <c r="A60" s="699" t="s">
        <v>227</v>
      </c>
      <c r="B60" s="703">
        <v>701.16</v>
      </c>
      <c r="C60" s="703">
        <v>0.70116000000000001</v>
      </c>
      <c r="D60" s="703">
        <v>1.28</v>
      </c>
      <c r="E60" s="703">
        <v>1.2</v>
      </c>
    </row>
    <row r="61" spans="1:5">
      <c r="A61" s="699" t="s">
        <v>214</v>
      </c>
      <c r="B61" s="703">
        <v>58233.23</v>
      </c>
      <c r="C61" s="703">
        <v>58.233229999999999</v>
      </c>
      <c r="D61" s="703">
        <v>106.46</v>
      </c>
      <c r="E61" s="703">
        <v>99.98</v>
      </c>
    </row>
    <row r="63" spans="1:5">
      <c r="A63" s="741" t="s">
        <v>58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2" width="12.625" style="2" customWidth="1"/>
    <col min="3" max="4" width="13.5" style="2" bestFit="1" customWidth="1"/>
    <col min="5" max="5" width="7.875" style="2" customWidth="1"/>
    <col min="6" max="255" width="11.5" style="2"/>
    <col min="256" max="256" width="45.625" style="2" customWidth="1"/>
    <col min="257" max="257" width="12.625" style="2" customWidth="1"/>
    <col min="258" max="259" width="13.5" style="2" bestFit="1" customWidth="1"/>
    <col min="260" max="260" width="7.875" style="2" customWidth="1"/>
    <col min="261" max="511" width="11.5" style="2"/>
    <col min="512" max="512" width="45.625" style="2" customWidth="1"/>
    <col min="513" max="513" width="12.625" style="2" customWidth="1"/>
    <col min="514" max="515" width="13.5" style="2" bestFit="1" customWidth="1"/>
    <col min="516" max="516" width="7.875" style="2" customWidth="1"/>
    <col min="517" max="767" width="11.5" style="2"/>
    <col min="768" max="768" width="45.625" style="2" customWidth="1"/>
    <col min="769" max="769" width="12.625" style="2" customWidth="1"/>
    <col min="770" max="771" width="13.5" style="2" bestFit="1" customWidth="1"/>
    <col min="772" max="772" width="7.875" style="2" customWidth="1"/>
    <col min="773" max="1023" width="11.5" style="2"/>
    <col min="1024" max="1024" width="45.625" style="2" customWidth="1"/>
    <col min="1025" max="1025" width="12.625" style="2" customWidth="1"/>
    <col min="1026" max="1027" width="13.5" style="2" bestFit="1" customWidth="1"/>
    <col min="1028" max="1028" width="7.875" style="2" customWidth="1"/>
    <col min="1029" max="1279" width="11.5" style="2"/>
    <col min="1280" max="1280" width="45.625" style="2" customWidth="1"/>
    <col min="1281" max="1281" width="12.625" style="2" customWidth="1"/>
    <col min="1282" max="1283" width="13.5" style="2" bestFit="1" customWidth="1"/>
    <col min="1284" max="1284" width="7.875" style="2" customWidth="1"/>
    <col min="1285" max="1535" width="11.5" style="2"/>
    <col min="1536" max="1536" width="45.625" style="2" customWidth="1"/>
    <col min="1537" max="1537" width="12.625" style="2" customWidth="1"/>
    <col min="1538" max="1539" width="13.5" style="2" bestFit="1" customWidth="1"/>
    <col min="1540" max="1540" width="7.875" style="2" customWidth="1"/>
    <col min="1541" max="1791" width="11.5" style="2"/>
    <col min="1792" max="1792" width="45.625" style="2" customWidth="1"/>
    <col min="1793" max="1793" width="12.625" style="2" customWidth="1"/>
    <col min="1794" max="1795" width="13.5" style="2" bestFit="1" customWidth="1"/>
    <col min="1796" max="1796" width="7.875" style="2" customWidth="1"/>
    <col min="1797" max="2047" width="11.5" style="2"/>
    <col min="2048" max="2048" width="45.625" style="2" customWidth="1"/>
    <col min="2049" max="2049" width="12.625" style="2" customWidth="1"/>
    <col min="2050" max="2051" width="13.5" style="2" bestFit="1" customWidth="1"/>
    <col min="2052" max="2052" width="7.875" style="2" customWidth="1"/>
    <col min="2053" max="2303" width="11.5" style="2"/>
    <col min="2304" max="2304" width="45.625" style="2" customWidth="1"/>
    <col min="2305" max="2305" width="12.625" style="2" customWidth="1"/>
    <col min="2306" max="2307" width="13.5" style="2" bestFit="1" customWidth="1"/>
    <col min="2308" max="2308" width="7.875" style="2" customWidth="1"/>
    <col min="2309" max="2559" width="11.5" style="2"/>
    <col min="2560" max="2560" width="45.625" style="2" customWidth="1"/>
    <col min="2561" max="2561" width="12.625" style="2" customWidth="1"/>
    <col min="2562" max="2563" width="13.5" style="2" bestFit="1" customWidth="1"/>
    <col min="2564" max="2564" width="7.875" style="2" customWidth="1"/>
    <col min="2565" max="2815" width="11.5" style="2"/>
    <col min="2816" max="2816" width="45.625" style="2" customWidth="1"/>
    <col min="2817" max="2817" width="12.625" style="2" customWidth="1"/>
    <col min="2818" max="2819" width="13.5" style="2" bestFit="1" customWidth="1"/>
    <col min="2820" max="2820" width="7.875" style="2" customWidth="1"/>
    <col min="2821" max="3071" width="11.5" style="2"/>
    <col min="3072" max="3072" width="45.625" style="2" customWidth="1"/>
    <col min="3073" max="3073" width="12.625" style="2" customWidth="1"/>
    <col min="3074" max="3075" width="13.5" style="2" bestFit="1" customWidth="1"/>
    <col min="3076" max="3076" width="7.875" style="2" customWidth="1"/>
    <col min="3077" max="3327" width="11.5" style="2"/>
    <col min="3328" max="3328" width="45.625" style="2" customWidth="1"/>
    <col min="3329" max="3329" width="12.625" style="2" customWidth="1"/>
    <col min="3330" max="3331" width="13.5" style="2" bestFit="1" customWidth="1"/>
    <col min="3332" max="3332" width="7.875" style="2" customWidth="1"/>
    <col min="3333" max="3583" width="11.5" style="2"/>
    <col min="3584" max="3584" width="45.625" style="2" customWidth="1"/>
    <col min="3585" max="3585" width="12.625" style="2" customWidth="1"/>
    <col min="3586" max="3587" width="13.5" style="2" bestFit="1" customWidth="1"/>
    <col min="3588" max="3588" width="7.875" style="2" customWidth="1"/>
    <col min="3589" max="3839" width="11.5" style="2"/>
    <col min="3840" max="3840" width="45.625" style="2" customWidth="1"/>
    <col min="3841" max="3841" width="12.625" style="2" customWidth="1"/>
    <col min="3842" max="3843" width="13.5" style="2" bestFit="1" customWidth="1"/>
    <col min="3844" max="3844" width="7.875" style="2" customWidth="1"/>
    <col min="3845" max="4095" width="11.5" style="2"/>
    <col min="4096" max="4096" width="45.625" style="2" customWidth="1"/>
    <col min="4097" max="4097" width="12.625" style="2" customWidth="1"/>
    <col min="4098" max="4099" width="13.5" style="2" bestFit="1" customWidth="1"/>
    <col min="4100" max="4100" width="7.875" style="2" customWidth="1"/>
    <col min="4101" max="4351" width="11.5" style="2"/>
    <col min="4352" max="4352" width="45.625" style="2" customWidth="1"/>
    <col min="4353" max="4353" width="12.625" style="2" customWidth="1"/>
    <col min="4354" max="4355" width="13.5" style="2" bestFit="1" customWidth="1"/>
    <col min="4356" max="4356" width="7.875" style="2" customWidth="1"/>
    <col min="4357" max="4607" width="11.5" style="2"/>
    <col min="4608" max="4608" width="45.625" style="2" customWidth="1"/>
    <col min="4609" max="4609" width="12.625" style="2" customWidth="1"/>
    <col min="4610" max="4611" width="13.5" style="2" bestFit="1" customWidth="1"/>
    <col min="4612" max="4612" width="7.875" style="2" customWidth="1"/>
    <col min="4613" max="4863" width="11.5" style="2"/>
    <col min="4864" max="4864" width="45.625" style="2" customWidth="1"/>
    <col min="4865" max="4865" width="12.625" style="2" customWidth="1"/>
    <col min="4866" max="4867" width="13.5" style="2" bestFit="1" customWidth="1"/>
    <col min="4868" max="4868" width="7.875" style="2" customWidth="1"/>
    <col min="4869" max="5119" width="11.5" style="2"/>
    <col min="5120" max="5120" width="45.625" style="2" customWidth="1"/>
    <col min="5121" max="5121" width="12.625" style="2" customWidth="1"/>
    <col min="5122" max="5123" width="13.5" style="2" bestFit="1" customWidth="1"/>
    <col min="5124" max="5124" width="7.875" style="2" customWidth="1"/>
    <col min="5125" max="5375" width="11.5" style="2"/>
    <col min="5376" max="5376" width="45.625" style="2" customWidth="1"/>
    <col min="5377" max="5377" width="12.625" style="2" customWidth="1"/>
    <col min="5378" max="5379" width="13.5" style="2" bestFit="1" customWidth="1"/>
    <col min="5380" max="5380" width="7.875" style="2" customWidth="1"/>
    <col min="5381" max="5631" width="11.5" style="2"/>
    <col min="5632" max="5632" width="45.625" style="2" customWidth="1"/>
    <col min="5633" max="5633" width="12.625" style="2" customWidth="1"/>
    <col min="5634" max="5635" width="13.5" style="2" bestFit="1" customWidth="1"/>
    <col min="5636" max="5636" width="7.875" style="2" customWidth="1"/>
    <col min="5637" max="5887" width="11.5" style="2"/>
    <col min="5888" max="5888" width="45.625" style="2" customWidth="1"/>
    <col min="5889" max="5889" width="12.625" style="2" customWidth="1"/>
    <col min="5890" max="5891" width="13.5" style="2" bestFit="1" customWidth="1"/>
    <col min="5892" max="5892" width="7.875" style="2" customWidth="1"/>
    <col min="5893" max="6143" width="11.5" style="2"/>
    <col min="6144" max="6144" width="45.625" style="2" customWidth="1"/>
    <col min="6145" max="6145" width="12.625" style="2" customWidth="1"/>
    <col min="6146" max="6147" width="13.5" style="2" bestFit="1" customWidth="1"/>
    <col min="6148" max="6148" width="7.875" style="2" customWidth="1"/>
    <col min="6149" max="6399" width="11.5" style="2"/>
    <col min="6400" max="6400" width="45.625" style="2" customWidth="1"/>
    <col min="6401" max="6401" width="12.625" style="2" customWidth="1"/>
    <col min="6402" max="6403" width="13.5" style="2" bestFit="1" customWidth="1"/>
    <col min="6404" max="6404" width="7.875" style="2" customWidth="1"/>
    <col min="6405" max="6655" width="11.5" style="2"/>
    <col min="6656" max="6656" width="45.625" style="2" customWidth="1"/>
    <col min="6657" max="6657" width="12.625" style="2" customWidth="1"/>
    <col min="6658" max="6659" width="13.5" style="2" bestFit="1" customWidth="1"/>
    <col min="6660" max="6660" width="7.875" style="2" customWidth="1"/>
    <col min="6661" max="6911" width="11.5" style="2"/>
    <col min="6912" max="6912" width="45.625" style="2" customWidth="1"/>
    <col min="6913" max="6913" width="12.625" style="2" customWidth="1"/>
    <col min="6914" max="6915" width="13.5" style="2" bestFit="1" customWidth="1"/>
    <col min="6916" max="6916" width="7.875" style="2" customWidth="1"/>
    <col min="6917" max="7167" width="11.5" style="2"/>
    <col min="7168" max="7168" width="45.625" style="2" customWidth="1"/>
    <col min="7169" max="7169" width="12.625" style="2" customWidth="1"/>
    <col min="7170" max="7171" width="13.5" style="2" bestFit="1" customWidth="1"/>
    <col min="7172" max="7172" width="7.875" style="2" customWidth="1"/>
    <col min="7173" max="7423" width="11.5" style="2"/>
    <col min="7424" max="7424" width="45.625" style="2" customWidth="1"/>
    <col min="7425" max="7425" width="12.625" style="2" customWidth="1"/>
    <col min="7426" max="7427" width="13.5" style="2" bestFit="1" customWidth="1"/>
    <col min="7428" max="7428" width="7.875" style="2" customWidth="1"/>
    <col min="7429" max="7679" width="11.5" style="2"/>
    <col min="7680" max="7680" width="45.625" style="2" customWidth="1"/>
    <col min="7681" max="7681" width="12.625" style="2" customWidth="1"/>
    <col min="7682" max="7683" width="13.5" style="2" bestFit="1" customWidth="1"/>
    <col min="7684" max="7684" width="7.875" style="2" customWidth="1"/>
    <col min="7685" max="7935" width="11.5" style="2"/>
    <col min="7936" max="7936" width="45.625" style="2" customWidth="1"/>
    <col min="7937" max="7937" width="12.625" style="2" customWidth="1"/>
    <col min="7938" max="7939" width="13.5" style="2" bestFit="1" customWidth="1"/>
    <col min="7940" max="7940" width="7.875" style="2" customWidth="1"/>
    <col min="7941" max="8191" width="11.5" style="2"/>
    <col min="8192" max="8192" width="45.625" style="2" customWidth="1"/>
    <col min="8193" max="8193" width="12.625" style="2" customWidth="1"/>
    <col min="8194" max="8195" width="13.5" style="2" bestFit="1" customWidth="1"/>
    <col min="8196" max="8196" width="7.875" style="2" customWidth="1"/>
    <col min="8197" max="8447" width="11.5" style="2"/>
    <col min="8448" max="8448" width="45.625" style="2" customWidth="1"/>
    <col min="8449" max="8449" width="12.625" style="2" customWidth="1"/>
    <col min="8450" max="8451" width="13.5" style="2" bestFit="1" customWidth="1"/>
    <col min="8452" max="8452" width="7.875" style="2" customWidth="1"/>
    <col min="8453" max="8703" width="11.5" style="2"/>
    <col min="8704" max="8704" width="45.625" style="2" customWidth="1"/>
    <col min="8705" max="8705" width="12.625" style="2" customWidth="1"/>
    <col min="8706" max="8707" width="13.5" style="2" bestFit="1" customWidth="1"/>
    <col min="8708" max="8708" width="7.875" style="2" customWidth="1"/>
    <col min="8709" max="8959" width="11.5" style="2"/>
    <col min="8960" max="8960" width="45.625" style="2" customWidth="1"/>
    <col min="8961" max="8961" width="12.625" style="2" customWidth="1"/>
    <col min="8962" max="8963" width="13.5" style="2" bestFit="1" customWidth="1"/>
    <col min="8964" max="8964" width="7.875" style="2" customWidth="1"/>
    <col min="8965" max="9215" width="11.5" style="2"/>
    <col min="9216" max="9216" width="45.625" style="2" customWidth="1"/>
    <col min="9217" max="9217" width="12.625" style="2" customWidth="1"/>
    <col min="9218" max="9219" width="13.5" style="2" bestFit="1" customWidth="1"/>
    <col min="9220" max="9220" width="7.875" style="2" customWidth="1"/>
    <col min="9221" max="9471" width="11.5" style="2"/>
    <col min="9472" max="9472" width="45.625" style="2" customWidth="1"/>
    <col min="9473" max="9473" width="12.625" style="2" customWidth="1"/>
    <col min="9474" max="9475" width="13.5" style="2" bestFit="1" customWidth="1"/>
    <col min="9476" max="9476" width="7.875" style="2" customWidth="1"/>
    <col min="9477" max="9727" width="11.5" style="2"/>
    <col min="9728" max="9728" width="45.625" style="2" customWidth="1"/>
    <col min="9729" max="9729" width="12.625" style="2" customWidth="1"/>
    <col min="9730" max="9731" width="13.5" style="2" bestFit="1" customWidth="1"/>
    <col min="9732" max="9732" width="7.875" style="2" customWidth="1"/>
    <col min="9733" max="9983" width="11.5" style="2"/>
    <col min="9984" max="9984" width="45.625" style="2" customWidth="1"/>
    <col min="9985" max="9985" width="12.625" style="2" customWidth="1"/>
    <col min="9986" max="9987" width="13.5" style="2" bestFit="1" customWidth="1"/>
    <col min="9988" max="9988" width="7.875" style="2" customWidth="1"/>
    <col min="9989" max="10239" width="11.5" style="2"/>
    <col min="10240" max="10240" width="45.625" style="2" customWidth="1"/>
    <col min="10241" max="10241" width="12.625" style="2" customWidth="1"/>
    <col min="10242" max="10243" width="13.5" style="2" bestFit="1" customWidth="1"/>
    <col min="10244" max="10244" width="7.875" style="2" customWidth="1"/>
    <col min="10245" max="10495" width="11.5" style="2"/>
    <col min="10496" max="10496" width="45.625" style="2" customWidth="1"/>
    <col min="10497" max="10497" width="12.625" style="2" customWidth="1"/>
    <col min="10498" max="10499" width="13.5" style="2" bestFit="1" customWidth="1"/>
    <col min="10500" max="10500" width="7.875" style="2" customWidth="1"/>
    <col min="10501" max="10751" width="11.5" style="2"/>
    <col min="10752" max="10752" width="45.625" style="2" customWidth="1"/>
    <col min="10753" max="10753" width="12.625" style="2" customWidth="1"/>
    <col min="10754" max="10755" width="13.5" style="2" bestFit="1" customWidth="1"/>
    <col min="10756" max="10756" width="7.875" style="2" customWidth="1"/>
    <col min="10757" max="11007" width="11.5" style="2"/>
    <col min="11008" max="11008" width="45.625" style="2" customWidth="1"/>
    <col min="11009" max="11009" width="12.625" style="2" customWidth="1"/>
    <col min="11010" max="11011" width="13.5" style="2" bestFit="1" customWidth="1"/>
    <col min="11012" max="11012" width="7.875" style="2" customWidth="1"/>
    <col min="11013" max="11263" width="11.5" style="2"/>
    <col min="11264" max="11264" width="45.625" style="2" customWidth="1"/>
    <col min="11265" max="11265" width="12.625" style="2" customWidth="1"/>
    <col min="11266" max="11267" width="13.5" style="2" bestFit="1" customWidth="1"/>
    <col min="11268" max="11268" width="7.875" style="2" customWidth="1"/>
    <col min="11269" max="11519" width="11.5" style="2"/>
    <col min="11520" max="11520" width="45.625" style="2" customWidth="1"/>
    <col min="11521" max="11521" width="12.625" style="2" customWidth="1"/>
    <col min="11522" max="11523" width="13.5" style="2" bestFit="1" customWidth="1"/>
    <col min="11524" max="11524" width="7.875" style="2" customWidth="1"/>
    <col min="11525" max="11775" width="11.5" style="2"/>
    <col min="11776" max="11776" width="45.625" style="2" customWidth="1"/>
    <col min="11777" max="11777" width="12.625" style="2" customWidth="1"/>
    <col min="11778" max="11779" width="13.5" style="2" bestFit="1" customWidth="1"/>
    <col min="11780" max="11780" width="7.875" style="2" customWidth="1"/>
    <col min="11781" max="12031" width="11.5" style="2"/>
    <col min="12032" max="12032" width="45.625" style="2" customWidth="1"/>
    <col min="12033" max="12033" width="12.625" style="2" customWidth="1"/>
    <col min="12034" max="12035" width="13.5" style="2" bestFit="1" customWidth="1"/>
    <col min="12036" max="12036" width="7.875" style="2" customWidth="1"/>
    <col min="12037" max="12287" width="11.5" style="2"/>
    <col min="12288" max="12288" width="45.625" style="2" customWidth="1"/>
    <col min="12289" max="12289" width="12.625" style="2" customWidth="1"/>
    <col min="12290" max="12291" width="13.5" style="2" bestFit="1" customWidth="1"/>
    <col min="12292" max="12292" width="7.875" style="2" customWidth="1"/>
    <col min="12293" max="12543" width="11.5" style="2"/>
    <col min="12544" max="12544" width="45.625" style="2" customWidth="1"/>
    <col min="12545" max="12545" width="12.625" style="2" customWidth="1"/>
    <col min="12546" max="12547" width="13.5" style="2" bestFit="1" customWidth="1"/>
    <col min="12548" max="12548" width="7.875" style="2" customWidth="1"/>
    <col min="12549" max="12799" width="11.5" style="2"/>
    <col min="12800" max="12800" width="45.625" style="2" customWidth="1"/>
    <col min="12801" max="12801" width="12.625" style="2" customWidth="1"/>
    <col min="12802" max="12803" width="13.5" style="2" bestFit="1" customWidth="1"/>
    <col min="12804" max="12804" width="7.875" style="2" customWidth="1"/>
    <col min="12805" max="13055" width="11.5" style="2"/>
    <col min="13056" max="13056" width="45.625" style="2" customWidth="1"/>
    <col min="13057" max="13057" width="12.625" style="2" customWidth="1"/>
    <col min="13058" max="13059" width="13.5" style="2" bestFit="1" customWidth="1"/>
    <col min="13060" max="13060" width="7.875" style="2" customWidth="1"/>
    <col min="13061" max="13311" width="11.5" style="2"/>
    <col min="13312" max="13312" width="45.625" style="2" customWidth="1"/>
    <col min="13313" max="13313" width="12.625" style="2" customWidth="1"/>
    <col min="13314" max="13315" width="13.5" style="2" bestFit="1" customWidth="1"/>
    <col min="13316" max="13316" width="7.875" style="2" customWidth="1"/>
    <col min="13317" max="13567" width="11.5" style="2"/>
    <col min="13568" max="13568" width="45.625" style="2" customWidth="1"/>
    <col min="13569" max="13569" width="12.625" style="2" customWidth="1"/>
    <col min="13570" max="13571" width="13.5" style="2" bestFit="1" customWidth="1"/>
    <col min="13572" max="13572" width="7.875" style="2" customWidth="1"/>
    <col min="13573" max="13823" width="11.5" style="2"/>
    <col min="13824" max="13824" width="45.625" style="2" customWidth="1"/>
    <col min="13825" max="13825" width="12.625" style="2" customWidth="1"/>
    <col min="13826" max="13827" width="13.5" style="2" bestFit="1" customWidth="1"/>
    <col min="13828" max="13828" width="7.875" style="2" customWidth="1"/>
    <col min="13829" max="14079" width="11.5" style="2"/>
    <col min="14080" max="14080" width="45.625" style="2" customWidth="1"/>
    <col min="14081" max="14081" width="12.625" style="2" customWidth="1"/>
    <col min="14082" max="14083" width="13.5" style="2" bestFit="1" customWidth="1"/>
    <col min="14084" max="14084" width="7.875" style="2" customWidth="1"/>
    <col min="14085" max="14335" width="11.5" style="2"/>
    <col min="14336" max="14336" width="45.625" style="2" customWidth="1"/>
    <col min="14337" max="14337" width="12.625" style="2" customWidth="1"/>
    <col min="14338" max="14339" width="13.5" style="2" bestFit="1" customWidth="1"/>
    <col min="14340" max="14340" width="7.875" style="2" customWidth="1"/>
    <col min="14341" max="14591" width="11.5" style="2"/>
    <col min="14592" max="14592" width="45.625" style="2" customWidth="1"/>
    <col min="14593" max="14593" width="12.625" style="2" customWidth="1"/>
    <col min="14594" max="14595" width="13.5" style="2" bestFit="1" customWidth="1"/>
    <col min="14596" max="14596" width="7.875" style="2" customWidth="1"/>
    <col min="14597" max="14847" width="11.5" style="2"/>
    <col min="14848" max="14848" width="45.625" style="2" customWidth="1"/>
    <col min="14849" max="14849" width="12.625" style="2" customWidth="1"/>
    <col min="14850" max="14851" width="13.5" style="2" bestFit="1" customWidth="1"/>
    <col min="14852" max="14852" width="7.875" style="2" customWidth="1"/>
    <col min="14853" max="15103" width="11.5" style="2"/>
    <col min="15104" max="15104" width="45.625" style="2" customWidth="1"/>
    <col min="15105" max="15105" width="12.625" style="2" customWidth="1"/>
    <col min="15106" max="15107" width="13.5" style="2" bestFit="1" customWidth="1"/>
    <col min="15108" max="15108" width="7.875" style="2" customWidth="1"/>
    <col min="15109" max="15359" width="11.5" style="2"/>
    <col min="15360" max="15360" width="45.625" style="2" customWidth="1"/>
    <col min="15361" max="15361" width="12.625" style="2" customWidth="1"/>
    <col min="15362" max="15363" width="13.5" style="2" bestFit="1" customWidth="1"/>
    <col min="15364" max="15364" width="7.875" style="2" customWidth="1"/>
    <col min="15365" max="15615" width="11.5" style="2"/>
    <col min="15616" max="15616" width="45.625" style="2" customWidth="1"/>
    <col min="15617" max="15617" width="12.625" style="2" customWidth="1"/>
    <col min="15618" max="15619" width="13.5" style="2" bestFit="1" customWidth="1"/>
    <col min="15620" max="15620" width="7.875" style="2" customWidth="1"/>
    <col min="15621" max="15871" width="11.5" style="2"/>
    <col min="15872" max="15872" width="45.625" style="2" customWidth="1"/>
    <col min="15873" max="15873" width="12.625" style="2" customWidth="1"/>
    <col min="15874" max="15875" width="13.5" style="2" bestFit="1" customWidth="1"/>
    <col min="15876" max="15876" width="7.875" style="2" customWidth="1"/>
    <col min="15877" max="16127" width="11.5" style="2"/>
    <col min="16128" max="16128" width="45.625" style="2" customWidth="1"/>
    <col min="16129" max="16129" width="12.625" style="2" customWidth="1"/>
    <col min="16130" max="16131" width="13.5" style="2" bestFit="1" customWidth="1"/>
    <col min="16132" max="16132" width="7.875" style="2" customWidth="1"/>
    <col min="16133" max="16384" width="11.5" style="2"/>
  </cols>
  <sheetData>
    <row r="1" spans="1:5" ht="15" customHeight="1">
      <c r="A1" s="731" t="s">
        <v>235</v>
      </c>
      <c r="B1" s="731"/>
      <c r="C1" s="731"/>
      <c r="D1" s="731"/>
      <c r="E1" s="731"/>
    </row>
    <row r="2" spans="1:5" ht="15" customHeight="1">
      <c r="A2" s="731" t="s">
        <v>236</v>
      </c>
      <c r="B2" s="731"/>
      <c r="C2" s="731"/>
      <c r="D2" s="731"/>
      <c r="E2" s="731"/>
    </row>
    <row r="3" spans="1:5" ht="15" customHeight="1">
      <c r="A3" s="731" t="s">
        <v>258</v>
      </c>
      <c r="B3" s="731"/>
      <c r="C3" s="731"/>
      <c r="D3" s="731"/>
      <c r="E3" s="731"/>
    </row>
    <row r="4" spans="1:5" ht="15" customHeight="1">
      <c r="A4" s="731" t="s">
        <v>238</v>
      </c>
      <c r="B4" s="731"/>
      <c r="C4" s="731"/>
      <c r="D4" s="731"/>
      <c r="E4" s="73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39934</v>
      </c>
      <c r="D6" s="40">
        <v>39934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2.2033919693874991E-2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3711.84</v>
      </c>
      <c r="C12" s="142">
        <v>265.15000000000003</v>
      </c>
      <c r="D12" s="142">
        <v>5.3026285714285715</v>
      </c>
      <c r="E12" s="142">
        <v>0.34077660198547066</v>
      </c>
    </row>
    <row r="13" spans="1:5" ht="15" customHeight="1">
      <c r="A13" s="5" t="s">
        <v>245</v>
      </c>
      <c r="B13" s="142">
        <v>4290</v>
      </c>
      <c r="C13" s="142">
        <v>306.43</v>
      </c>
      <c r="D13" s="142">
        <v>6.128571428571429</v>
      </c>
      <c r="E13" s="142">
        <v>0.39385631452801551</v>
      </c>
    </row>
    <row r="14" spans="1:5" ht="15" customHeight="1">
      <c r="A14" s="5" t="s">
        <v>246</v>
      </c>
      <c r="B14" s="142">
        <v>900</v>
      </c>
      <c r="C14" s="142">
        <v>64.290000000000006</v>
      </c>
      <c r="D14" s="142">
        <v>1.2857142857142856</v>
      </c>
      <c r="E14" s="142">
        <v>8.2627198852031222E-2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960</v>
      </c>
      <c r="C16" s="142">
        <v>68.569999999999993</v>
      </c>
      <c r="D16" s="142">
        <v>1.3714285714285714</v>
      </c>
      <c r="E16" s="142">
        <v>8.8135678775499965E-2</v>
      </c>
    </row>
    <row r="17" spans="1:5" ht="15" customHeight="1">
      <c r="A17" s="16" t="s">
        <v>25</v>
      </c>
      <c r="B17" s="144">
        <v>10101.84</v>
      </c>
      <c r="C17" s="144">
        <v>721.57999999999993</v>
      </c>
      <c r="D17" s="144">
        <v>14.4312</v>
      </c>
      <c r="E17" s="144">
        <v>0.92742971383489226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202.04</v>
      </c>
      <c r="C20" s="142">
        <v>14.43</v>
      </c>
      <c r="D20" s="142">
        <v>0.2886285714285714</v>
      </c>
      <c r="E20" s="142">
        <v>1.8548888062293763E-2</v>
      </c>
    </row>
    <row r="21" spans="1:5" ht="15" customHeight="1">
      <c r="A21" s="14" t="s">
        <v>251</v>
      </c>
      <c r="B21" s="142">
        <v>311.05</v>
      </c>
      <c r="C21" s="142">
        <v>22.217857142857142</v>
      </c>
      <c r="D21" s="142">
        <v>0.44435714285714289</v>
      </c>
      <c r="E21" s="142">
        <v>2.8556878003249235E-2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513.09</v>
      </c>
      <c r="C24" s="145">
        <v>36.647857142857141</v>
      </c>
      <c r="D24" s="145">
        <v>0.73298571428571435</v>
      </c>
      <c r="E24" s="145">
        <v>4.7105766065542995E-2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277.36711891504217</v>
      </c>
      <c r="C26" s="142">
        <v>19.809999999999999</v>
      </c>
      <c r="D26" s="142">
        <v>0.39623874130720316</v>
      </c>
      <c r="E26" s="142">
        <v>2.5464520099564642E-2</v>
      </c>
    </row>
    <row r="27" spans="1:5" ht="15" customHeight="1">
      <c r="A27" s="5" t="s">
        <v>39</v>
      </c>
      <c r="B27" s="142">
        <v>277.36711891504217</v>
      </c>
      <c r="C27" s="142">
        <v>19.809999999999999</v>
      </c>
      <c r="D27" s="142">
        <v>0.39623874130720316</v>
      </c>
      <c r="E27" s="142">
        <v>2.5464520099564642E-2</v>
      </c>
    </row>
    <row r="28" spans="1:5" s="23" customFormat="1" ht="15" customHeight="1">
      <c r="A28" s="16" t="s">
        <v>40</v>
      </c>
      <c r="B28" s="144">
        <v>10892.297118915043</v>
      </c>
      <c r="C28" s="144">
        <v>778.03785714285698</v>
      </c>
      <c r="D28" s="144">
        <v>15.560424455592919</v>
      </c>
      <c r="E28" s="144">
        <v>0.99999999999999989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10892.297118915043</v>
      </c>
      <c r="C39" s="144">
        <v>778.03785714285698</v>
      </c>
      <c r="D39" s="144">
        <v>15.560424455592919</v>
      </c>
      <c r="E39" s="144">
        <v>0.99999999999999989</v>
      </c>
    </row>
    <row r="40" spans="1:245" ht="15" customHeight="1">
      <c r="A40" s="38" t="s">
        <v>79</v>
      </c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3711.84</v>
      </c>
      <c r="C42" s="147">
        <v>265.15000000000003</v>
      </c>
      <c r="D42" s="147">
        <v>5.3026285714285715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226.79000000000002</v>
      </c>
      <c r="D43" s="143">
        <v>4.5357142857142856</v>
      </c>
      <c r="E43" s="145">
        <v>0.85537092116039481</v>
      </c>
    </row>
    <row r="44" spans="1:245" ht="15" customHeight="1">
      <c r="A44" s="2" t="s">
        <v>256</v>
      </c>
      <c r="B44" s="143">
        <v>55.8</v>
      </c>
      <c r="C44" s="143">
        <v>4</v>
      </c>
      <c r="D44" s="143">
        <v>7.971428571428571E-2</v>
      </c>
      <c r="E44" s="145">
        <v>1.5032975559291348E-2</v>
      </c>
    </row>
    <row r="45" spans="1:245" ht="15" customHeight="1" thickBot="1">
      <c r="A45" s="12" t="s">
        <v>29</v>
      </c>
      <c r="B45" s="148">
        <v>481.04</v>
      </c>
      <c r="C45" s="148">
        <v>34.36</v>
      </c>
      <c r="D45" s="148">
        <v>0.68720000000000003</v>
      </c>
      <c r="E45" s="149">
        <v>0.12959610328031382</v>
      </c>
    </row>
    <row r="46" spans="1:245" ht="15" customHeight="1">
      <c r="A46" s="2" t="s">
        <v>79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142</v>
      </c>
      <c r="B2" s="1"/>
      <c r="C2" s="1"/>
      <c r="D2" s="1"/>
    </row>
    <row r="3" spans="1:4">
      <c r="A3" s="1" t="s">
        <v>332</v>
      </c>
      <c r="B3" s="1"/>
      <c r="C3" s="1"/>
      <c r="D3" s="1"/>
    </row>
    <row r="4" spans="1:4">
      <c r="A4" s="1" t="s">
        <v>144</v>
      </c>
      <c r="B4" s="1"/>
      <c r="C4" s="1"/>
      <c r="D4" s="1"/>
    </row>
    <row r="5" spans="1:4" ht="13.5" thickBot="1">
      <c r="A5" s="3" t="s">
        <v>4</v>
      </c>
      <c r="B5" s="4">
        <v>25000</v>
      </c>
      <c r="C5" s="5" t="s">
        <v>5</v>
      </c>
    </row>
    <row r="6" spans="1:4">
      <c r="A6" s="423"/>
      <c r="B6" s="424" t="s">
        <v>6</v>
      </c>
      <c r="C6" s="425">
        <v>43435</v>
      </c>
      <c r="D6" s="426" t="s">
        <v>7</v>
      </c>
    </row>
    <row r="7" spans="1:4">
      <c r="A7" s="10" t="s">
        <v>8</v>
      </c>
      <c r="D7" s="11" t="s">
        <v>9</v>
      </c>
    </row>
    <row r="8" spans="1:4" ht="13.5" thickBot="1">
      <c r="A8" s="254"/>
      <c r="B8" s="427" t="s">
        <v>10</v>
      </c>
      <c r="C8" s="427" t="s">
        <v>145</v>
      </c>
      <c r="D8" s="427" t="s">
        <v>12</v>
      </c>
    </row>
    <row r="9" spans="1:4">
      <c r="A9" s="10" t="s">
        <v>13</v>
      </c>
    </row>
    <row r="10" spans="1:4">
      <c r="A10" s="14" t="s">
        <v>92</v>
      </c>
      <c r="B10" s="2">
        <v>0</v>
      </c>
      <c r="C10" s="2">
        <v>0</v>
      </c>
      <c r="D10" s="15">
        <v>0</v>
      </c>
    </row>
    <row r="11" spans="1:4">
      <c r="A11" s="14" t="s">
        <v>93</v>
      </c>
      <c r="B11" s="2">
        <v>0</v>
      </c>
      <c r="C11" s="2">
        <v>0</v>
      </c>
      <c r="D11" s="15">
        <v>0</v>
      </c>
    </row>
    <row r="12" spans="1:4">
      <c r="A12" s="14" t="s">
        <v>94</v>
      </c>
      <c r="D12" s="15"/>
    </row>
    <row r="13" spans="1:4">
      <c r="A13" s="14" t="s">
        <v>95</v>
      </c>
      <c r="B13" s="2">
        <v>0</v>
      </c>
      <c r="C13" s="2">
        <v>0</v>
      </c>
      <c r="D13" s="15">
        <v>0</v>
      </c>
    </row>
    <row r="14" spans="1:4">
      <c r="A14" s="14" t="s">
        <v>96</v>
      </c>
      <c r="B14" s="2">
        <v>379.2</v>
      </c>
      <c r="C14" s="2">
        <v>0.28999999999999998</v>
      </c>
      <c r="D14" s="15">
        <v>1.0693304714602897E-2</v>
      </c>
    </row>
    <row r="15" spans="1:4">
      <c r="A15" s="14" t="s">
        <v>97</v>
      </c>
      <c r="B15" s="2">
        <v>0</v>
      </c>
      <c r="C15" s="2">
        <v>0</v>
      </c>
      <c r="D15" s="15">
        <v>0</v>
      </c>
    </row>
    <row r="16" spans="1:4">
      <c r="A16" s="14" t="s">
        <v>98</v>
      </c>
      <c r="B16" s="2">
        <v>0</v>
      </c>
      <c r="C16" s="2">
        <v>0</v>
      </c>
      <c r="D16" s="15">
        <v>0</v>
      </c>
    </row>
    <row r="17" spans="1:4">
      <c r="A17" s="5" t="s">
        <v>99</v>
      </c>
      <c r="B17" s="2">
        <v>17525.79</v>
      </c>
      <c r="C17" s="2">
        <v>13.33</v>
      </c>
      <c r="D17" s="15">
        <v>0.49422102540648816</v>
      </c>
    </row>
    <row r="18" spans="1:4">
      <c r="A18" s="5" t="s">
        <v>20</v>
      </c>
      <c r="B18" s="2">
        <v>104.96</v>
      </c>
      <c r="C18" s="2">
        <v>0.08</v>
      </c>
      <c r="D18" s="15">
        <v>2.9598345539154007E-3</v>
      </c>
    </row>
    <row r="19" spans="1:4">
      <c r="A19" s="5" t="s">
        <v>21</v>
      </c>
      <c r="B19" s="2">
        <v>0</v>
      </c>
      <c r="C19" s="2">
        <v>0</v>
      </c>
      <c r="D19" s="15">
        <v>0</v>
      </c>
    </row>
    <row r="20" spans="1:4">
      <c r="A20" s="5" t="s">
        <v>22</v>
      </c>
      <c r="B20" s="2">
        <v>2205</v>
      </c>
      <c r="C20" s="2">
        <v>1.6800000000000002</v>
      </c>
      <c r="D20" s="15">
        <v>6.2180213332540576E-2</v>
      </c>
    </row>
    <row r="21" spans="1:4">
      <c r="A21" s="5" t="s">
        <v>23</v>
      </c>
      <c r="B21" s="2">
        <v>0</v>
      </c>
      <c r="C21" s="2">
        <v>0</v>
      </c>
      <c r="D21" s="15">
        <v>0</v>
      </c>
    </row>
    <row r="22" spans="1:4">
      <c r="A22" s="5" t="s">
        <v>100</v>
      </c>
      <c r="B22" s="2">
        <v>0</v>
      </c>
      <c r="C22" s="2">
        <v>0</v>
      </c>
      <c r="D22" s="15">
        <v>0</v>
      </c>
    </row>
    <row r="23" spans="1:4">
      <c r="A23" s="5" t="s">
        <v>101</v>
      </c>
      <c r="B23" s="2">
        <v>0</v>
      </c>
      <c r="C23" s="2">
        <v>0</v>
      </c>
      <c r="D23" s="15">
        <v>0</v>
      </c>
    </row>
    <row r="24" spans="1:4">
      <c r="A24" s="5" t="s">
        <v>102</v>
      </c>
      <c r="D24" s="15"/>
    </row>
    <row r="25" spans="1:4">
      <c r="A25" s="5" t="s">
        <v>103</v>
      </c>
      <c r="B25" s="2">
        <v>0</v>
      </c>
      <c r="C25" s="2">
        <v>0</v>
      </c>
      <c r="D25" s="15">
        <v>0</v>
      </c>
    </row>
    <row r="26" spans="1:4">
      <c r="A26" s="5" t="s">
        <v>104</v>
      </c>
      <c r="B26" s="2">
        <v>1644.74</v>
      </c>
      <c r="C26" s="2">
        <v>1.25</v>
      </c>
      <c r="D26" s="15">
        <v>4.6381081213860677E-2</v>
      </c>
    </row>
    <row r="27" spans="1:4">
      <c r="A27" s="5" t="s">
        <v>105</v>
      </c>
      <c r="B27" s="2">
        <v>0</v>
      </c>
      <c r="C27" s="2">
        <v>0</v>
      </c>
      <c r="D27" s="15">
        <v>0</v>
      </c>
    </row>
    <row r="28" spans="1:4">
      <c r="A28" s="5" t="s">
        <v>106</v>
      </c>
      <c r="B28" s="2">
        <v>0</v>
      </c>
      <c r="C28" s="2">
        <v>0</v>
      </c>
      <c r="D28" s="15">
        <v>0</v>
      </c>
    </row>
    <row r="29" spans="1:4">
      <c r="A29" s="5" t="s">
        <v>107</v>
      </c>
      <c r="B29" s="2">
        <v>7142.85</v>
      </c>
      <c r="C29" s="2">
        <v>5.43</v>
      </c>
      <c r="D29" s="15">
        <v>0.20142582167906461</v>
      </c>
    </row>
    <row r="30" spans="1:4">
      <c r="A30" s="5" t="s">
        <v>108</v>
      </c>
      <c r="B30" s="2">
        <v>0</v>
      </c>
      <c r="C30" s="2">
        <v>0</v>
      </c>
      <c r="D30" s="15">
        <v>0</v>
      </c>
    </row>
    <row r="31" spans="1:4">
      <c r="A31" s="5" t="s">
        <v>109</v>
      </c>
      <c r="B31" s="2">
        <v>0</v>
      </c>
      <c r="C31" s="2">
        <v>0</v>
      </c>
      <c r="D31" s="15">
        <v>0</v>
      </c>
    </row>
    <row r="32" spans="1:4">
      <c r="A32" s="5" t="s">
        <v>110</v>
      </c>
      <c r="B32" s="2">
        <v>0</v>
      </c>
      <c r="C32" s="2">
        <v>0</v>
      </c>
      <c r="D32" s="15">
        <v>0</v>
      </c>
    </row>
    <row r="33" spans="1:4">
      <c r="A33" s="5" t="s">
        <v>111</v>
      </c>
      <c r="B33" s="2">
        <v>0</v>
      </c>
      <c r="C33" s="2">
        <v>0</v>
      </c>
      <c r="D33" s="15">
        <v>0</v>
      </c>
    </row>
    <row r="34" spans="1:4">
      <c r="A34" s="428" t="s">
        <v>25</v>
      </c>
      <c r="B34" s="429">
        <v>29002.54</v>
      </c>
      <c r="C34" s="429">
        <v>22.06</v>
      </c>
      <c r="D34" s="430">
        <v>0.81786128090047228</v>
      </c>
    </row>
    <row r="35" spans="1:4">
      <c r="A35" s="19" t="s">
        <v>112</v>
      </c>
    </row>
    <row r="36" spans="1:4">
      <c r="A36" s="14" t="s">
        <v>113</v>
      </c>
      <c r="B36" s="2">
        <v>2302.63</v>
      </c>
      <c r="C36" s="2">
        <v>1.75</v>
      </c>
      <c r="D36" s="15">
        <v>6.4933344501545545E-2</v>
      </c>
    </row>
    <row r="37" spans="1:4">
      <c r="A37" s="14" t="s">
        <v>114</v>
      </c>
      <c r="D37" s="15"/>
    </row>
    <row r="38" spans="1:4">
      <c r="A38" s="14" t="s">
        <v>115</v>
      </c>
      <c r="B38" s="2">
        <v>870.08</v>
      </c>
      <c r="C38" s="2">
        <v>0.66</v>
      </c>
      <c r="D38" s="15">
        <v>2.4535945585658463E-2</v>
      </c>
    </row>
    <row r="39" spans="1:4">
      <c r="A39" s="14" t="s">
        <v>116</v>
      </c>
      <c r="B39" s="2">
        <v>0</v>
      </c>
      <c r="C39" s="2">
        <v>0</v>
      </c>
      <c r="D39" s="15">
        <v>0</v>
      </c>
    </row>
    <row r="40" spans="1:4">
      <c r="A40" s="14" t="s">
        <v>117</v>
      </c>
      <c r="B40" s="2">
        <v>0</v>
      </c>
      <c r="C40" s="2">
        <v>0</v>
      </c>
      <c r="D40" s="15">
        <v>0</v>
      </c>
    </row>
    <row r="41" spans="1:4">
      <c r="A41" s="14" t="s">
        <v>118</v>
      </c>
      <c r="B41" s="2">
        <v>870.08</v>
      </c>
      <c r="C41" s="2">
        <v>0.66</v>
      </c>
      <c r="D41" s="15">
        <v>2.4535945585658463E-2</v>
      </c>
    </row>
    <row r="42" spans="1:4">
      <c r="A42" s="5" t="s">
        <v>119</v>
      </c>
      <c r="B42" s="2">
        <v>0</v>
      </c>
      <c r="C42" s="2">
        <v>0</v>
      </c>
      <c r="D42" s="15">
        <v>0</v>
      </c>
    </row>
    <row r="43" spans="1:4">
      <c r="A43" s="14" t="s">
        <v>120</v>
      </c>
      <c r="B43" s="2">
        <v>0</v>
      </c>
      <c r="C43" s="2">
        <v>0</v>
      </c>
      <c r="D43" s="15">
        <v>0</v>
      </c>
    </row>
    <row r="44" spans="1:4">
      <c r="A44" s="14" t="s">
        <v>121</v>
      </c>
      <c r="B44" s="2">
        <v>0</v>
      </c>
      <c r="C44" s="2">
        <v>0</v>
      </c>
      <c r="D44" s="15">
        <v>0</v>
      </c>
    </row>
    <row r="45" spans="1:4">
      <c r="A45" s="14" t="s">
        <v>122</v>
      </c>
      <c r="B45" s="2">
        <v>0</v>
      </c>
      <c r="C45" s="2">
        <v>0</v>
      </c>
      <c r="D45" s="15">
        <v>0</v>
      </c>
    </row>
    <row r="46" spans="1:4">
      <c r="A46" s="14" t="s">
        <v>123</v>
      </c>
      <c r="B46" s="2">
        <v>0</v>
      </c>
      <c r="C46" s="2">
        <v>0</v>
      </c>
      <c r="D46" s="15">
        <v>0</v>
      </c>
    </row>
    <row r="47" spans="1:4">
      <c r="A47" s="14" t="s">
        <v>124</v>
      </c>
      <c r="B47" s="2">
        <v>453.95</v>
      </c>
      <c r="C47" s="2">
        <v>0.35</v>
      </c>
      <c r="D47" s="15">
        <v>1.2801228046397639E-2</v>
      </c>
    </row>
    <row r="48" spans="1:4">
      <c r="A48" s="14" t="s">
        <v>125</v>
      </c>
      <c r="B48" s="2">
        <v>0</v>
      </c>
      <c r="C48" s="2">
        <v>0</v>
      </c>
      <c r="D48" s="24">
        <v>3.7337173632056103E-2</v>
      </c>
    </row>
    <row r="49" spans="1:244">
      <c r="A49" s="428" t="s">
        <v>126</v>
      </c>
      <c r="B49" s="429">
        <v>4496.74</v>
      </c>
      <c r="C49" s="429">
        <v>3.4200000000000004</v>
      </c>
      <c r="D49" s="430">
        <v>0.16414363735131621</v>
      </c>
    </row>
    <row r="50" spans="1:244">
      <c r="A50" s="10" t="s">
        <v>37</v>
      </c>
    </row>
    <row r="51" spans="1:244">
      <c r="A51" s="14" t="s">
        <v>127</v>
      </c>
      <c r="B51" s="2">
        <v>510.26153941112631</v>
      </c>
      <c r="C51" s="2">
        <v>0.39</v>
      </c>
      <c r="D51" s="15">
        <v>1.4389193367788841E-2</v>
      </c>
    </row>
    <row r="52" spans="1:244">
      <c r="A52" s="428" t="s">
        <v>128</v>
      </c>
      <c r="B52" s="429">
        <v>510.26153941112631</v>
      </c>
      <c r="C52" s="429">
        <v>0.39</v>
      </c>
      <c r="D52" s="430">
        <v>1.4389193367788841E-2</v>
      </c>
    </row>
    <row r="53" spans="1:244" s="23" customFormat="1">
      <c r="A53" s="428" t="s">
        <v>40</v>
      </c>
      <c r="B53" s="429">
        <v>34009.541539411126</v>
      </c>
      <c r="C53" s="429">
        <v>25.87</v>
      </c>
      <c r="D53" s="430">
        <v>0.86958764790031728</v>
      </c>
    </row>
    <row r="54" spans="1:244">
      <c r="A54" s="10" t="s">
        <v>41</v>
      </c>
    </row>
    <row r="55" spans="1:244">
      <c r="A55" s="5" t="s">
        <v>129</v>
      </c>
      <c r="B55" s="2">
        <v>810</v>
      </c>
      <c r="C55" s="2">
        <v>0.62</v>
      </c>
      <c r="D55" s="15">
        <v>2.2841711020116947E-2</v>
      </c>
    </row>
    <row r="56" spans="1:244">
      <c r="A56" s="5" t="s">
        <v>130</v>
      </c>
      <c r="B56" s="2">
        <v>0</v>
      </c>
      <c r="C56" s="2">
        <v>0</v>
      </c>
      <c r="D56" s="15">
        <v>0</v>
      </c>
    </row>
    <row r="57" spans="1:244">
      <c r="A57" s="14" t="s">
        <v>131</v>
      </c>
      <c r="B57" s="2">
        <v>16.8</v>
      </c>
      <c r="C57" s="2">
        <v>0.01</v>
      </c>
      <c r="D57" s="15">
        <v>4.7375400634316634E-4</v>
      </c>
    </row>
    <row r="58" spans="1:244">
      <c r="A58" s="428" t="s">
        <v>132</v>
      </c>
      <c r="B58" s="429">
        <v>826.8</v>
      </c>
      <c r="C58" s="429">
        <v>0.63</v>
      </c>
      <c r="D58" s="430">
        <v>2.3315465026460112E-2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>
      <c r="A59" s="10" t="s">
        <v>47</v>
      </c>
    </row>
    <row r="60" spans="1:244">
      <c r="A60" s="14" t="s">
        <v>133</v>
      </c>
      <c r="B60" s="2">
        <v>0</v>
      </c>
      <c r="C60" s="2">
        <v>0</v>
      </c>
      <c r="D60" s="15">
        <v>0</v>
      </c>
    </row>
    <row r="61" spans="1:244">
      <c r="A61" s="14" t="s">
        <v>134</v>
      </c>
      <c r="B61" s="2">
        <v>47.85</v>
      </c>
      <c r="C61" s="2">
        <v>0.04</v>
      </c>
      <c r="D61" s="15">
        <v>1.3493529287809825E-3</v>
      </c>
    </row>
    <row r="62" spans="1:244">
      <c r="A62" s="14" t="s">
        <v>135</v>
      </c>
      <c r="B62" s="2">
        <v>1.58</v>
      </c>
      <c r="C62" s="2">
        <v>0</v>
      </c>
      <c r="D62" s="15">
        <v>4.4555436310845407E-5</v>
      </c>
    </row>
    <row r="63" spans="1:244">
      <c r="A63" s="428" t="s">
        <v>136</v>
      </c>
      <c r="B63" s="692">
        <v>49.43</v>
      </c>
      <c r="C63" s="692">
        <v>0.04</v>
      </c>
      <c r="D63" s="73">
        <v>1.393908365091828E-3</v>
      </c>
      <c r="E63" s="5"/>
      <c r="H63" s="24"/>
      <c r="I63" s="5"/>
      <c r="L63" s="24"/>
      <c r="M63" s="5"/>
      <c r="P63" s="24"/>
      <c r="Q63" s="5"/>
      <c r="T63" s="24"/>
      <c r="U63" s="5"/>
      <c r="X63" s="24"/>
      <c r="Y63" s="5"/>
      <c r="AB63" s="24"/>
      <c r="AC63" s="5"/>
      <c r="AF63" s="24"/>
      <c r="AG63" s="5"/>
      <c r="AJ63" s="24"/>
      <c r="AK63" s="5"/>
      <c r="AN63" s="24"/>
      <c r="AO63" s="5"/>
      <c r="AR63" s="24"/>
      <c r="AS63" s="5"/>
      <c r="AV63" s="24"/>
      <c r="AW63" s="5"/>
      <c r="AZ63" s="24"/>
      <c r="BA63" s="5"/>
      <c r="BD63" s="24"/>
      <c r="BE63" s="5"/>
      <c r="BH63" s="24"/>
      <c r="BI63" s="5"/>
      <c r="BL63" s="24"/>
      <c r="BM63" s="5"/>
      <c r="BP63" s="24"/>
      <c r="BQ63" s="5"/>
      <c r="BT63" s="24"/>
      <c r="BU63" s="5"/>
      <c r="BX63" s="24"/>
      <c r="BY63" s="5"/>
      <c r="CB63" s="24"/>
      <c r="CC63" s="5"/>
      <c r="CF63" s="24"/>
      <c r="CG63" s="5"/>
      <c r="CJ63" s="24"/>
      <c r="CK63" s="5"/>
      <c r="CN63" s="24"/>
      <c r="CO63" s="5"/>
      <c r="CR63" s="24"/>
      <c r="CS63" s="5"/>
      <c r="CV63" s="24"/>
      <c r="CW63" s="5"/>
      <c r="CZ63" s="24"/>
      <c r="DA63" s="5"/>
      <c r="DD63" s="24"/>
      <c r="DE63" s="5"/>
      <c r="DH63" s="24"/>
      <c r="DI63" s="5"/>
      <c r="DL63" s="24"/>
      <c r="DM63" s="5"/>
      <c r="DP63" s="24"/>
      <c r="DQ63" s="5"/>
      <c r="DT63" s="24"/>
      <c r="DU63" s="5"/>
      <c r="DX63" s="24"/>
      <c r="DY63" s="5"/>
      <c r="EB63" s="24"/>
      <c r="EC63" s="5"/>
      <c r="EF63" s="24"/>
      <c r="EG63" s="5"/>
      <c r="EJ63" s="24"/>
      <c r="EK63" s="5"/>
      <c r="EN63" s="24"/>
      <c r="EO63" s="5"/>
      <c r="ER63" s="24"/>
      <c r="ES63" s="5"/>
      <c r="EV63" s="24"/>
      <c r="EW63" s="5"/>
      <c r="EZ63" s="24"/>
      <c r="FA63" s="5"/>
      <c r="FD63" s="24"/>
      <c r="FE63" s="5"/>
      <c r="FH63" s="24"/>
      <c r="FI63" s="5"/>
      <c r="FL63" s="24"/>
      <c r="FM63" s="5"/>
      <c r="FP63" s="24"/>
      <c r="FQ63" s="5"/>
      <c r="FT63" s="24"/>
      <c r="FU63" s="5"/>
      <c r="FX63" s="24"/>
      <c r="FY63" s="5"/>
      <c r="GB63" s="24"/>
      <c r="GC63" s="5"/>
      <c r="GF63" s="24"/>
      <c r="GG63" s="5"/>
      <c r="GJ63" s="24"/>
      <c r="GK63" s="5"/>
      <c r="GN63" s="24"/>
      <c r="GO63" s="5"/>
      <c r="GR63" s="24"/>
      <c r="GS63" s="5"/>
      <c r="GV63" s="24"/>
      <c r="GW63" s="5"/>
      <c r="GZ63" s="24"/>
      <c r="HA63" s="5"/>
      <c r="HD63" s="24"/>
      <c r="HE63" s="5"/>
      <c r="HH63" s="24"/>
      <c r="HI63" s="5"/>
      <c r="HL63" s="24"/>
      <c r="HM63" s="5"/>
      <c r="HP63" s="24"/>
      <c r="HQ63" s="5"/>
      <c r="HT63" s="24"/>
      <c r="HU63" s="5"/>
      <c r="HX63" s="24"/>
      <c r="HY63" s="5"/>
      <c r="IB63" s="24"/>
      <c r="IC63" s="5"/>
      <c r="IF63" s="24"/>
      <c r="IG63" s="5"/>
      <c r="IJ63" s="24"/>
    </row>
    <row r="64" spans="1:244">
      <c r="A64" s="428" t="s">
        <v>137</v>
      </c>
      <c r="B64" s="429">
        <v>876.2299999999999</v>
      </c>
      <c r="C64" s="429">
        <v>0.67</v>
      </c>
      <c r="D64" s="430">
        <v>2.470937339155194E-2</v>
      </c>
      <c r="G64" s="5"/>
      <c r="K64" s="5"/>
      <c r="O64" s="5"/>
      <c r="S64" s="5"/>
      <c r="W64" s="5"/>
      <c r="AA64" s="5"/>
      <c r="AE64" s="5"/>
      <c r="AI64" s="5"/>
      <c r="AM64" s="5"/>
      <c r="AQ64" s="5"/>
      <c r="AU64" s="5"/>
      <c r="AY64" s="5"/>
      <c r="BC64" s="5"/>
      <c r="BG64" s="5"/>
      <c r="BK64" s="5"/>
      <c r="BO64" s="5"/>
      <c r="BS64" s="5"/>
      <c r="BW64" s="5"/>
      <c r="CA64" s="5"/>
      <c r="CE64" s="5"/>
      <c r="CI64" s="5"/>
      <c r="CM64" s="5"/>
      <c r="CQ64" s="5"/>
      <c r="CU64" s="5"/>
      <c r="CY64" s="5"/>
      <c r="DC64" s="5"/>
      <c r="DG64" s="5"/>
      <c r="DK64" s="5"/>
      <c r="DO64" s="5"/>
      <c r="DS64" s="5"/>
      <c r="DW64" s="5"/>
      <c r="EA64" s="5"/>
      <c r="EE64" s="5"/>
      <c r="EI64" s="5"/>
      <c r="EM64" s="5"/>
      <c r="EQ64" s="5"/>
      <c r="EU64" s="5"/>
      <c r="EY64" s="5"/>
      <c r="FC64" s="5"/>
      <c r="FG64" s="5"/>
      <c r="FK64" s="5"/>
      <c r="FO64" s="5"/>
      <c r="FS64" s="5"/>
      <c r="FW64" s="5"/>
      <c r="GA64" s="5"/>
      <c r="GE64" s="5"/>
      <c r="GI64" s="5"/>
      <c r="GM64" s="5"/>
      <c r="GQ64" s="5"/>
      <c r="GU64" s="5"/>
      <c r="GY64" s="5"/>
      <c r="HC64" s="5"/>
      <c r="HG64" s="5"/>
      <c r="HK64" s="5"/>
      <c r="HO64" s="5"/>
      <c r="HS64" s="5"/>
      <c r="HW64" s="5"/>
      <c r="IA64" s="5"/>
      <c r="IE64" s="5"/>
    </row>
    <row r="65" spans="1:244" s="23" customFormat="1">
      <c r="A65" s="428" t="s">
        <v>53</v>
      </c>
      <c r="B65" s="429">
        <v>34885.771539411129</v>
      </c>
      <c r="C65" s="429">
        <v>26.540000000000003</v>
      </c>
      <c r="D65" s="430">
        <v>0.89429702129186928</v>
      </c>
    </row>
    <row r="66" spans="1:244">
      <c r="A66" s="10" t="s">
        <v>84</v>
      </c>
    </row>
    <row r="67" spans="1:244">
      <c r="A67" s="5" t="s">
        <v>138</v>
      </c>
      <c r="B67" s="2">
        <v>9.4499999999999993</v>
      </c>
      <c r="C67" s="2">
        <v>0.01</v>
      </c>
      <c r="D67" s="15">
        <v>2.6648662856803104E-4</v>
      </c>
    </row>
    <row r="68" spans="1:244">
      <c r="A68" s="5" t="s">
        <v>139</v>
      </c>
      <c r="B68" s="2">
        <v>270</v>
      </c>
      <c r="C68" s="2">
        <v>0.21</v>
      </c>
      <c r="D68" s="15">
        <v>7.6139036733723154E-3</v>
      </c>
    </row>
    <row r="69" spans="1:244">
      <c r="A69" s="5" t="s">
        <v>140</v>
      </c>
      <c r="B69" s="2">
        <v>296.22000000000003</v>
      </c>
      <c r="C69" s="2">
        <v>0.23</v>
      </c>
      <c r="D69" s="15">
        <v>8.353298318986473E-3</v>
      </c>
    </row>
    <row r="70" spans="1:244">
      <c r="A70" s="428" t="s">
        <v>141</v>
      </c>
      <c r="B70" s="429">
        <v>575.67000000000007</v>
      </c>
      <c r="C70" s="429">
        <v>0.45</v>
      </c>
      <c r="D70" s="430">
        <v>1.623368862092682E-2</v>
      </c>
      <c r="E70" s="5"/>
      <c r="H70" s="24"/>
      <c r="I70" s="5"/>
      <c r="L70" s="24"/>
      <c r="M70" s="5"/>
      <c r="P70" s="24"/>
      <c r="Q70" s="5"/>
      <c r="T70" s="24"/>
      <c r="U70" s="5"/>
      <c r="X70" s="24"/>
      <c r="Y70" s="5"/>
      <c r="AB70" s="24"/>
      <c r="AC70" s="5"/>
      <c r="AF70" s="24"/>
      <c r="AG70" s="5"/>
      <c r="AJ70" s="24"/>
      <c r="AK70" s="5"/>
      <c r="AN70" s="24"/>
      <c r="AO70" s="5"/>
      <c r="AR70" s="24"/>
      <c r="AS70" s="5"/>
      <c r="AV70" s="24"/>
      <c r="AW70" s="5"/>
      <c r="AZ70" s="24"/>
      <c r="BA70" s="5"/>
      <c r="BD70" s="24"/>
      <c r="BE70" s="5"/>
      <c r="BH70" s="24"/>
      <c r="BI70" s="5"/>
      <c r="BL70" s="24"/>
      <c r="BM70" s="5"/>
      <c r="BP70" s="24"/>
      <c r="BQ70" s="5"/>
      <c r="BT70" s="24"/>
      <c r="BU70" s="5"/>
      <c r="BX70" s="24"/>
      <c r="BY70" s="5"/>
      <c r="CB70" s="24"/>
      <c r="CC70" s="5"/>
      <c r="CF70" s="24"/>
      <c r="CG70" s="5"/>
      <c r="CJ70" s="24"/>
      <c r="CK70" s="5"/>
      <c r="CN70" s="24"/>
      <c r="CO70" s="5"/>
      <c r="CR70" s="24"/>
      <c r="CS70" s="5"/>
      <c r="CV70" s="24"/>
      <c r="CW70" s="5"/>
      <c r="CZ70" s="24"/>
      <c r="DA70" s="5"/>
      <c r="DD70" s="24"/>
      <c r="DE70" s="5"/>
      <c r="DH70" s="24"/>
      <c r="DI70" s="5"/>
      <c r="DL70" s="24"/>
      <c r="DM70" s="5"/>
      <c r="DP70" s="24"/>
      <c r="DQ70" s="5"/>
      <c r="DT70" s="24"/>
      <c r="DU70" s="5"/>
      <c r="DX70" s="24"/>
      <c r="DY70" s="5"/>
      <c r="EB70" s="24"/>
      <c r="EC70" s="5"/>
      <c r="EF70" s="24"/>
      <c r="EG70" s="5"/>
      <c r="EJ70" s="24"/>
      <c r="EK70" s="5"/>
      <c r="EN70" s="24"/>
      <c r="EO70" s="5"/>
      <c r="ER70" s="24"/>
      <c r="ES70" s="5"/>
      <c r="EV70" s="24"/>
      <c r="EW70" s="5"/>
      <c r="EZ70" s="24"/>
      <c r="FA70" s="5"/>
      <c r="FD70" s="24"/>
      <c r="FE70" s="5"/>
      <c r="FH70" s="24"/>
      <c r="FI70" s="5"/>
      <c r="FL70" s="24"/>
      <c r="FM70" s="5"/>
      <c r="FP70" s="24"/>
      <c r="FQ70" s="5"/>
      <c r="FT70" s="24"/>
      <c r="FU70" s="5"/>
      <c r="FX70" s="24"/>
      <c r="FY70" s="5"/>
      <c r="GB70" s="24"/>
      <c r="GC70" s="5"/>
      <c r="GF70" s="24"/>
      <c r="GG70" s="5"/>
      <c r="GJ70" s="24"/>
      <c r="GK70" s="5"/>
      <c r="GN70" s="24"/>
      <c r="GO70" s="5"/>
      <c r="GR70" s="24"/>
      <c r="GS70" s="5"/>
      <c r="GV70" s="24"/>
      <c r="GW70" s="5"/>
      <c r="GZ70" s="24"/>
      <c r="HA70" s="5"/>
      <c r="HD70" s="24"/>
      <c r="HE70" s="5"/>
      <c r="HH70" s="24"/>
      <c r="HI70" s="5"/>
      <c r="HL70" s="24"/>
      <c r="HM70" s="5"/>
      <c r="HP70" s="24"/>
      <c r="HQ70" s="5"/>
      <c r="HT70" s="24"/>
      <c r="HU70" s="5"/>
      <c r="HX70" s="24"/>
      <c r="HY70" s="5"/>
      <c r="IB70" s="24"/>
      <c r="IC70" s="5"/>
      <c r="IF70" s="24"/>
      <c r="IG70" s="5"/>
      <c r="IJ70" s="24"/>
    </row>
    <row r="71" spans="1:244" s="23" customFormat="1" ht="13.5" thickBot="1">
      <c r="A71" s="50" t="s">
        <v>88</v>
      </c>
      <c r="B71" s="51">
        <v>35461.441539411127</v>
      </c>
      <c r="C71" s="51">
        <v>26.990000000000002</v>
      </c>
      <c r="D71" s="52">
        <v>0.91053070991279605</v>
      </c>
    </row>
    <row r="72" spans="1:244">
      <c r="A72" s="38" t="s">
        <v>58</v>
      </c>
      <c r="D7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142</v>
      </c>
      <c r="B2" s="54"/>
      <c r="C2" s="54"/>
      <c r="D2" s="54"/>
    </row>
    <row r="3" spans="1:4">
      <c r="A3" s="54" t="s">
        <v>143</v>
      </c>
      <c r="B3" s="54"/>
      <c r="C3" s="54"/>
      <c r="D3" s="54"/>
    </row>
    <row r="4" spans="1:4">
      <c r="A4" s="54" t="s">
        <v>144</v>
      </c>
      <c r="B4" s="54"/>
      <c r="C4" s="54"/>
      <c r="D4" s="54"/>
    </row>
    <row r="5" spans="1:4" ht="13.5" thickBot="1">
      <c r="A5" s="56" t="s">
        <v>4</v>
      </c>
      <c r="B5" s="57">
        <v>25000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145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379.2</v>
      </c>
      <c r="C14" s="55">
        <v>0.28999999999999998</v>
      </c>
      <c r="D14" s="15">
        <v>1.0633530466459599E-2</v>
      </c>
    </row>
    <row r="15" spans="1:4">
      <c r="A15" s="67" t="s">
        <v>97</v>
      </c>
      <c r="B15" s="55">
        <v>0</v>
      </c>
      <c r="C15" s="55">
        <v>0</v>
      </c>
      <c r="D15" s="15">
        <v>0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17525.79</v>
      </c>
      <c r="C17" s="55">
        <v>13.33</v>
      </c>
      <c r="D17" s="15">
        <v>0.49145839112281908</v>
      </c>
    </row>
    <row r="18" spans="1:4">
      <c r="A18" s="58" t="s">
        <v>20</v>
      </c>
      <c r="B18" s="55">
        <v>109.8</v>
      </c>
      <c r="C18" s="55">
        <v>0.08</v>
      </c>
      <c r="D18" s="15">
        <v>3.0790127774716876E-3</v>
      </c>
    </row>
    <row r="19" spans="1:4">
      <c r="A19" s="58" t="s">
        <v>21</v>
      </c>
      <c r="B19" s="55">
        <v>0</v>
      </c>
      <c r="C19" s="55">
        <v>0</v>
      </c>
      <c r="D19" s="15">
        <v>0</v>
      </c>
    </row>
    <row r="20" spans="1:4">
      <c r="A20" s="58" t="s">
        <v>22</v>
      </c>
      <c r="B20" s="55">
        <v>2205</v>
      </c>
      <c r="C20" s="55">
        <v>1.6800000000000002</v>
      </c>
      <c r="D20" s="15">
        <v>6.1832633645947828E-2</v>
      </c>
    </row>
    <row r="21" spans="1:4">
      <c r="A21" s="58" t="s">
        <v>23</v>
      </c>
      <c r="B21" s="55">
        <v>0</v>
      </c>
      <c r="C21" s="55">
        <v>0</v>
      </c>
      <c r="D21" s="15">
        <v>0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1644.74</v>
      </c>
      <c r="C26" s="55">
        <v>1.25</v>
      </c>
      <c r="D26" s="15">
        <v>4.6121816717839562E-2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7142.85</v>
      </c>
      <c r="C29" s="55">
        <v>5.43</v>
      </c>
      <c r="D29" s="15">
        <v>0.20029987629839388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29007.380000000005</v>
      </c>
      <c r="C34" s="69">
        <v>22.06</v>
      </c>
      <c r="D34" s="18">
        <v>0.81342526102893165</v>
      </c>
    </row>
    <row r="35" spans="1:4">
      <c r="A35" s="70" t="s">
        <v>112</v>
      </c>
    </row>
    <row r="36" spans="1:4">
      <c r="A36" s="67" t="s">
        <v>113</v>
      </c>
      <c r="B36" s="55">
        <v>2302.63</v>
      </c>
      <c r="C36" s="55">
        <v>1.75</v>
      </c>
      <c r="D36" s="15">
        <v>6.4570375152911044E-2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870.22</v>
      </c>
      <c r="C38" s="55">
        <v>0.66</v>
      </c>
      <c r="D38" s="15">
        <v>2.4402718572052937E-2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870.22</v>
      </c>
      <c r="C41" s="55">
        <v>0.66</v>
      </c>
      <c r="D41" s="15">
        <v>2.4402718572052937E-2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453.95</v>
      </c>
      <c r="C47" s="55">
        <v>0.35</v>
      </c>
      <c r="D47" s="15">
        <v>1.2729670768062593E-2</v>
      </c>
    </row>
    <row r="48" spans="1:4">
      <c r="A48" s="67" t="s">
        <v>125</v>
      </c>
      <c r="B48" s="55">
        <v>0</v>
      </c>
      <c r="C48" s="55">
        <v>0</v>
      </c>
      <c r="D48" s="24">
        <v>3.7132389340115528E-2</v>
      </c>
    </row>
    <row r="49" spans="1:244">
      <c r="A49" s="68" t="s">
        <v>126</v>
      </c>
      <c r="B49" s="69">
        <v>4497.0200000000004</v>
      </c>
      <c r="C49" s="69">
        <v>3.4200000000000004</v>
      </c>
      <c r="D49" s="18">
        <v>0.16323787240519505</v>
      </c>
    </row>
    <row r="50" spans="1:244">
      <c r="A50" s="63" t="s">
        <v>37</v>
      </c>
    </row>
    <row r="51" spans="1:244">
      <c r="A51" s="67" t="s">
        <v>127</v>
      </c>
      <c r="B51" s="55">
        <v>510.38088515162394</v>
      </c>
      <c r="C51" s="55">
        <v>0.39</v>
      </c>
      <c r="D51" s="15">
        <v>1.431210625463716E-2</v>
      </c>
    </row>
    <row r="52" spans="1:244">
      <c r="A52" s="68" t="s">
        <v>128</v>
      </c>
      <c r="B52" s="69">
        <v>510.38088515162394</v>
      </c>
      <c r="C52" s="69">
        <v>0.39</v>
      </c>
      <c r="D52" s="18">
        <v>1.431210625463716E-2</v>
      </c>
    </row>
    <row r="53" spans="1:244" s="71" customFormat="1">
      <c r="A53" s="68" t="s">
        <v>40</v>
      </c>
      <c r="B53" s="69">
        <v>34014.780885151631</v>
      </c>
      <c r="C53" s="69">
        <v>25.87</v>
      </c>
      <c r="D53" s="18">
        <v>0.86486975662368437</v>
      </c>
    </row>
    <row r="54" spans="1:244">
      <c r="A54" s="63" t="s">
        <v>41</v>
      </c>
    </row>
    <row r="55" spans="1:244">
      <c r="A55" s="58" t="s">
        <v>129</v>
      </c>
      <c r="B55" s="55">
        <v>810</v>
      </c>
      <c r="C55" s="55">
        <v>0.62</v>
      </c>
      <c r="D55" s="15">
        <v>2.2714028686266551E-2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16.8</v>
      </c>
      <c r="C57" s="55">
        <v>0.01</v>
      </c>
      <c r="D57" s="15">
        <v>4.7110578015960254E-4</v>
      </c>
    </row>
    <row r="58" spans="1:244">
      <c r="A58" s="68" t="s">
        <v>132</v>
      </c>
      <c r="B58" s="69">
        <v>826.8</v>
      </c>
      <c r="C58" s="69">
        <v>0.63</v>
      </c>
      <c r="D58" s="18">
        <v>2.3185134466426154E-2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</v>
      </c>
      <c r="C60" s="55">
        <v>0</v>
      </c>
      <c r="D60" s="15">
        <v>0</v>
      </c>
    </row>
    <row r="61" spans="1:244">
      <c r="A61" s="67" t="s">
        <v>134</v>
      </c>
      <c r="B61" s="55">
        <v>50.06</v>
      </c>
      <c r="C61" s="55">
        <v>0.04</v>
      </c>
      <c r="D61" s="15">
        <v>1.4037830568327204E-3</v>
      </c>
    </row>
    <row r="62" spans="1:244">
      <c r="A62" s="67" t="s">
        <v>135</v>
      </c>
      <c r="B62" s="55">
        <v>1.58</v>
      </c>
      <c r="C62" s="55">
        <v>0</v>
      </c>
      <c r="D62" s="15">
        <v>4.4306376943581667E-5</v>
      </c>
    </row>
    <row r="63" spans="1:244">
      <c r="A63" s="68" t="s">
        <v>136</v>
      </c>
      <c r="B63" s="72">
        <v>51.64</v>
      </c>
      <c r="C63" s="72">
        <v>0.04</v>
      </c>
      <c r="D63" s="73">
        <v>1.448089433776302E-3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878.43999999999994</v>
      </c>
      <c r="C64" s="69">
        <v>0.67</v>
      </c>
      <c r="D64" s="18">
        <v>2.4633223900202457E-2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34893.220885151633</v>
      </c>
      <c r="C65" s="69">
        <v>26.540000000000003</v>
      </c>
      <c r="D65" s="18">
        <v>0.88950298052388688</v>
      </c>
    </row>
    <row r="66" spans="1:244">
      <c r="A66" s="63" t="s">
        <v>84</v>
      </c>
    </row>
    <row r="67" spans="1:244">
      <c r="A67" s="58" t="s">
        <v>138</v>
      </c>
      <c r="B67" s="55">
        <v>12.6</v>
      </c>
      <c r="C67" s="55">
        <v>0.01</v>
      </c>
      <c r="D67" s="15">
        <v>3.5332933511970189E-4</v>
      </c>
    </row>
    <row r="68" spans="1:244">
      <c r="A68" s="58" t="s">
        <v>139</v>
      </c>
      <c r="B68" s="55">
        <v>360</v>
      </c>
      <c r="C68" s="55">
        <v>0.27</v>
      </c>
      <c r="D68" s="15">
        <v>1.0095123860562912E-2</v>
      </c>
    </row>
    <row r="69" spans="1:244">
      <c r="A69" s="58" t="s">
        <v>140</v>
      </c>
      <c r="B69" s="55">
        <v>394.96</v>
      </c>
      <c r="C69" s="55">
        <v>0.3</v>
      </c>
      <c r="D69" s="15">
        <v>1.1075472555466464E-2</v>
      </c>
    </row>
    <row r="70" spans="1:244">
      <c r="A70" s="68" t="s">
        <v>141</v>
      </c>
      <c r="B70" s="69">
        <v>767.56</v>
      </c>
      <c r="C70" s="69">
        <v>0.58000000000000007</v>
      </c>
      <c r="D70" s="18">
        <v>2.152392575114908E-2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35660.780885151631</v>
      </c>
      <c r="C71" s="75">
        <v>27.120000000000005</v>
      </c>
      <c r="D71" s="52">
        <v>0.91102690627503591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79" customWidth="1"/>
    <col min="2" max="3" width="12.625" style="79" customWidth="1"/>
    <col min="4" max="4" width="8.625" style="79" customWidth="1"/>
    <col min="5" max="16384" width="11.5" style="79"/>
  </cols>
  <sheetData>
    <row r="1" spans="1:4">
      <c r="A1" s="78" t="s">
        <v>0</v>
      </c>
      <c r="B1" s="78"/>
      <c r="C1" s="78"/>
      <c r="D1" s="78"/>
    </row>
    <row r="2" spans="1:4">
      <c r="A2" s="78" t="s">
        <v>142</v>
      </c>
      <c r="B2" s="78"/>
      <c r="C2" s="78"/>
      <c r="D2" s="78"/>
    </row>
    <row r="3" spans="1:4">
      <c r="A3" s="78" t="s">
        <v>153</v>
      </c>
      <c r="B3" s="78"/>
      <c r="C3" s="78"/>
      <c r="D3" s="78"/>
    </row>
    <row r="4" spans="1:4">
      <c r="A4" s="78" t="s">
        <v>144</v>
      </c>
      <c r="B4" s="78"/>
      <c r="C4" s="78"/>
      <c r="D4" s="78"/>
    </row>
    <row r="5" spans="1:4" ht="13.5" thickBot="1">
      <c r="A5" s="80" t="s">
        <v>4</v>
      </c>
      <c r="B5" s="81">
        <v>25000</v>
      </c>
      <c r="C5" s="82" t="s">
        <v>5</v>
      </c>
    </row>
    <row r="6" spans="1:4">
      <c r="A6" s="83"/>
      <c r="B6" s="84" t="s">
        <v>6</v>
      </c>
      <c r="C6" s="85">
        <v>43891</v>
      </c>
      <c r="D6" s="86" t="s">
        <v>7</v>
      </c>
    </row>
    <row r="7" spans="1:4">
      <c r="A7" s="87" t="s">
        <v>8</v>
      </c>
      <c r="D7" s="88" t="s">
        <v>9</v>
      </c>
    </row>
    <row r="8" spans="1:4" ht="13.5" thickBot="1">
      <c r="A8" s="89"/>
      <c r="B8" s="90" t="s">
        <v>10</v>
      </c>
      <c r="C8" s="90" t="s">
        <v>145</v>
      </c>
      <c r="D8" s="90" t="s">
        <v>12</v>
      </c>
    </row>
    <row r="9" spans="1:4">
      <c r="A9" s="87" t="s">
        <v>13</v>
      </c>
    </row>
    <row r="10" spans="1:4">
      <c r="A10" s="91" t="s">
        <v>92</v>
      </c>
      <c r="B10" s="79">
        <v>0</v>
      </c>
      <c r="C10" s="79">
        <v>0</v>
      </c>
      <c r="D10" s="15">
        <v>0</v>
      </c>
    </row>
    <row r="11" spans="1:4">
      <c r="A11" s="91" t="s">
        <v>93</v>
      </c>
      <c r="B11" s="79">
        <v>0</v>
      </c>
      <c r="C11" s="79">
        <v>0</v>
      </c>
      <c r="D11" s="15">
        <v>0</v>
      </c>
    </row>
    <row r="12" spans="1:4">
      <c r="A12" s="91" t="s">
        <v>94</v>
      </c>
      <c r="D12" s="15"/>
    </row>
    <row r="13" spans="1:4">
      <c r="A13" s="91" t="s">
        <v>95</v>
      </c>
      <c r="B13" s="79">
        <v>0</v>
      </c>
      <c r="C13" s="79">
        <v>0</v>
      </c>
      <c r="D13" s="15">
        <v>0</v>
      </c>
    </row>
    <row r="14" spans="1:4">
      <c r="A14" s="91" t="s">
        <v>96</v>
      </c>
      <c r="B14" s="79">
        <v>391.2</v>
      </c>
      <c r="C14" s="79">
        <v>0.3</v>
      </c>
      <c r="D14" s="15">
        <v>1.0721429793904872E-2</v>
      </c>
    </row>
    <row r="15" spans="1:4">
      <c r="A15" s="91" t="s">
        <v>97</v>
      </c>
      <c r="B15" s="79">
        <v>0</v>
      </c>
      <c r="C15" s="79">
        <v>0</v>
      </c>
      <c r="D15" s="15">
        <v>0</v>
      </c>
    </row>
    <row r="16" spans="1:4">
      <c r="A16" s="91" t="s">
        <v>98</v>
      </c>
      <c r="B16" s="79">
        <v>0</v>
      </c>
      <c r="C16" s="79">
        <v>0</v>
      </c>
      <c r="D16" s="15">
        <v>0</v>
      </c>
    </row>
    <row r="17" spans="1:4">
      <c r="A17" s="82" t="s">
        <v>99</v>
      </c>
      <c r="B17" s="79">
        <v>17525.79</v>
      </c>
      <c r="C17" s="79">
        <v>13.33</v>
      </c>
      <c r="D17" s="15">
        <v>0.48032087696247466</v>
      </c>
    </row>
    <row r="18" spans="1:4">
      <c r="A18" s="82" t="s">
        <v>20</v>
      </c>
      <c r="B18" s="79">
        <v>114.96</v>
      </c>
      <c r="C18" s="79">
        <v>0.08</v>
      </c>
      <c r="D18" s="15">
        <v>3.1506532952640699E-3</v>
      </c>
    </row>
    <row r="19" spans="1:4">
      <c r="A19" s="82" t="s">
        <v>21</v>
      </c>
      <c r="B19" s="79">
        <v>0</v>
      </c>
      <c r="C19" s="79">
        <v>0</v>
      </c>
      <c r="D19" s="15">
        <v>0</v>
      </c>
    </row>
    <row r="20" spans="1:4">
      <c r="A20" s="82" t="s">
        <v>22</v>
      </c>
      <c r="B20" s="79">
        <v>2178.0500000000002</v>
      </c>
      <c r="C20" s="79">
        <v>1.65</v>
      </c>
      <c r="D20" s="15">
        <v>5.9692766264352021E-2</v>
      </c>
    </row>
    <row r="21" spans="1:4">
      <c r="A21" s="82" t="s">
        <v>23</v>
      </c>
      <c r="B21" s="79">
        <v>0</v>
      </c>
      <c r="C21" s="79">
        <v>0</v>
      </c>
      <c r="D21" s="15">
        <v>0</v>
      </c>
    </row>
    <row r="22" spans="1:4">
      <c r="A22" s="82" t="s">
        <v>100</v>
      </c>
      <c r="B22" s="79">
        <v>0</v>
      </c>
      <c r="C22" s="79">
        <v>0</v>
      </c>
      <c r="D22" s="15">
        <v>0</v>
      </c>
    </row>
    <row r="23" spans="1:4">
      <c r="A23" s="82" t="s">
        <v>101</v>
      </c>
      <c r="B23" s="79">
        <v>0</v>
      </c>
      <c r="C23" s="79">
        <v>0</v>
      </c>
      <c r="D23" s="15">
        <v>0</v>
      </c>
    </row>
    <row r="24" spans="1:4">
      <c r="A24" s="82" t="s">
        <v>102</v>
      </c>
      <c r="D24" s="15"/>
    </row>
    <row r="25" spans="1:4">
      <c r="A25" s="82" t="s">
        <v>103</v>
      </c>
      <c r="B25" s="79">
        <v>0</v>
      </c>
      <c r="C25" s="79">
        <v>0</v>
      </c>
      <c r="D25" s="15">
        <v>0</v>
      </c>
    </row>
    <row r="26" spans="1:4">
      <c r="A26" s="82" t="s">
        <v>104</v>
      </c>
      <c r="B26" s="79">
        <v>1184.21</v>
      </c>
      <c r="C26" s="79">
        <v>0.9</v>
      </c>
      <c r="D26" s="15">
        <v>3.245507253640105E-2</v>
      </c>
    </row>
    <row r="27" spans="1:4">
      <c r="A27" s="82" t="s">
        <v>105</v>
      </c>
      <c r="B27" s="79">
        <v>0</v>
      </c>
      <c r="C27" s="79">
        <v>0</v>
      </c>
      <c r="D27" s="15">
        <v>0</v>
      </c>
    </row>
    <row r="28" spans="1:4">
      <c r="A28" s="82" t="s">
        <v>106</v>
      </c>
      <c r="B28" s="79">
        <v>0</v>
      </c>
      <c r="C28" s="79">
        <v>0</v>
      </c>
      <c r="D28" s="15">
        <v>0</v>
      </c>
    </row>
    <row r="29" spans="1:4">
      <c r="A29" s="82" t="s">
        <v>107</v>
      </c>
      <c r="B29" s="79">
        <v>7380.95</v>
      </c>
      <c r="C29" s="79">
        <v>5.61</v>
      </c>
      <c r="D29" s="15">
        <v>0.20228613813221413</v>
      </c>
    </row>
    <row r="30" spans="1:4">
      <c r="A30" s="82" t="s">
        <v>108</v>
      </c>
      <c r="B30" s="79">
        <v>0</v>
      </c>
      <c r="C30" s="79">
        <v>0</v>
      </c>
      <c r="D30" s="15">
        <v>0</v>
      </c>
    </row>
    <row r="31" spans="1:4">
      <c r="A31" s="82" t="s">
        <v>109</v>
      </c>
      <c r="B31" s="79">
        <v>0</v>
      </c>
      <c r="C31" s="79">
        <v>0</v>
      </c>
      <c r="D31" s="15">
        <v>0</v>
      </c>
    </row>
    <row r="32" spans="1:4">
      <c r="A32" s="82" t="s">
        <v>110</v>
      </c>
      <c r="B32" s="79">
        <v>0</v>
      </c>
      <c r="C32" s="79">
        <v>0</v>
      </c>
      <c r="D32" s="15">
        <v>0</v>
      </c>
    </row>
    <row r="33" spans="1:4">
      <c r="A33" s="82" t="s">
        <v>111</v>
      </c>
      <c r="B33" s="79">
        <v>0</v>
      </c>
      <c r="C33" s="79">
        <v>0</v>
      </c>
      <c r="D33" s="15">
        <v>0</v>
      </c>
    </row>
    <row r="34" spans="1:4">
      <c r="A34" s="92" t="s">
        <v>25</v>
      </c>
      <c r="B34" s="93">
        <v>28775.16</v>
      </c>
      <c r="C34" s="93">
        <v>21.87</v>
      </c>
      <c r="D34" s="18">
        <v>0.78862693698461084</v>
      </c>
    </row>
    <row r="35" spans="1:4">
      <c r="A35" s="94" t="s">
        <v>112</v>
      </c>
    </row>
    <row r="36" spans="1:4">
      <c r="A36" s="91" t="s">
        <v>113</v>
      </c>
      <c r="B36" s="79">
        <v>3026.31</v>
      </c>
      <c r="C36" s="79">
        <v>2.2999999999999998</v>
      </c>
      <c r="D36" s="15">
        <v>8.2940619119612105E-2</v>
      </c>
    </row>
    <row r="37" spans="1:4">
      <c r="A37" s="91" t="s">
        <v>114</v>
      </c>
      <c r="D37" s="15"/>
    </row>
    <row r="38" spans="1:4">
      <c r="A38" s="91" t="s">
        <v>115</v>
      </c>
      <c r="B38" s="79">
        <v>863.25</v>
      </c>
      <c r="C38" s="79">
        <v>0.66</v>
      </c>
      <c r="D38" s="15">
        <v>2.3658676558252507E-2</v>
      </c>
    </row>
    <row r="39" spans="1:4">
      <c r="A39" s="91" t="s">
        <v>116</v>
      </c>
      <c r="B39" s="79">
        <v>0</v>
      </c>
      <c r="C39" s="79">
        <v>0</v>
      </c>
      <c r="D39" s="15">
        <v>0</v>
      </c>
    </row>
    <row r="40" spans="1:4">
      <c r="A40" s="91" t="s">
        <v>117</v>
      </c>
      <c r="B40" s="79">
        <v>0</v>
      </c>
      <c r="C40" s="79">
        <v>0</v>
      </c>
      <c r="D40" s="15">
        <v>0</v>
      </c>
    </row>
    <row r="41" spans="1:4">
      <c r="A41" s="91" t="s">
        <v>118</v>
      </c>
      <c r="B41" s="79">
        <v>863.25</v>
      </c>
      <c r="C41" s="79">
        <v>0.66</v>
      </c>
      <c r="D41" s="15">
        <v>2.3658676558252507E-2</v>
      </c>
    </row>
    <row r="42" spans="1:4">
      <c r="A42" s="82" t="s">
        <v>119</v>
      </c>
      <c r="B42" s="79">
        <v>0</v>
      </c>
      <c r="C42" s="79">
        <v>0</v>
      </c>
      <c r="D42" s="15">
        <v>0</v>
      </c>
    </row>
    <row r="43" spans="1:4">
      <c r="A43" s="91" t="s">
        <v>120</v>
      </c>
      <c r="B43" s="79">
        <v>0</v>
      </c>
      <c r="C43" s="79">
        <v>0</v>
      </c>
      <c r="D43" s="15">
        <v>0</v>
      </c>
    </row>
    <row r="44" spans="1:4">
      <c r="A44" s="91" t="s">
        <v>121</v>
      </c>
      <c r="B44" s="79">
        <v>0</v>
      </c>
      <c r="C44" s="79">
        <v>0</v>
      </c>
      <c r="D44" s="15">
        <v>0</v>
      </c>
    </row>
    <row r="45" spans="1:4">
      <c r="A45" s="91" t="s">
        <v>122</v>
      </c>
      <c r="B45" s="79">
        <v>0</v>
      </c>
      <c r="C45" s="79">
        <v>0</v>
      </c>
      <c r="D45" s="15">
        <v>0</v>
      </c>
    </row>
    <row r="46" spans="1:4">
      <c r="A46" s="91" t="s">
        <v>123</v>
      </c>
      <c r="B46" s="79">
        <v>0</v>
      </c>
      <c r="C46" s="79">
        <v>0</v>
      </c>
      <c r="D46" s="15">
        <v>0</v>
      </c>
    </row>
    <row r="47" spans="1:4">
      <c r="A47" s="91" t="s">
        <v>124</v>
      </c>
      <c r="B47" s="79">
        <v>989.81</v>
      </c>
      <c r="C47" s="79">
        <v>0.75</v>
      </c>
      <c r="D47" s="15">
        <v>2.7127245460902304E-2</v>
      </c>
    </row>
    <row r="48" spans="1:4">
      <c r="A48" s="91" t="s">
        <v>125</v>
      </c>
      <c r="B48" s="79">
        <v>0</v>
      </c>
      <c r="C48" s="79">
        <v>0</v>
      </c>
      <c r="D48" s="24">
        <v>5.0785922019154814E-2</v>
      </c>
    </row>
    <row r="49" spans="1:244">
      <c r="A49" s="92" t="s">
        <v>126</v>
      </c>
      <c r="B49" s="93">
        <v>5742.619999999999</v>
      </c>
      <c r="C49" s="93">
        <v>4.37</v>
      </c>
      <c r="D49" s="18">
        <v>0.20817113971617424</v>
      </c>
    </row>
    <row r="50" spans="1:244">
      <c r="A50" s="87" t="s">
        <v>37</v>
      </c>
    </row>
    <row r="51" spans="1:244">
      <c r="A51" s="91" t="s">
        <v>127</v>
      </c>
      <c r="B51" s="79">
        <v>430.45072302213157</v>
      </c>
      <c r="C51" s="79">
        <v>0.32</v>
      </c>
      <c r="D51" s="15">
        <v>1.1797155436138485E-2</v>
      </c>
    </row>
    <row r="52" spans="1:244">
      <c r="A52" s="92" t="s">
        <v>128</v>
      </c>
      <c r="B52" s="93">
        <v>430.45072302213157</v>
      </c>
      <c r="C52" s="93">
        <v>0.32</v>
      </c>
      <c r="D52" s="18">
        <v>1.1797155436138485E-2</v>
      </c>
    </row>
    <row r="53" spans="1:244" s="95" customFormat="1">
      <c r="A53" s="92" t="s">
        <v>40</v>
      </c>
      <c r="B53" s="93">
        <v>34948.230723022134</v>
      </c>
      <c r="C53" s="93">
        <v>26.560000000000002</v>
      </c>
      <c r="D53" s="18">
        <v>0.85121001443990407</v>
      </c>
    </row>
    <row r="54" spans="1:244">
      <c r="A54" s="87" t="s">
        <v>41</v>
      </c>
    </row>
    <row r="55" spans="1:244">
      <c r="A55" s="82" t="s">
        <v>129</v>
      </c>
      <c r="B55" s="79">
        <v>929.9</v>
      </c>
      <c r="C55" s="79">
        <v>0.71</v>
      </c>
      <c r="D55" s="15">
        <v>2.5485320974826534E-2</v>
      </c>
    </row>
    <row r="56" spans="1:244">
      <c r="A56" s="82" t="s">
        <v>130</v>
      </c>
      <c r="B56" s="79">
        <v>0</v>
      </c>
      <c r="C56" s="79">
        <v>0</v>
      </c>
      <c r="D56" s="15">
        <v>0</v>
      </c>
    </row>
    <row r="57" spans="1:244">
      <c r="A57" s="91" t="s">
        <v>131</v>
      </c>
      <c r="B57" s="79">
        <v>16.8</v>
      </c>
      <c r="C57" s="79">
        <v>0.01</v>
      </c>
      <c r="D57" s="15">
        <v>4.6042950035174299E-4</v>
      </c>
    </row>
    <row r="58" spans="1:244">
      <c r="A58" s="92" t="s">
        <v>132</v>
      </c>
      <c r="B58" s="93">
        <v>946.69999999999993</v>
      </c>
      <c r="C58" s="93">
        <v>0.72</v>
      </c>
      <c r="D58" s="18">
        <v>2.5945750475178279E-2</v>
      </c>
      <c r="E58" s="82"/>
      <c r="H58" s="24"/>
      <c r="I58" s="82"/>
      <c r="L58" s="24"/>
      <c r="M58" s="82"/>
      <c r="P58" s="24"/>
      <c r="Q58" s="82"/>
      <c r="T58" s="24"/>
      <c r="U58" s="82"/>
      <c r="X58" s="24"/>
      <c r="Y58" s="82"/>
      <c r="AB58" s="24"/>
      <c r="AC58" s="82"/>
      <c r="AF58" s="24"/>
      <c r="AG58" s="82"/>
      <c r="AJ58" s="24"/>
      <c r="AK58" s="82"/>
      <c r="AN58" s="24"/>
      <c r="AO58" s="82"/>
      <c r="AR58" s="24"/>
      <c r="AS58" s="82"/>
      <c r="AV58" s="24"/>
      <c r="AW58" s="82"/>
      <c r="AZ58" s="24"/>
      <c r="BA58" s="82"/>
      <c r="BD58" s="24"/>
      <c r="BE58" s="82"/>
      <c r="BH58" s="24"/>
      <c r="BI58" s="82"/>
      <c r="BL58" s="24"/>
      <c r="BM58" s="82"/>
      <c r="BP58" s="24"/>
      <c r="BQ58" s="82"/>
      <c r="BT58" s="24"/>
      <c r="BU58" s="82"/>
      <c r="BX58" s="24"/>
      <c r="BY58" s="82"/>
      <c r="CB58" s="24"/>
      <c r="CC58" s="82"/>
      <c r="CF58" s="24"/>
      <c r="CG58" s="82"/>
      <c r="CJ58" s="24"/>
      <c r="CK58" s="82"/>
      <c r="CN58" s="24"/>
      <c r="CO58" s="82"/>
      <c r="CR58" s="24"/>
      <c r="CS58" s="82"/>
      <c r="CV58" s="24"/>
      <c r="CW58" s="82"/>
      <c r="CZ58" s="24"/>
      <c r="DA58" s="82"/>
      <c r="DD58" s="24"/>
      <c r="DE58" s="82"/>
      <c r="DH58" s="24"/>
      <c r="DI58" s="82"/>
      <c r="DL58" s="24"/>
      <c r="DM58" s="82"/>
      <c r="DP58" s="24"/>
      <c r="DQ58" s="82"/>
      <c r="DT58" s="24"/>
      <c r="DU58" s="82"/>
      <c r="DX58" s="24"/>
      <c r="DY58" s="82"/>
      <c r="EB58" s="24"/>
      <c r="EC58" s="82"/>
      <c r="EF58" s="24"/>
      <c r="EG58" s="82"/>
      <c r="EJ58" s="24"/>
      <c r="EK58" s="82"/>
      <c r="EN58" s="24"/>
      <c r="EO58" s="82"/>
      <c r="ER58" s="24"/>
      <c r="ES58" s="82"/>
      <c r="EV58" s="24"/>
      <c r="EW58" s="82"/>
      <c r="EZ58" s="24"/>
      <c r="FA58" s="82"/>
      <c r="FD58" s="24"/>
      <c r="FE58" s="82"/>
      <c r="FH58" s="24"/>
      <c r="FI58" s="82"/>
      <c r="FL58" s="24"/>
      <c r="FM58" s="82"/>
      <c r="FP58" s="24"/>
      <c r="FQ58" s="82"/>
      <c r="FT58" s="24"/>
      <c r="FU58" s="82"/>
      <c r="FX58" s="24"/>
      <c r="FY58" s="82"/>
      <c r="GB58" s="24"/>
      <c r="GC58" s="82"/>
      <c r="GF58" s="24"/>
      <c r="GG58" s="82"/>
      <c r="GJ58" s="24"/>
      <c r="GK58" s="82"/>
      <c r="GN58" s="24"/>
      <c r="GO58" s="82"/>
      <c r="GR58" s="24"/>
      <c r="GS58" s="82"/>
      <c r="GV58" s="24"/>
      <c r="GW58" s="82"/>
      <c r="GZ58" s="24"/>
      <c r="HA58" s="82"/>
      <c r="HD58" s="24"/>
      <c r="HE58" s="82"/>
      <c r="HH58" s="24"/>
      <c r="HI58" s="82"/>
      <c r="HL58" s="24"/>
      <c r="HM58" s="82"/>
      <c r="HP58" s="24"/>
      <c r="HQ58" s="82"/>
      <c r="HT58" s="24"/>
      <c r="HU58" s="82"/>
      <c r="HX58" s="24"/>
      <c r="HY58" s="82"/>
      <c r="IB58" s="24"/>
      <c r="IC58" s="82"/>
      <c r="IF58" s="24"/>
      <c r="IG58" s="82"/>
      <c r="IJ58" s="24"/>
    </row>
    <row r="59" spans="1:244">
      <c r="A59" s="87" t="s">
        <v>47</v>
      </c>
    </row>
    <row r="60" spans="1:244">
      <c r="A60" s="91" t="s">
        <v>133</v>
      </c>
      <c r="B60" s="79">
        <v>0</v>
      </c>
      <c r="C60" s="79">
        <v>0</v>
      </c>
      <c r="D60" s="15">
        <v>0</v>
      </c>
    </row>
    <row r="61" spans="1:244">
      <c r="A61" s="91" t="s">
        <v>134</v>
      </c>
      <c r="B61" s="79">
        <v>52.41</v>
      </c>
      <c r="C61" s="79">
        <v>0.04</v>
      </c>
      <c r="D61" s="15">
        <v>1.4363756019901697E-3</v>
      </c>
    </row>
    <row r="62" spans="1:244">
      <c r="A62" s="91" t="s">
        <v>135</v>
      </c>
      <c r="B62" s="79">
        <v>1.58</v>
      </c>
      <c r="C62" s="79">
        <v>0</v>
      </c>
      <c r="D62" s="15">
        <v>4.3302298247366304E-5</v>
      </c>
    </row>
    <row r="63" spans="1:244">
      <c r="A63" s="82" t="s">
        <v>140</v>
      </c>
      <c r="B63" s="79">
        <v>376.05</v>
      </c>
      <c r="C63" s="79">
        <v>0.28999999999999998</v>
      </c>
      <c r="D63" s="15">
        <v>1.0306221048051963E-2</v>
      </c>
    </row>
    <row r="64" spans="1:244">
      <c r="A64" s="92" t="s">
        <v>136</v>
      </c>
      <c r="B64" s="96">
        <v>430.04</v>
      </c>
      <c r="C64" s="96">
        <v>0.32999999999999996</v>
      </c>
      <c r="D64" s="73">
        <v>1.1785898948289499E-2</v>
      </c>
      <c r="E64" s="82"/>
      <c r="H64" s="24"/>
      <c r="I64" s="82"/>
      <c r="L64" s="24"/>
      <c r="M64" s="82"/>
      <c r="P64" s="24"/>
      <c r="Q64" s="82"/>
      <c r="T64" s="24"/>
      <c r="U64" s="82"/>
      <c r="X64" s="24"/>
      <c r="Y64" s="82"/>
      <c r="AB64" s="24"/>
      <c r="AC64" s="82"/>
      <c r="AF64" s="24"/>
      <c r="AG64" s="82"/>
      <c r="AJ64" s="24"/>
      <c r="AK64" s="82"/>
      <c r="AN64" s="24"/>
      <c r="AO64" s="82"/>
      <c r="AR64" s="24"/>
      <c r="AS64" s="82"/>
      <c r="AV64" s="24"/>
      <c r="AW64" s="82"/>
      <c r="AZ64" s="24"/>
      <c r="BA64" s="82"/>
      <c r="BD64" s="24"/>
      <c r="BE64" s="82"/>
      <c r="BH64" s="24"/>
      <c r="BI64" s="82"/>
      <c r="BL64" s="24"/>
      <c r="BM64" s="82"/>
      <c r="BP64" s="24"/>
      <c r="BQ64" s="82"/>
      <c r="BT64" s="24"/>
      <c r="BU64" s="82"/>
      <c r="BX64" s="24"/>
      <c r="BY64" s="82"/>
      <c r="CB64" s="24"/>
      <c r="CC64" s="82"/>
      <c r="CF64" s="24"/>
      <c r="CG64" s="82"/>
      <c r="CJ64" s="24"/>
      <c r="CK64" s="82"/>
      <c r="CN64" s="24"/>
      <c r="CO64" s="82"/>
      <c r="CR64" s="24"/>
      <c r="CS64" s="82"/>
      <c r="CV64" s="24"/>
      <c r="CW64" s="82"/>
      <c r="CZ64" s="24"/>
      <c r="DA64" s="82"/>
      <c r="DD64" s="24"/>
      <c r="DE64" s="82"/>
      <c r="DH64" s="24"/>
      <c r="DI64" s="82"/>
      <c r="DL64" s="24"/>
      <c r="DM64" s="82"/>
      <c r="DP64" s="24"/>
      <c r="DQ64" s="82"/>
      <c r="DT64" s="24"/>
      <c r="DU64" s="82"/>
      <c r="DX64" s="24"/>
      <c r="DY64" s="82"/>
      <c r="EB64" s="24"/>
      <c r="EC64" s="82"/>
      <c r="EF64" s="24"/>
      <c r="EG64" s="82"/>
      <c r="EJ64" s="24"/>
      <c r="EK64" s="82"/>
      <c r="EN64" s="24"/>
      <c r="EO64" s="82"/>
      <c r="ER64" s="24"/>
      <c r="ES64" s="82"/>
      <c r="EV64" s="24"/>
      <c r="EW64" s="82"/>
      <c r="EZ64" s="24"/>
      <c r="FA64" s="82"/>
      <c r="FD64" s="24"/>
      <c r="FE64" s="82"/>
      <c r="FH64" s="24"/>
      <c r="FI64" s="82"/>
      <c r="FL64" s="24"/>
      <c r="FM64" s="82"/>
      <c r="FP64" s="24"/>
      <c r="FQ64" s="82"/>
      <c r="FT64" s="24"/>
      <c r="FU64" s="82"/>
      <c r="FX64" s="24"/>
      <c r="FY64" s="82"/>
      <c r="GB64" s="24"/>
      <c r="GC64" s="82"/>
      <c r="GF64" s="24"/>
      <c r="GG64" s="82"/>
      <c r="GJ64" s="24"/>
      <c r="GK64" s="82"/>
      <c r="GN64" s="24"/>
      <c r="GO64" s="82"/>
      <c r="GR64" s="24"/>
      <c r="GS64" s="82"/>
      <c r="GV64" s="24"/>
      <c r="GW64" s="82"/>
      <c r="GZ64" s="24"/>
      <c r="HA64" s="82"/>
      <c r="HD64" s="24"/>
      <c r="HE64" s="82"/>
      <c r="HH64" s="24"/>
      <c r="HI64" s="82"/>
      <c r="HL64" s="24"/>
      <c r="HM64" s="82"/>
      <c r="HP64" s="24"/>
      <c r="HQ64" s="82"/>
      <c r="HT64" s="24"/>
      <c r="HU64" s="82"/>
      <c r="HX64" s="24"/>
      <c r="HY64" s="82"/>
      <c r="IB64" s="24"/>
      <c r="IC64" s="82"/>
      <c r="IF64" s="24"/>
      <c r="IG64" s="82"/>
      <c r="IJ64" s="24"/>
    </row>
    <row r="65" spans="1:244">
      <c r="A65" s="92" t="s">
        <v>137</v>
      </c>
      <c r="B65" s="93">
        <v>1376.74</v>
      </c>
      <c r="C65" s="93">
        <v>1.0499999999999998</v>
      </c>
      <c r="D65" s="18">
        <v>3.7731649423467781E-2</v>
      </c>
      <c r="G65" s="82"/>
      <c r="K65" s="82"/>
      <c r="O65" s="82"/>
      <c r="S65" s="82"/>
      <c r="W65" s="82"/>
      <c r="AA65" s="82"/>
      <c r="AE65" s="82"/>
      <c r="AI65" s="82"/>
      <c r="AM65" s="82"/>
      <c r="AQ65" s="82"/>
      <c r="AU65" s="82"/>
      <c r="AY65" s="82"/>
      <c r="BC65" s="82"/>
      <c r="BG65" s="82"/>
      <c r="BK65" s="82"/>
      <c r="BO65" s="82"/>
      <c r="BS65" s="82"/>
      <c r="BW65" s="82"/>
      <c r="CA65" s="82"/>
      <c r="CE65" s="82"/>
      <c r="CI65" s="82"/>
      <c r="CM65" s="82"/>
      <c r="CQ65" s="82"/>
      <c r="CU65" s="82"/>
      <c r="CY65" s="82"/>
      <c r="DC65" s="82"/>
      <c r="DG65" s="82"/>
      <c r="DK65" s="82"/>
      <c r="DO65" s="82"/>
      <c r="DS65" s="82"/>
      <c r="DW65" s="82"/>
      <c r="EA65" s="82"/>
      <c r="EE65" s="82"/>
      <c r="EI65" s="82"/>
      <c r="EM65" s="82"/>
      <c r="EQ65" s="82"/>
      <c r="EU65" s="82"/>
      <c r="EY65" s="82"/>
      <c r="FC65" s="82"/>
      <c r="FG65" s="82"/>
      <c r="FK65" s="82"/>
      <c r="FO65" s="82"/>
      <c r="FS65" s="82"/>
      <c r="FW65" s="82"/>
      <c r="GA65" s="82"/>
      <c r="GE65" s="82"/>
      <c r="GI65" s="82"/>
      <c r="GM65" s="82"/>
      <c r="GQ65" s="82"/>
      <c r="GU65" s="82"/>
      <c r="GY65" s="82"/>
      <c r="HC65" s="82"/>
      <c r="HG65" s="82"/>
      <c r="HK65" s="82"/>
      <c r="HO65" s="82"/>
      <c r="HS65" s="82"/>
      <c r="HW65" s="82"/>
      <c r="IA65" s="82"/>
      <c r="IE65" s="82"/>
    </row>
    <row r="66" spans="1:244" s="95" customFormat="1">
      <c r="A66" s="92" t="s">
        <v>53</v>
      </c>
      <c r="B66" s="93">
        <v>36324.970723022132</v>
      </c>
      <c r="C66" s="93">
        <v>27.610000000000003</v>
      </c>
      <c r="D66" s="18">
        <v>0.88894166386337181</v>
      </c>
    </row>
    <row r="67" spans="1:244">
      <c r="A67" s="87" t="s">
        <v>84</v>
      </c>
    </row>
    <row r="68" spans="1:244">
      <c r="A68" s="82" t="s">
        <v>138</v>
      </c>
      <c r="B68" s="79">
        <v>5.5</v>
      </c>
      <c r="C68" s="79">
        <v>0</v>
      </c>
      <c r="D68" s="15">
        <v>1.5073584832943967E-4</v>
      </c>
    </row>
    <row r="69" spans="1:244">
      <c r="A69" s="82" t="s">
        <v>139</v>
      </c>
      <c r="B69" s="79">
        <v>157.19999999999999</v>
      </c>
      <c r="C69" s="79">
        <v>0.12</v>
      </c>
      <c r="D69" s="15">
        <v>4.3083046104341665E-3</v>
      </c>
    </row>
    <row r="70" spans="1:244">
      <c r="A70" s="92" t="s">
        <v>141</v>
      </c>
      <c r="B70" s="93">
        <v>162.69999999999999</v>
      </c>
      <c r="C70" s="93">
        <v>0.12</v>
      </c>
      <c r="D70" s="18">
        <v>4.4590404587636061E-3</v>
      </c>
      <c r="E70" s="82"/>
      <c r="H70" s="24"/>
      <c r="I70" s="82"/>
      <c r="L70" s="24"/>
      <c r="M70" s="82"/>
      <c r="P70" s="24"/>
      <c r="Q70" s="82"/>
      <c r="T70" s="24"/>
      <c r="U70" s="82"/>
      <c r="X70" s="24"/>
      <c r="Y70" s="82"/>
      <c r="AB70" s="24"/>
      <c r="AC70" s="82"/>
      <c r="AF70" s="24"/>
      <c r="AG70" s="82"/>
      <c r="AJ70" s="24"/>
      <c r="AK70" s="82"/>
      <c r="AN70" s="24"/>
      <c r="AO70" s="82"/>
      <c r="AR70" s="24"/>
      <c r="AS70" s="82"/>
      <c r="AV70" s="24"/>
      <c r="AW70" s="82"/>
      <c r="AZ70" s="24"/>
      <c r="BA70" s="82"/>
      <c r="BD70" s="24"/>
      <c r="BE70" s="82"/>
      <c r="BH70" s="24"/>
      <c r="BI70" s="82"/>
      <c r="BL70" s="24"/>
      <c r="BM70" s="82"/>
      <c r="BP70" s="24"/>
      <c r="BQ70" s="82"/>
      <c r="BT70" s="24"/>
      <c r="BU70" s="82"/>
      <c r="BX70" s="24"/>
      <c r="BY70" s="82"/>
      <c r="CB70" s="24"/>
      <c r="CC70" s="82"/>
      <c r="CF70" s="24"/>
      <c r="CG70" s="82"/>
      <c r="CJ70" s="24"/>
      <c r="CK70" s="82"/>
      <c r="CN70" s="24"/>
      <c r="CO70" s="82"/>
      <c r="CR70" s="24"/>
      <c r="CS70" s="82"/>
      <c r="CV70" s="24"/>
      <c r="CW70" s="82"/>
      <c r="CZ70" s="24"/>
      <c r="DA70" s="82"/>
      <c r="DD70" s="24"/>
      <c r="DE70" s="82"/>
      <c r="DH70" s="24"/>
      <c r="DI70" s="82"/>
      <c r="DL70" s="24"/>
      <c r="DM70" s="82"/>
      <c r="DP70" s="24"/>
      <c r="DQ70" s="82"/>
      <c r="DT70" s="24"/>
      <c r="DU70" s="82"/>
      <c r="DX70" s="24"/>
      <c r="DY70" s="82"/>
      <c r="EB70" s="24"/>
      <c r="EC70" s="82"/>
      <c r="EF70" s="24"/>
      <c r="EG70" s="82"/>
      <c r="EJ70" s="24"/>
      <c r="EK70" s="82"/>
      <c r="EN70" s="24"/>
      <c r="EO70" s="82"/>
      <c r="ER70" s="24"/>
      <c r="ES70" s="82"/>
      <c r="EV70" s="24"/>
      <c r="EW70" s="82"/>
      <c r="EZ70" s="24"/>
      <c r="FA70" s="82"/>
      <c r="FD70" s="24"/>
      <c r="FE70" s="82"/>
      <c r="FH70" s="24"/>
      <c r="FI70" s="82"/>
      <c r="FL70" s="24"/>
      <c r="FM70" s="82"/>
      <c r="FP70" s="24"/>
      <c r="FQ70" s="82"/>
      <c r="FT70" s="24"/>
      <c r="FU70" s="82"/>
      <c r="FX70" s="24"/>
      <c r="FY70" s="82"/>
      <c r="GB70" s="24"/>
      <c r="GC70" s="82"/>
      <c r="GF70" s="24"/>
      <c r="GG70" s="82"/>
      <c r="GJ70" s="24"/>
      <c r="GK70" s="82"/>
      <c r="GN70" s="24"/>
      <c r="GO70" s="82"/>
      <c r="GR70" s="24"/>
      <c r="GS70" s="82"/>
      <c r="GV70" s="24"/>
      <c r="GW70" s="82"/>
      <c r="GZ70" s="24"/>
      <c r="HA70" s="82"/>
      <c r="HD70" s="24"/>
      <c r="HE70" s="82"/>
      <c r="HH70" s="24"/>
      <c r="HI70" s="82"/>
      <c r="HL70" s="24"/>
      <c r="HM70" s="82"/>
      <c r="HP70" s="24"/>
      <c r="HQ70" s="82"/>
      <c r="HT70" s="24"/>
      <c r="HU70" s="82"/>
      <c r="HX70" s="24"/>
      <c r="HY70" s="82"/>
      <c r="IB70" s="24"/>
      <c r="IC70" s="82"/>
      <c r="IF70" s="24"/>
      <c r="IG70" s="82"/>
      <c r="IJ70" s="24"/>
    </row>
    <row r="71" spans="1:244" s="95" customFormat="1" ht="13.5" thickBot="1">
      <c r="A71" s="97" t="s">
        <v>88</v>
      </c>
      <c r="B71" s="98">
        <v>36487.670723022129</v>
      </c>
      <c r="C71" s="98">
        <v>27.730000000000004</v>
      </c>
      <c r="D71" s="52">
        <v>0.89340070432213536</v>
      </c>
    </row>
    <row r="72" spans="1:244">
      <c r="A72" s="99" t="s">
        <v>58</v>
      </c>
      <c r="D72" s="100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7" t="s">
        <v>216</v>
      </c>
      <c r="B1" s="738"/>
      <c r="C1" s="738"/>
      <c r="D1" s="738"/>
      <c r="E1" s="738"/>
    </row>
    <row r="2" spans="1:5" ht="12.75">
      <c r="A2" s="737" t="s">
        <v>217</v>
      </c>
      <c r="B2" s="738"/>
      <c r="C2" s="738"/>
      <c r="D2" s="738"/>
      <c r="E2" s="738"/>
    </row>
    <row r="3" spans="1:5" ht="12.75">
      <c r="A3" s="737" t="s">
        <v>231</v>
      </c>
      <c r="B3" s="738"/>
      <c r="C3" s="738"/>
      <c r="D3" s="738"/>
      <c r="E3" s="738"/>
    </row>
    <row r="4" spans="1:5" ht="12.75">
      <c r="A4" s="110" t="s">
        <v>157</v>
      </c>
      <c r="B4" s="737" t="s">
        <v>158</v>
      </c>
      <c r="C4" s="738"/>
      <c r="D4" s="738"/>
      <c r="E4" s="738"/>
    </row>
    <row r="5" spans="1:5" ht="12.75">
      <c r="A5" s="110" t="s">
        <v>219</v>
      </c>
      <c r="B5" s="737" t="s">
        <v>220</v>
      </c>
      <c r="C5" s="738"/>
      <c r="D5" s="738"/>
      <c r="E5" s="738"/>
    </row>
    <row r="6" spans="1:5" ht="12.75">
      <c r="A6" s="110" t="s">
        <v>232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230</v>
      </c>
      <c r="D7" s="112" t="s">
        <v>223</v>
      </c>
      <c r="E7" s="112" t="s">
        <v>224</v>
      </c>
    </row>
    <row r="8" spans="1:5" ht="12.75">
      <c r="A8" s="737" t="s">
        <v>225</v>
      </c>
      <c r="B8" s="738"/>
      <c r="C8" s="738"/>
      <c r="D8" s="738"/>
      <c r="E8" s="738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 ht="12.75">
      <c r="A13" s="111" t="s">
        <v>172</v>
      </c>
      <c r="B13" s="113">
        <v>374.28</v>
      </c>
      <c r="C13" s="113">
        <v>0.29942000000000002</v>
      </c>
      <c r="D13" s="113">
        <v>1.01</v>
      </c>
      <c r="E13" s="113">
        <v>0.96</v>
      </c>
    </row>
    <row r="14" spans="1:5" ht="12.75">
      <c r="A14" s="111" t="s">
        <v>173</v>
      </c>
      <c r="B14" s="113">
        <v>0</v>
      </c>
      <c r="C14" s="113">
        <v>0</v>
      </c>
      <c r="D14" s="113">
        <v>0</v>
      </c>
      <c r="E14" s="113">
        <v>0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18730.64</v>
      </c>
      <c r="C16" s="113">
        <v>14.98451</v>
      </c>
      <c r="D16" s="113">
        <v>50.5</v>
      </c>
      <c r="E16" s="113">
        <v>47.95</v>
      </c>
    </row>
    <row r="17" spans="1:5" ht="12.75">
      <c r="A17" s="111" t="s">
        <v>176</v>
      </c>
      <c r="B17" s="113">
        <v>121</v>
      </c>
      <c r="C17" s="113">
        <v>9.6799999999999997E-2</v>
      </c>
      <c r="D17" s="113">
        <v>0.33</v>
      </c>
      <c r="E17" s="113">
        <v>0.31</v>
      </c>
    </row>
    <row r="18" spans="1:5" ht="12.75">
      <c r="A18" s="111" t="s">
        <v>177</v>
      </c>
      <c r="B18" s="113">
        <v>7619.04</v>
      </c>
      <c r="C18" s="113">
        <v>6.0952299999999999</v>
      </c>
      <c r="D18" s="113">
        <v>20.54</v>
      </c>
      <c r="E18" s="113">
        <v>19.510000000000002</v>
      </c>
    </row>
    <row r="19" spans="1:5" ht="12.75">
      <c r="A19" s="111" t="s">
        <v>178</v>
      </c>
      <c r="B19" s="113">
        <v>2692.5</v>
      </c>
      <c r="C19" s="113">
        <v>2.1539999999999999</v>
      </c>
      <c r="D19" s="113">
        <v>7.26</v>
      </c>
      <c r="E19" s="113">
        <v>6.89</v>
      </c>
    </row>
    <row r="20" spans="1:5" ht="12.75">
      <c r="A20" s="111" t="s">
        <v>179</v>
      </c>
      <c r="B20" s="113">
        <v>0</v>
      </c>
      <c r="C20" s="113">
        <v>0</v>
      </c>
      <c r="D20" s="113">
        <v>0</v>
      </c>
      <c r="E20" s="113">
        <v>0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2236.84</v>
      </c>
      <c r="C23" s="113">
        <v>1.7894699999999999</v>
      </c>
      <c r="D23" s="113">
        <v>6.03</v>
      </c>
      <c r="E23" s="113">
        <v>5.73</v>
      </c>
    </row>
    <row r="24" spans="1:5" ht="12.7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 ht="12.75">
      <c r="A27" s="110" t="s">
        <v>186</v>
      </c>
      <c r="B27" s="114">
        <v>31774.3</v>
      </c>
      <c r="C27" s="114">
        <v>25.419429999999998</v>
      </c>
      <c r="D27" s="114">
        <v>85.67</v>
      </c>
      <c r="E27" s="114">
        <v>81.349999999999994</v>
      </c>
    </row>
    <row r="28" spans="1:5" ht="12.75">
      <c r="A28" s="737" t="s">
        <v>112</v>
      </c>
      <c r="B28" s="738"/>
      <c r="C28" s="738"/>
      <c r="D28" s="738"/>
      <c r="E28" s="738"/>
    </row>
    <row r="29" spans="1:5" ht="12.75">
      <c r="A29" s="111" t="s">
        <v>187</v>
      </c>
      <c r="B29" s="113">
        <v>2302.63</v>
      </c>
      <c r="C29" s="113">
        <v>1.8421000000000001</v>
      </c>
      <c r="D29" s="113">
        <v>6.21</v>
      </c>
      <c r="E29" s="113">
        <v>5.9</v>
      </c>
    </row>
    <row r="30" spans="1:5" ht="12.75">
      <c r="A30" s="111" t="s">
        <v>188</v>
      </c>
      <c r="B30" s="113">
        <v>953.23</v>
      </c>
      <c r="C30" s="113">
        <v>0.76258000000000004</v>
      </c>
      <c r="D30" s="113">
        <v>2.57</v>
      </c>
      <c r="E30" s="113">
        <v>2.44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953.23</v>
      </c>
      <c r="C33" s="113">
        <v>0.76258000000000004</v>
      </c>
      <c r="D33" s="113">
        <v>2.57</v>
      </c>
      <c r="E33" s="113">
        <v>2.44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761.81</v>
      </c>
      <c r="C38" s="113">
        <v>0.60945000000000005</v>
      </c>
      <c r="D38" s="113">
        <v>2.0499999999999998</v>
      </c>
      <c r="E38" s="113">
        <v>1.95</v>
      </c>
    </row>
    <row r="39" spans="1:5" ht="12.75">
      <c r="A39" s="110" t="s">
        <v>126</v>
      </c>
      <c r="B39" s="114">
        <v>4970.8999999999996</v>
      </c>
      <c r="C39" s="114">
        <v>3.9767100000000002</v>
      </c>
      <c r="D39" s="114">
        <v>13.4</v>
      </c>
      <c r="E39" s="114">
        <v>12.73</v>
      </c>
    </row>
    <row r="40" spans="1:5" ht="12.75">
      <c r="A40" s="737" t="s">
        <v>37</v>
      </c>
      <c r="B40" s="738"/>
      <c r="C40" s="738"/>
      <c r="D40" s="738"/>
      <c r="E40" s="738"/>
    </row>
    <row r="41" spans="1:5" ht="12.75">
      <c r="A41" s="111" t="s">
        <v>197</v>
      </c>
      <c r="B41" s="113">
        <v>341.91</v>
      </c>
      <c r="C41" s="113">
        <v>0.27</v>
      </c>
      <c r="D41" s="113">
        <v>0.92</v>
      </c>
      <c r="E41" s="113">
        <v>0.88</v>
      </c>
    </row>
    <row r="42" spans="1:5" ht="12.75">
      <c r="A42" s="110" t="s">
        <v>198</v>
      </c>
      <c r="B42" s="114">
        <v>341.91</v>
      </c>
      <c r="C42" s="114">
        <v>0.27</v>
      </c>
      <c r="D42" s="114">
        <v>0.92</v>
      </c>
      <c r="E42" s="114">
        <v>0.88</v>
      </c>
    </row>
    <row r="43" spans="1:5" ht="12.75">
      <c r="A43" s="110" t="s">
        <v>199</v>
      </c>
      <c r="B43" s="114">
        <v>37087.11</v>
      </c>
      <c r="C43" s="114">
        <v>29.666139999999999</v>
      </c>
      <c r="D43" s="114">
        <v>99.99</v>
      </c>
      <c r="E43" s="114">
        <v>94.96</v>
      </c>
    </row>
    <row r="44" spans="1:5" ht="12.75">
      <c r="A44" s="737" t="s">
        <v>200</v>
      </c>
      <c r="B44" s="738"/>
      <c r="C44" s="738"/>
      <c r="D44" s="738"/>
      <c r="E44" s="738"/>
    </row>
    <row r="45" spans="1:5" ht="12.75">
      <c r="A45" s="111" t="s">
        <v>201</v>
      </c>
      <c r="B45" s="113">
        <v>810</v>
      </c>
      <c r="C45" s="113">
        <v>0.64800000000000002</v>
      </c>
      <c r="D45" s="113">
        <v>2.1800000000000002</v>
      </c>
      <c r="E45" s="113">
        <v>2.0699999999999998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53.47</v>
      </c>
      <c r="C47" s="113">
        <v>4.2779999999999999E-2</v>
      </c>
      <c r="D47" s="113">
        <v>0.14000000000000001</v>
      </c>
      <c r="E47" s="113">
        <v>0.14000000000000001</v>
      </c>
    </row>
    <row r="48" spans="1:5" ht="12.75">
      <c r="A48" s="110" t="s">
        <v>132</v>
      </c>
      <c r="B48" s="114">
        <v>863.47</v>
      </c>
      <c r="C48" s="114">
        <v>0.69077999999999995</v>
      </c>
      <c r="D48" s="114">
        <v>2.3199999999999998</v>
      </c>
      <c r="E48" s="114">
        <v>2.21</v>
      </c>
    </row>
    <row r="49" spans="1:5" ht="12.75">
      <c r="A49" s="737" t="s">
        <v>204</v>
      </c>
      <c r="B49" s="738"/>
      <c r="C49" s="738"/>
      <c r="D49" s="738"/>
      <c r="E49" s="738"/>
    </row>
    <row r="50" spans="1:5" ht="12.75">
      <c r="A50" s="111" t="s">
        <v>205</v>
      </c>
      <c r="B50" s="113">
        <v>316.67</v>
      </c>
      <c r="C50" s="113">
        <v>0.25333</v>
      </c>
      <c r="D50" s="113">
        <v>0.85</v>
      </c>
      <c r="E50" s="113">
        <v>0.81</v>
      </c>
    </row>
    <row r="51" spans="1:5" ht="12.75">
      <c r="A51" s="111" t="s">
        <v>206</v>
      </c>
      <c r="B51" s="113">
        <v>55.16</v>
      </c>
      <c r="C51" s="113">
        <v>4.4130000000000003E-2</v>
      </c>
      <c r="D51" s="113">
        <v>0.15</v>
      </c>
      <c r="E51" s="113">
        <v>0.14000000000000001</v>
      </c>
    </row>
    <row r="52" spans="1:5" ht="12.75">
      <c r="A52" s="111" t="s">
        <v>207</v>
      </c>
      <c r="B52" s="113">
        <v>5.01</v>
      </c>
      <c r="C52" s="113">
        <v>4.0099999999999997E-3</v>
      </c>
      <c r="D52" s="113">
        <v>0.01</v>
      </c>
      <c r="E52" s="113">
        <v>0.01</v>
      </c>
    </row>
    <row r="53" spans="1:5" ht="12.75">
      <c r="A53" s="111" t="s">
        <v>208</v>
      </c>
      <c r="B53" s="113">
        <v>660</v>
      </c>
      <c r="C53" s="113">
        <v>0.52800000000000002</v>
      </c>
      <c r="D53" s="113">
        <v>1.78</v>
      </c>
      <c r="E53" s="113">
        <v>1.69</v>
      </c>
    </row>
    <row r="54" spans="1:5" ht="12.75">
      <c r="A54" s="110" t="s">
        <v>136</v>
      </c>
      <c r="B54" s="114">
        <v>1036.8399999999999</v>
      </c>
      <c r="C54" s="114">
        <v>0.82947000000000004</v>
      </c>
      <c r="D54" s="114">
        <v>2.79</v>
      </c>
      <c r="E54" s="114">
        <v>2.65</v>
      </c>
    </row>
    <row r="55" spans="1:5" ht="12.75">
      <c r="A55" s="110" t="s">
        <v>209</v>
      </c>
      <c r="B55" s="114">
        <v>1900.31</v>
      </c>
      <c r="C55" s="114">
        <v>1.5202500000000001</v>
      </c>
      <c r="D55" s="114">
        <v>5.1100000000000003</v>
      </c>
      <c r="E55" s="114">
        <v>4.8600000000000003</v>
      </c>
    </row>
    <row r="56" spans="1:5" ht="12.75">
      <c r="A56" s="110" t="s">
        <v>210</v>
      </c>
      <c r="B56" s="114">
        <v>38987.42</v>
      </c>
      <c r="C56" s="114">
        <v>31.186389999999999</v>
      </c>
      <c r="D56" s="114">
        <v>105.1</v>
      </c>
      <c r="E56" s="114">
        <v>99.82</v>
      </c>
    </row>
    <row r="57" spans="1:5" ht="12.75">
      <c r="A57" s="737" t="s">
        <v>84</v>
      </c>
      <c r="B57" s="738"/>
      <c r="C57" s="738"/>
      <c r="D57" s="738"/>
      <c r="E57" s="738"/>
    </row>
    <row r="58" spans="1:5" ht="12.75">
      <c r="A58" s="111" t="s">
        <v>211</v>
      </c>
      <c r="B58" s="113">
        <v>11.3</v>
      </c>
      <c r="C58" s="113">
        <v>9.0399999999999994E-3</v>
      </c>
      <c r="D58" s="113">
        <v>0.03</v>
      </c>
      <c r="E58" s="113">
        <v>0.03</v>
      </c>
    </row>
    <row r="59" spans="1:5" ht="12.75">
      <c r="A59" s="111" t="s">
        <v>212</v>
      </c>
      <c r="B59" s="113">
        <v>60.84</v>
      </c>
      <c r="C59" s="113">
        <v>4.8669999999999998E-2</v>
      </c>
      <c r="D59" s="113">
        <v>0.16</v>
      </c>
      <c r="E59" s="113">
        <v>0.16</v>
      </c>
    </row>
    <row r="60" spans="1:5" ht="12.75">
      <c r="A60" s="110" t="s">
        <v>227</v>
      </c>
      <c r="B60" s="114">
        <v>72.14</v>
      </c>
      <c r="C60" s="114">
        <v>5.7709999999999997E-2</v>
      </c>
      <c r="D60" s="114">
        <v>0.19</v>
      </c>
      <c r="E60" s="114">
        <v>0.19</v>
      </c>
    </row>
    <row r="61" spans="1:5" ht="12.75">
      <c r="A61" s="110" t="s">
        <v>214</v>
      </c>
      <c r="B61" s="114">
        <v>39059.56</v>
      </c>
      <c r="C61" s="114">
        <v>31.2441</v>
      </c>
      <c r="D61" s="114">
        <v>105.29</v>
      </c>
      <c r="E61" s="114">
        <v>100.01</v>
      </c>
    </row>
    <row r="63" spans="1:5" ht="12.75">
      <c r="A63" s="737" t="s">
        <v>58</v>
      </c>
      <c r="B63" s="738"/>
      <c r="C63" s="738"/>
      <c r="D63" s="738"/>
      <c r="E63" s="738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625" style="693" customWidth="1"/>
    <col min="4" max="5" width="17.125" style="693" customWidth="1"/>
    <col min="6" max="256" width="8.625" style="693"/>
    <col min="257" max="257" width="32.25" style="693" customWidth="1"/>
    <col min="258" max="259" width="12.625" style="693" customWidth="1"/>
    <col min="260" max="261" width="17.125" style="693" customWidth="1"/>
    <col min="262" max="512" width="8.625" style="693"/>
    <col min="513" max="513" width="32.25" style="693" customWidth="1"/>
    <col min="514" max="515" width="12.625" style="693" customWidth="1"/>
    <col min="516" max="517" width="17.125" style="693" customWidth="1"/>
    <col min="518" max="768" width="8.625" style="693"/>
    <col min="769" max="769" width="32.25" style="693" customWidth="1"/>
    <col min="770" max="771" width="12.62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62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62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62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62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62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62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62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62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62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62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62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62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62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62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62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62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62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62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62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62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62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62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62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62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62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62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62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62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62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62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62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62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62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62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62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62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62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62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62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62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62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62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62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62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62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62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62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62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62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62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62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62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62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62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62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62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62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62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62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625" style="693" customWidth="1"/>
    <col min="16132" max="16133" width="17.125" style="693" customWidth="1"/>
    <col min="16134" max="16384" width="8.625" style="693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338</v>
      </c>
      <c r="B3" s="740"/>
      <c r="C3" s="740"/>
      <c r="D3" s="740"/>
      <c r="E3" s="740"/>
      <c r="F3" s="740"/>
    </row>
    <row r="4" spans="1:6">
      <c r="A4" s="699" t="s">
        <v>157</v>
      </c>
      <c r="B4" s="741" t="s">
        <v>158</v>
      </c>
      <c r="C4" s="740"/>
      <c r="D4" s="740"/>
      <c r="E4" s="740"/>
      <c r="F4" s="740"/>
    </row>
    <row r="5" spans="1:6">
      <c r="A5" s="699" t="s">
        <v>335</v>
      </c>
      <c r="B5" s="741" t="s">
        <v>220</v>
      </c>
      <c r="C5" s="740"/>
      <c r="D5" s="740"/>
      <c r="E5" s="740"/>
      <c r="F5" s="740"/>
    </row>
    <row r="6" spans="1:6">
      <c r="A6" s="699" t="s">
        <v>232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422.48</v>
      </c>
      <c r="C13" s="702">
        <v>0.33798</v>
      </c>
      <c r="D13" s="702">
        <v>0.67</v>
      </c>
      <c r="E13" s="702">
        <v>0.63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25018.05</v>
      </c>
      <c r="C16" s="702">
        <v>20.01444</v>
      </c>
      <c r="D16" s="702">
        <v>39.450000000000003</v>
      </c>
      <c r="E16" s="702">
        <v>37.4</v>
      </c>
    </row>
    <row r="17" spans="1:5">
      <c r="A17" s="700" t="s">
        <v>176</v>
      </c>
      <c r="B17" s="702">
        <v>133.32</v>
      </c>
      <c r="C17" s="702">
        <v>0.10664</v>
      </c>
      <c r="D17" s="702">
        <v>0.21</v>
      </c>
      <c r="E17" s="702">
        <v>0.2</v>
      </c>
    </row>
    <row r="18" spans="1:5">
      <c r="A18" s="700" t="s">
        <v>177</v>
      </c>
      <c r="B18" s="702">
        <v>19047.599999999999</v>
      </c>
      <c r="C18" s="702">
        <v>15.23808</v>
      </c>
      <c r="D18" s="702">
        <v>30.04</v>
      </c>
      <c r="E18" s="702">
        <v>28.47</v>
      </c>
    </row>
    <row r="19" spans="1:5">
      <c r="A19" s="700" t="s">
        <v>178</v>
      </c>
      <c r="B19" s="702">
        <v>8290</v>
      </c>
      <c r="C19" s="702">
        <v>6.6319999999999997</v>
      </c>
      <c r="D19" s="702">
        <v>13.07</v>
      </c>
      <c r="E19" s="702">
        <v>12.39</v>
      </c>
    </row>
    <row r="20" spans="1:5">
      <c r="A20" s="700" t="s">
        <v>179</v>
      </c>
      <c r="B20" s="702">
        <v>0</v>
      </c>
      <c r="C20" s="702">
        <v>0</v>
      </c>
      <c r="D20" s="702">
        <v>0</v>
      </c>
      <c r="E20" s="702">
        <v>0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1315.79</v>
      </c>
      <c r="C23" s="702">
        <v>1.05263</v>
      </c>
      <c r="D23" s="702">
        <v>2.0699999999999998</v>
      </c>
      <c r="E23" s="702">
        <v>1.97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54227.24</v>
      </c>
      <c r="C27" s="703">
        <v>43.381770000000003</v>
      </c>
      <c r="D27" s="703">
        <v>85.51</v>
      </c>
      <c r="E27" s="703">
        <v>81.06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2631.58</v>
      </c>
      <c r="C29" s="702">
        <v>2.1052599999999999</v>
      </c>
      <c r="D29" s="702">
        <v>4.1500000000000004</v>
      </c>
      <c r="E29" s="702">
        <v>3.93</v>
      </c>
    </row>
    <row r="30" spans="1:5">
      <c r="A30" s="700" t="s">
        <v>188</v>
      </c>
      <c r="B30" s="702">
        <v>1626.82</v>
      </c>
      <c r="C30" s="702">
        <v>1.3014600000000001</v>
      </c>
      <c r="D30" s="702">
        <v>2.57</v>
      </c>
      <c r="E30" s="702">
        <v>2.4300000000000002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1626.82</v>
      </c>
      <c r="C33" s="702">
        <v>1.3014600000000001</v>
      </c>
      <c r="D33" s="702">
        <v>2.57</v>
      </c>
      <c r="E33" s="702">
        <v>2.4300000000000002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1725.94</v>
      </c>
      <c r="C38" s="702">
        <v>1.3807499999999999</v>
      </c>
      <c r="D38" s="702">
        <v>2.72</v>
      </c>
      <c r="E38" s="702">
        <v>2.58</v>
      </c>
    </row>
    <row r="39" spans="1:5">
      <c r="A39" s="699" t="s">
        <v>126</v>
      </c>
      <c r="B39" s="703">
        <v>7611.16</v>
      </c>
      <c r="C39" s="703">
        <v>6.0889300000000004</v>
      </c>
      <c r="D39" s="703">
        <v>12.01</v>
      </c>
      <c r="E39" s="703">
        <v>11.37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1576.75</v>
      </c>
      <c r="C41" s="702">
        <v>1.2614000000000001</v>
      </c>
      <c r="D41" s="702">
        <v>2.4900000000000002</v>
      </c>
      <c r="E41" s="702">
        <v>2.36</v>
      </c>
    </row>
    <row r="42" spans="1:5">
      <c r="A42" s="699" t="s">
        <v>198</v>
      </c>
      <c r="B42" s="703">
        <v>1576.75</v>
      </c>
      <c r="C42" s="703">
        <v>1.2614000000000001</v>
      </c>
      <c r="D42" s="703">
        <v>2.4900000000000002</v>
      </c>
      <c r="E42" s="703">
        <v>2.36</v>
      </c>
    </row>
    <row r="43" spans="1:5">
      <c r="A43" s="699" t="s">
        <v>199</v>
      </c>
      <c r="B43" s="703">
        <v>63415.149999999994</v>
      </c>
      <c r="C43" s="703">
        <v>50.732100000000003</v>
      </c>
      <c r="D43" s="703">
        <v>100.01</v>
      </c>
      <c r="E43" s="703">
        <v>94.79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1860</v>
      </c>
      <c r="C45" s="702">
        <v>1.488</v>
      </c>
      <c r="D45" s="702">
        <v>2.93</v>
      </c>
      <c r="E45" s="702">
        <v>2.78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60</v>
      </c>
      <c r="C47" s="702">
        <v>4.8000000000000001E-2</v>
      </c>
      <c r="D47" s="702">
        <v>0.09</v>
      </c>
      <c r="E47" s="702">
        <v>0.09</v>
      </c>
    </row>
    <row r="48" spans="1:5">
      <c r="A48" s="699" t="s">
        <v>132</v>
      </c>
      <c r="B48" s="703">
        <v>1920</v>
      </c>
      <c r="C48" s="703">
        <v>1.536</v>
      </c>
      <c r="D48" s="703">
        <v>3.02</v>
      </c>
      <c r="E48" s="703">
        <v>2.87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433.33</v>
      </c>
      <c r="C50" s="702">
        <v>0.34666999999999998</v>
      </c>
      <c r="D50" s="702">
        <v>0.68</v>
      </c>
      <c r="E50" s="702">
        <v>0.65</v>
      </c>
    </row>
    <row r="51" spans="1:5">
      <c r="A51" s="700" t="s">
        <v>206</v>
      </c>
      <c r="B51" s="702">
        <v>60.78</v>
      </c>
      <c r="C51" s="702">
        <v>4.8619999999999997E-2</v>
      </c>
      <c r="D51" s="702">
        <v>0.1</v>
      </c>
      <c r="E51" s="702">
        <v>0.09</v>
      </c>
    </row>
    <row r="52" spans="1:5">
      <c r="A52" s="700" t="s">
        <v>207</v>
      </c>
      <c r="B52" s="702">
        <v>5.63</v>
      </c>
      <c r="C52" s="702">
        <v>4.4999999999999997E-3</v>
      </c>
      <c r="D52" s="702">
        <v>0.01</v>
      </c>
      <c r="E52" s="702">
        <v>0.01</v>
      </c>
    </row>
    <row r="53" spans="1:5">
      <c r="A53" s="700" t="s">
        <v>208</v>
      </c>
      <c r="B53" s="702">
        <v>727.2</v>
      </c>
      <c r="C53" s="702">
        <v>0.58176000000000005</v>
      </c>
      <c r="D53" s="702">
        <v>1.1499999999999999</v>
      </c>
      <c r="E53" s="702">
        <v>1.0900000000000001</v>
      </c>
    </row>
    <row r="54" spans="1:5">
      <c r="A54" s="699" t="s">
        <v>136</v>
      </c>
      <c r="B54" s="703">
        <v>1226.94</v>
      </c>
      <c r="C54" s="703">
        <v>0.98155000000000003</v>
      </c>
      <c r="D54" s="703">
        <v>1.94</v>
      </c>
      <c r="E54" s="703">
        <v>1.84</v>
      </c>
    </row>
    <row r="55" spans="1:5">
      <c r="A55" s="699" t="s">
        <v>209</v>
      </c>
      <c r="B55" s="703">
        <v>3146.94</v>
      </c>
      <c r="C55" s="703">
        <v>2.51755</v>
      </c>
      <c r="D55" s="703">
        <v>4.96</v>
      </c>
      <c r="E55" s="703">
        <v>4.71</v>
      </c>
    </row>
    <row r="56" spans="1:5">
      <c r="A56" s="699" t="s">
        <v>210</v>
      </c>
      <c r="B56" s="703">
        <v>66562.09</v>
      </c>
      <c r="C56" s="703">
        <v>53.249650000000003</v>
      </c>
      <c r="D56" s="703">
        <v>104.97</v>
      </c>
      <c r="E56" s="703">
        <v>99.5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57.9</v>
      </c>
      <c r="C58" s="702">
        <v>4.632E-2</v>
      </c>
      <c r="D58" s="702">
        <v>0.09</v>
      </c>
      <c r="E58" s="702">
        <v>0.09</v>
      </c>
    </row>
    <row r="59" spans="1:5">
      <c r="A59" s="700" t="s">
        <v>212</v>
      </c>
      <c r="B59" s="702">
        <v>277.92</v>
      </c>
      <c r="C59" s="702">
        <v>0.22234000000000001</v>
      </c>
      <c r="D59" s="702">
        <v>0.44</v>
      </c>
      <c r="E59" s="702">
        <v>0.42</v>
      </c>
    </row>
    <row r="60" spans="1:5">
      <c r="A60" s="699" t="s">
        <v>227</v>
      </c>
      <c r="B60" s="703">
        <v>335.82</v>
      </c>
      <c r="C60" s="703">
        <v>0.26866000000000001</v>
      </c>
      <c r="D60" s="703">
        <v>0.53</v>
      </c>
      <c r="E60" s="703">
        <v>0.51</v>
      </c>
    </row>
    <row r="61" spans="1:5">
      <c r="A61" s="699" t="s">
        <v>214</v>
      </c>
      <c r="B61" s="703">
        <v>66897.91</v>
      </c>
      <c r="C61" s="703">
        <v>53.51831</v>
      </c>
      <c r="D61" s="703">
        <v>105.5</v>
      </c>
      <c r="E61" s="703">
        <v>100.01</v>
      </c>
    </row>
    <row r="63" spans="1:5">
      <c r="A63" s="741" t="s">
        <v>336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7">
      <c r="A1" s="741" t="s">
        <v>216</v>
      </c>
      <c r="B1" s="740"/>
      <c r="C1" s="740"/>
      <c r="D1" s="740"/>
      <c r="E1" s="740"/>
      <c r="F1" s="740"/>
    </row>
    <row r="2" spans="1:7">
      <c r="A2" s="741" t="s">
        <v>217</v>
      </c>
      <c r="B2" s="740"/>
      <c r="C2" s="740"/>
      <c r="D2" s="740"/>
      <c r="E2" s="740"/>
      <c r="F2" s="740"/>
    </row>
    <row r="3" spans="1:7">
      <c r="A3" s="741" t="s">
        <v>345</v>
      </c>
      <c r="B3" s="740"/>
      <c r="C3" s="740"/>
      <c r="D3" s="740"/>
      <c r="E3" s="740"/>
      <c r="F3" s="740"/>
    </row>
    <row r="4" spans="1:7">
      <c r="A4" s="699" t="s">
        <v>157</v>
      </c>
      <c r="B4" s="741" t="s">
        <v>158</v>
      </c>
      <c r="C4" s="740"/>
      <c r="D4" s="740"/>
      <c r="E4" s="740"/>
      <c r="F4" s="740"/>
    </row>
    <row r="5" spans="1:7">
      <c r="A5" s="699" t="s">
        <v>343</v>
      </c>
      <c r="B5" s="741" t="s">
        <v>220</v>
      </c>
      <c r="C5" s="740"/>
      <c r="D5" s="740"/>
      <c r="E5" s="740"/>
      <c r="F5" s="740"/>
    </row>
    <row r="6" spans="1:7">
      <c r="A6" s="699" t="s">
        <v>232</v>
      </c>
      <c r="B6" s="700" t="s">
        <v>162</v>
      </c>
      <c r="G6" s="693" t="s">
        <v>351</v>
      </c>
    </row>
    <row r="7" spans="1:7">
      <c r="A7" s="701" t="s">
        <v>8</v>
      </c>
      <c r="B7" s="701" t="s">
        <v>163</v>
      </c>
      <c r="C7" s="701" t="s">
        <v>230</v>
      </c>
      <c r="D7" s="701" t="s">
        <v>223</v>
      </c>
      <c r="E7" s="701" t="s">
        <v>224</v>
      </c>
    </row>
    <row r="8" spans="1:7">
      <c r="A8" s="741" t="s">
        <v>225</v>
      </c>
      <c r="B8" s="740"/>
      <c r="C8" s="740"/>
      <c r="D8" s="740"/>
      <c r="E8" s="740"/>
    </row>
    <row r="9" spans="1:7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7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7">
      <c r="A11" s="700" t="s">
        <v>170</v>
      </c>
    </row>
    <row r="12" spans="1:7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7">
      <c r="A13" s="700" t="s">
        <v>172</v>
      </c>
      <c r="B13" s="702">
        <v>452.59</v>
      </c>
      <c r="C13" s="702">
        <v>0.36207</v>
      </c>
      <c r="D13" s="702">
        <v>0.74</v>
      </c>
      <c r="E13" s="702">
        <v>0.7</v>
      </c>
    </row>
    <row r="14" spans="1:7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7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7">
      <c r="A16" s="700" t="s">
        <v>175</v>
      </c>
      <c r="B16" s="702">
        <v>30890.080000000002</v>
      </c>
      <c r="C16" s="702">
        <v>24.712060000000001</v>
      </c>
      <c r="D16" s="702">
        <v>50.51</v>
      </c>
      <c r="E16" s="702">
        <v>47.47</v>
      </c>
    </row>
    <row r="17" spans="1:5">
      <c r="A17" s="700" t="s">
        <v>176</v>
      </c>
      <c r="B17" s="702">
        <v>145.19999999999999</v>
      </c>
      <c r="C17" s="702">
        <v>0.11616</v>
      </c>
      <c r="D17" s="702">
        <v>0.24</v>
      </c>
      <c r="E17" s="702">
        <v>0.22</v>
      </c>
    </row>
    <row r="18" spans="1:5">
      <c r="A18" s="700" t="s">
        <v>177</v>
      </c>
      <c r="B18" s="702">
        <v>14285.7</v>
      </c>
      <c r="C18" s="702">
        <v>11.428559999999999</v>
      </c>
      <c r="D18" s="702">
        <v>23.36</v>
      </c>
      <c r="E18" s="702">
        <v>21.96</v>
      </c>
    </row>
    <row r="19" spans="1:5">
      <c r="A19" s="700" t="s">
        <v>178</v>
      </c>
      <c r="B19" s="702">
        <v>3825</v>
      </c>
      <c r="C19" s="702">
        <v>3.06</v>
      </c>
      <c r="D19" s="702">
        <v>6.25</v>
      </c>
      <c r="E19" s="702">
        <v>5.88</v>
      </c>
    </row>
    <row r="20" spans="1:5">
      <c r="A20" s="700" t="s">
        <v>179</v>
      </c>
      <c r="B20" s="702">
        <v>0</v>
      </c>
      <c r="C20" s="702">
        <v>0</v>
      </c>
      <c r="D20" s="702">
        <v>0</v>
      </c>
      <c r="E20" s="702">
        <v>0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1578.95</v>
      </c>
      <c r="C23" s="702">
        <v>1.2631600000000001</v>
      </c>
      <c r="D23" s="702">
        <v>2.58</v>
      </c>
      <c r="E23" s="702">
        <v>2.4300000000000002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51177.52</v>
      </c>
      <c r="C27" s="703">
        <v>40.942010000000003</v>
      </c>
      <c r="D27" s="703">
        <v>83.68</v>
      </c>
      <c r="E27" s="703">
        <v>78.66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3947.37</v>
      </c>
      <c r="C29" s="702">
        <v>3.1579000000000002</v>
      </c>
      <c r="D29" s="702">
        <v>6.46</v>
      </c>
      <c r="E29" s="702">
        <v>6.07</v>
      </c>
    </row>
    <row r="30" spans="1:5">
      <c r="A30" s="700" t="s">
        <v>188</v>
      </c>
      <c r="B30" s="702">
        <v>1535.33</v>
      </c>
      <c r="C30" s="702">
        <v>1.2282599999999999</v>
      </c>
      <c r="D30" s="702">
        <v>2.5099999999999998</v>
      </c>
      <c r="E30" s="702">
        <v>2.36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1535.33</v>
      </c>
      <c r="C33" s="702">
        <v>1.2282599999999999</v>
      </c>
      <c r="D33" s="702">
        <v>2.5099999999999998</v>
      </c>
      <c r="E33" s="702">
        <v>2.36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1026.75</v>
      </c>
      <c r="C38" s="702">
        <v>0.82140000000000002</v>
      </c>
      <c r="D38" s="702">
        <v>1.68</v>
      </c>
      <c r="E38" s="702">
        <v>1.58</v>
      </c>
    </row>
    <row r="39" spans="1:5">
      <c r="A39" s="699" t="s">
        <v>126</v>
      </c>
      <c r="B39" s="703">
        <v>8044.78</v>
      </c>
      <c r="C39" s="703">
        <v>6.4358199999999997</v>
      </c>
      <c r="D39" s="703">
        <v>13.16</v>
      </c>
      <c r="E39" s="703">
        <v>12.37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1929.41</v>
      </c>
      <c r="C41" s="702">
        <v>1.5435300000000001</v>
      </c>
      <c r="D41" s="702">
        <v>3.16</v>
      </c>
      <c r="E41" s="702">
        <v>2.97</v>
      </c>
    </row>
    <row r="42" spans="1:5">
      <c r="A42" s="699" t="s">
        <v>198</v>
      </c>
      <c r="B42" s="703">
        <v>1929.41</v>
      </c>
      <c r="C42" s="703">
        <v>1.5435300000000001</v>
      </c>
      <c r="D42" s="703">
        <v>3.16</v>
      </c>
      <c r="E42" s="703">
        <v>2.97</v>
      </c>
    </row>
    <row r="43" spans="1:5">
      <c r="A43" s="699" t="s">
        <v>199</v>
      </c>
      <c r="B43" s="703">
        <v>61151.71</v>
      </c>
      <c r="C43" s="703">
        <v>48.92136</v>
      </c>
      <c r="D43" s="703">
        <v>100</v>
      </c>
      <c r="E43" s="703">
        <v>94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2130</v>
      </c>
      <c r="C45" s="702">
        <v>1.704</v>
      </c>
      <c r="D45" s="702">
        <v>3.48</v>
      </c>
      <c r="E45" s="702">
        <v>3.27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64</v>
      </c>
      <c r="C47" s="702">
        <v>5.1200000000000002E-2</v>
      </c>
      <c r="D47" s="702">
        <v>0.1</v>
      </c>
      <c r="E47" s="702">
        <v>0.1</v>
      </c>
    </row>
    <row r="48" spans="1:5">
      <c r="A48" s="699" t="s">
        <v>132</v>
      </c>
      <c r="B48" s="703">
        <v>2194</v>
      </c>
      <c r="C48" s="703">
        <v>1.7552000000000001</v>
      </c>
      <c r="D48" s="703">
        <v>3.58</v>
      </c>
      <c r="E48" s="703">
        <v>3.37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500</v>
      </c>
      <c r="C50" s="702">
        <v>0.4</v>
      </c>
      <c r="D50" s="702">
        <v>0.82</v>
      </c>
      <c r="E50" s="702">
        <v>0.77</v>
      </c>
    </row>
    <row r="51" spans="1:5">
      <c r="A51" s="700" t="s">
        <v>206</v>
      </c>
      <c r="B51" s="702">
        <v>66.2</v>
      </c>
      <c r="C51" s="702">
        <v>5.296E-2</v>
      </c>
      <c r="D51" s="702">
        <v>0.11</v>
      </c>
      <c r="E51" s="702">
        <v>0.1</v>
      </c>
    </row>
    <row r="52" spans="1:5">
      <c r="A52" s="700" t="s">
        <v>207</v>
      </c>
      <c r="B52" s="702">
        <v>6</v>
      </c>
      <c r="C52" s="702">
        <v>4.7999999999999996E-3</v>
      </c>
      <c r="D52" s="702">
        <v>0.01</v>
      </c>
      <c r="E52" s="702">
        <v>0.01</v>
      </c>
    </row>
    <row r="53" spans="1:5">
      <c r="A53" s="700" t="s">
        <v>208</v>
      </c>
      <c r="B53" s="702">
        <v>792</v>
      </c>
      <c r="C53" s="702">
        <v>0.63360000000000005</v>
      </c>
      <c r="D53" s="702">
        <v>1.3</v>
      </c>
      <c r="E53" s="702">
        <v>1.22</v>
      </c>
    </row>
    <row r="54" spans="1:5">
      <c r="A54" s="699" t="s">
        <v>136</v>
      </c>
      <c r="B54" s="703">
        <v>1364.2</v>
      </c>
      <c r="C54" s="703">
        <v>1.0913600000000001</v>
      </c>
      <c r="D54" s="703">
        <v>2.2400000000000002</v>
      </c>
      <c r="E54" s="703">
        <v>2.1</v>
      </c>
    </row>
    <row r="55" spans="1:5">
      <c r="A55" s="699" t="s">
        <v>209</v>
      </c>
      <c r="B55" s="703">
        <v>3558.2</v>
      </c>
      <c r="C55" s="703">
        <v>2.8465600000000002</v>
      </c>
      <c r="D55" s="703">
        <v>5.82</v>
      </c>
      <c r="E55" s="703">
        <v>5.47</v>
      </c>
    </row>
    <row r="56" spans="1:5">
      <c r="A56" s="699" t="s">
        <v>210</v>
      </c>
      <c r="B56" s="703">
        <v>64709.909999999996</v>
      </c>
      <c r="C56" s="703">
        <v>51.767919999999997</v>
      </c>
      <c r="D56" s="703">
        <v>105.82</v>
      </c>
      <c r="E56" s="703">
        <v>99.47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66.48</v>
      </c>
      <c r="C58" s="702">
        <v>5.3179999999999998E-2</v>
      </c>
      <c r="D58" s="702">
        <v>0.11</v>
      </c>
      <c r="E58" s="702">
        <v>0.1</v>
      </c>
    </row>
    <row r="59" spans="1:5">
      <c r="A59" s="700" t="s">
        <v>212</v>
      </c>
      <c r="B59" s="702">
        <v>290.85000000000002</v>
      </c>
      <c r="C59" s="702">
        <v>0.23268</v>
      </c>
      <c r="D59" s="702">
        <v>0.48</v>
      </c>
      <c r="E59" s="702">
        <v>0.45</v>
      </c>
    </row>
    <row r="60" spans="1:5">
      <c r="A60" s="699" t="s">
        <v>227</v>
      </c>
      <c r="B60" s="703">
        <v>357.33000000000004</v>
      </c>
      <c r="C60" s="703">
        <v>0.28586</v>
      </c>
      <c r="D60" s="703">
        <v>0.59</v>
      </c>
      <c r="E60" s="703">
        <v>0.55000000000000004</v>
      </c>
    </row>
    <row r="61" spans="1:5">
      <c r="A61" s="699" t="s">
        <v>214</v>
      </c>
      <c r="B61" s="703">
        <v>65067.24</v>
      </c>
      <c r="C61" s="703">
        <v>52.053780000000003</v>
      </c>
      <c r="D61" s="703">
        <v>106.41</v>
      </c>
      <c r="E61" s="703">
        <v>100.02</v>
      </c>
    </row>
    <row r="63" spans="1:5">
      <c r="A63" s="741" t="s">
        <v>58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2" customWidth="1"/>
    <col min="2" max="3" width="12.625" style="2" customWidth="1"/>
    <col min="4" max="4" width="8.625" style="2" customWidth="1"/>
    <col min="5" max="254" width="11.5" style="2"/>
    <col min="255" max="255" width="45.625" style="2" customWidth="1"/>
    <col min="256" max="257" width="12.625" style="2" customWidth="1"/>
    <col min="258" max="258" width="8.625" style="2" customWidth="1"/>
    <col min="259" max="510" width="11.5" style="2"/>
    <col min="511" max="511" width="45.625" style="2" customWidth="1"/>
    <col min="512" max="513" width="12.625" style="2" customWidth="1"/>
    <col min="514" max="514" width="8.625" style="2" customWidth="1"/>
    <col min="515" max="766" width="11.5" style="2"/>
    <col min="767" max="767" width="45.625" style="2" customWidth="1"/>
    <col min="768" max="769" width="12.625" style="2" customWidth="1"/>
    <col min="770" max="770" width="8.625" style="2" customWidth="1"/>
    <col min="771" max="1022" width="11.5" style="2"/>
    <col min="1023" max="1023" width="45.625" style="2" customWidth="1"/>
    <col min="1024" max="1025" width="12.625" style="2" customWidth="1"/>
    <col min="1026" max="1026" width="8.625" style="2" customWidth="1"/>
    <col min="1027" max="1278" width="11.5" style="2"/>
    <col min="1279" max="1279" width="45.625" style="2" customWidth="1"/>
    <col min="1280" max="1281" width="12.625" style="2" customWidth="1"/>
    <col min="1282" max="1282" width="8.625" style="2" customWidth="1"/>
    <col min="1283" max="1534" width="11.5" style="2"/>
    <col min="1535" max="1535" width="45.625" style="2" customWidth="1"/>
    <col min="1536" max="1537" width="12.625" style="2" customWidth="1"/>
    <col min="1538" max="1538" width="8.625" style="2" customWidth="1"/>
    <col min="1539" max="1790" width="11.5" style="2"/>
    <col min="1791" max="1791" width="45.625" style="2" customWidth="1"/>
    <col min="1792" max="1793" width="12.625" style="2" customWidth="1"/>
    <col min="1794" max="1794" width="8.625" style="2" customWidth="1"/>
    <col min="1795" max="2046" width="11.5" style="2"/>
    <col min="2047" max="2047" width="45.625" style="2" customWidth="1"/>
    <col min="2048" max="2049" width="12.625" style="2" customWidth="1"/>
    <col min="2050" max="2050" width="8.625" style="2" customWidth="1"/>
    <col min="2051" max="2302" width="11.5" style="2"/>
    <col min="2303" max="2303" width="45.625" style="2" customWidth="1"/>
    <col min="2304" max="2305" width="12.625" style="2" customWidth="1"/>
    <col min="2306" max="2306" width="8.625" style="2" customWidth="1"/>
    <col min="2307" max="2558" width="11.5" style="2"/>
    <col min="2559" max="2559" width="45.625" style="2" customWidth="1"/>
    <col min="2560" max="2561" width="12.625" style="2" customWidth="1"/>
    <col min="2562" max="2562" width="8.625" style="2" customWidth="1"/>
    <col min="2563" max="2814" width="11.5" style="2"/>
    <col min="2815" max="2815" width="45.625" style="2" customWidth="1"/>
    <col min="2816" max="2817" width="12.625" style="2" customWidth="1"/>
    <col min="2818" max="2818" width="8.625" style="2" customWidth="1"/>
    <col min="2819" max="3070" width="11.5" style="2"/>
    <col min="3071" max="3071" width="45.625" style="2" customWidth="1"/>
    <col min="3072" max="3073" width="12.625" style="2" customWidth="1"/>
    <col min="3074" max="3074" width="8.625" style="2" customWidth="1"/>
    <col min="3075" max="3326" width="11.5" style="2"/>
    <col min="3327" max="3327" width="45.625" style="2" customWidth="1"/>
    <col min="3328" max="3329" width="12.625" style="2" customWidth="1"/>
    <col min="3330" max="3330" width="8.625" style="2" customWidth="1"/>
    <col min="3331" max="3582" width="11.5" style="2"/>
    <col min="3583" max="3583" width="45.625" style="2" customWidth="1"/>
    <col min="3584" max="3585" width="12.625" style="2" customWidth="1"/>
    <col min="3586" max="3586" width="8.625" style="2" customWidth="1"/>
    <col min="3587" max="3838" width="11.5" style="2"/>
    <col min="3839" max="3839" width="45.625" style="2" customWidth="1"/>
    <col min="3840" max="3841" width="12.625" style="2" customWidth="1"/>
    <col min="3842" max="3842" width="8.625" style="2" customWidth="1"/>
    <col min="3843" max="4094" width="11.5" style="2"/>
    <col min="4095" max="4095" width="45.625" style="2" customWidth="1"/>
    <col min="4096" max="4097" width="12.625" style="2" customWidth="1"/>
    <col min="4098" max="4098" width="8.625" style="2" customWidth="1"/>
    <col min="4099" max="4350" width="11.5" style="2"/>
    <col min="4351" max="4351" width="45.625" style="2" customWidth="1"/>
    <col min="4352" max="4353" width="12.625" style="2" customWidth="1"/>
    <col min="4354" max="4354" width="8.625" style="2" customWidth="1"/>
    <col min="4355" max="4606" width="11.5" style="2"/>
    <col min="4607" max="4607" width="45.625" style="2" customWidth="1"/>
    <col min="4608" max="4609" width="12.625" style="2" customWidth="1"/>
    <col min="4610" max="4610" width="8.625" style="2" customWidth="1"/>
    <col min="4611" max="4862" width="11.5" style="2"/>
    <col min="4863" max="4863" width="45.625" style="2" customWidth="1"/>
    <col min="4864" max="4865" width="12.625" style="2" customWidth="1"/>
    <col min="4866" max="4866" width="8.625" style="2" customWidth="1"/>
    <col min="4867" max="5118" width="11.5" style="2"/>
    <col min="5119" max="5119" width="45.625" style="2" customWidth="1"/>
    <col min="5120" max="5121" width="12.625" style="2" customWidth="1"/>
    <col min="5122" max="5122" width="8.625" style="2" customWidth="1"/>
    <col min="5123" max="5374" width="11.5" style="2"/>
    <col min="5375" max="5375" width="45.625" style="2" customWidth="1"/>
    <col min="5376" max="5377" width="12.625" style="2" customWidth="1"/>
    <col min="5378" max="5378" width="8.625" style="2" customWidth="1"/>
    <col min="5379" max="5630" width="11.5" style="2"/>
    <col min="5631" max="5631" width="45.625" style="2" customWidth="1"/>
    <col min="5632" max="5633" width="12.625" style="2" customWidth="1"/>
    <col min="5634" max="5634" width="8.625" style="2" customWidth="1"/>
    <col min="5635" max="5886" width="11.5" style="2"/>
    <col min="5887" max="5887" width="45.625" style="2" customWidth="1"/>
    <col min="5888" max="5889" width="12.625" style="2" customWidth="1"/>
    <col min="5890" max="5890" width="8.625" style="2" customWidth="1"/>
    <col min="5891" max="6142" width="11.5" style="2"/>
    <col min="6143" max="6143" width="45.625" style="2" customWidth="1"/>
    <col min="6144" max="6145" width="12.625" style="2" customWidth="1"/>
    <col min="6146" max="6146" width="8.625" style="2" customWidth="1"/>
    <col min="6147" max="6398" width="11.5" style="2"/>
    <col min="6399" max="6399" width="45.625" style="2" customWidth="1"/>
    <col min="6400" max="6401" width="12.625" style="2" customWidth="1"/>
    <col min="6402" max="6402" width="8.625" style="2" customWidth="1"/>
    <col min="6403" max="6654" width="11.5" style="2"/>
    <col min="6655" max="6655" width="45.625" style="2" customWidth="1"/>
    <col min="6656" max="6657" width="12.625" style="2" customWidth="1"/>
    <col min="6658" max="6658" width="8.625" style="2" customWidth="1"/>
    <col min="6659" max="6910" width="11.5" style="2"/>
    <col min="6911" max="6911" width="45.625" style="2" customWidth="1"/>
    <col min="6912" max="6913" width="12.625" style="2" customWidth="1"/>
    <col min="6914" max="6914" width="8.625" style="2" customWidth="1"/>
    <col min="6915" max="7166" width="11.5" style="2"/>
    <col min="7167" max="7167" width="45.625" style="2" customWidth="1"/>
    <col min="7168" max="7169" width="12.625" style="2" customWidth="1"/>
    <col min="7170" max="7170" width="8.625" style="2" customWidth="1"/>
    <col min="7171" max="7422" width="11.5" style="2"/>
    <col min="7423" max="7423" width="45.625" style="2" customWidth="1"/>
    <col min="7424" max="7425" width="12.625" style="2" customWidth="1"/>
    <col min="7426" max="7426" width="8.625" style="2" customWidth="1"/>
    <col min="7427" max="7678" width="11.5" style="2"/>
    <col min="7679" max="7679" width="45.625" style="2" customWidth="1"/>
    <col min="7680" max="7681" width="12.625" style="2" customWidth="1"/>
    <col min="7682" max="7682" width="8.625" style="2" customWidth="1"/>
    <col min="7683" max="7934" width="11.5" style="2"/>
    <col min="7935" max="7935" width="45.625" style="2" customWidth="1"/>
    <col min="7936" max="7937" width="12.625" style="2" customWidth="1"/>
    <col min="7938" max="7938" width="8.625" style="2" customWidth="1"/>
    <col min="7939" max="8190" width="11.5" style="2"/>
    <col min="8191" max="8191" width="45.625" style="2" customWidth="1"/>
    <col min="8192" max="8193" width="12.625" style="2" customWidth="1"/>
    <col min="8194" max="8194" width="8.625" style="2" customWidth="1"/>
    <col min="8195" max="8446" width="11.5" style="2"/>
    <col min="8447" max="8447" width="45.625" style="2" customWidth="1"/>
    <col min="8448" max="8449" width="12.625" style="2" customWidth="1"/>
    <col min="8450" max="8450" width="8.625" style="2" customWidth="1"/>
    <col min="8451" max="8702" width="11.5" style="2"/>
    <col min="8703" max="8703" width="45.625" style="2" customWidth="1"/>
    <col min="8704" max="8705" width="12.625" style="2" customWidth="1"/>
    <col min="8706" max="8706" width="8.625" style="2" customWidth="1"/>
    <col min="8707" max="8958" width="11.5" style="2"/>
    <col min="8959" max="8959" width="45.625" style="2" customWidth="1"/>
    <col min="8960" max="8961" width="12.625" style="2" customWidth="1"/>
    <col min="8962" max="8962" width="8.625" style="2" customWidth="1"/>
    <col min="8963" max="9214" width="11.5" style="2"/>
    <col min="9215" max="9215" width="45.625" style="2" customWidth="1"/>
    <col min="9216" max="9217" width="12.625" style="2" customWidth="1"/>
    <col min="9218" max="9218" width="8.625" style="2" customWidth="1"/>
    <col min="9219" max="9470" width="11.5" style="2"/>
    <col min="9471" max="9471" width="45.625" style="2" customWidth="1"/>
    <col min="9472" max="9473" width="12.625" style="2" customWidth="1"/>
    <col min="9474" max="9474" width="8.625" style="2" customWidth="1"/>
    <col min="9475" max="9726" width="11.5" style="2"/>
    <col min="9727" max="9727" width="45.625" style="2" customWidth="1"/>
    <col min="9728" max="9729" width="12.625" style="2" customWidth="1"/>
    <col min="9730" max="9730" width="8.625" style="2" customWidth="1"/>
    <col min="9731" max="9982" width="11.5" style="2"/>
    <col min="9983" max="9983" width="45.625" style="2" customWidth="1"/>
    <col min="9984" max="9985" width="12.625" style="2" customWidth="1"/>
    <col min="9986" max="9986" width="8.625" style="2" customWidth="1"/>
    <col min="9987" max="10238" width="11.5" style="2"/>
    <col min="10239" max="10239" width="45.625" style="2" customWidth="1"/>
    <col min="10240" max="10241" width="12.625" style="2" customWidth="1"/>
    <col min="10242" max="10242" width="8.625" style="2" customWidth="1"/>
    <col min="10243" max="10494" width="11.5" style="2"/>
    <col min="10495" max="10495" width="45.625" style="2" customWidth="1"/>
    <col min="10496" max="10497" width="12.625" style="2" customWidth="1"/>
    <col min="10498" max="10498" width="8.625" style="2" customWidth="1"/>
    <col min="10499" max="10750" width="11.5" style="2"/>
    <col min="10751" max="10751" width="45.625" style="2" customWidth="1"/>
    <col min="10752" max="10753" width="12.625" style="2" customWidth="1"/>
    <col min="10754" max="10754" width="8.625" style="2" customWidth="1"/>
    <col min="10755" max="11006" width="11.5" style="2"/>
    <col min="11007" max="11007" width="45.625" style="2" customWidth="1"/>
    <col min="11008" max="11009" width="12.625" style="2" customWidth="1"/>
    <col min="11010" max="11010" width="8.625" style="2" customWidth="1"/>
    <col min="11011" max="11262" width="11.5" style="2"/>
    <col min="11263" max="11263" width="45.625" style="2" customWidth="1"/>
    <col min="11264" max="11265" width="12.625" style="2" customWidth="1"/>
    <col min="11266" max="11266" width="8.625" style="2" customWidth="1"/>
    <col min="11267" max="11518" width="11.5" style="2"/>
    <col min="11519" max="11519" width="45.625" style="2" customWidth="1"/>
    <col min="11520" max="11521" width="12.625" style="2" customWidth="1"/>
    <col min="11522" max="11522" width="8.625" style="2" customWidth="1"/>
    <col min="11523" max="11774" width="11.5" style="2"/>
    <col min="11775" max="11775" width="45.625" style="2" customWidth="1"/>
    <col min="11776" max="11777" width="12.625" style="2" customWidth="1"/>
    <col min="11778" max="11778" width="8.625" style="2" customWidth="1"/>
    <col min="11779" max="12030" width="11.5" style="2"/>
    <col min="12031" max="12031" width="45.625" style="2" customWidth="1"/>
    <col min="12032" max="12033" width="12.625" style="2" customWidth="1"/>
    <col min="12034" max="12034" width="8.625" style="2" customWidth="1"/>
    <col min="12035" max="12286" width="11.5" style="2"/>
    <col min="12287" max="12287" width="45.625" style="2" customWidth="1"/>
    <col min="12288" max="12289" width="12.625" style="2" customWidth="1"/>
    <col min="12290" max="12290" width="8.625" style="2" customWidth="1"/>
    <col min="12291" max="12542" width="11.5" style="2"/>
    <col min="12543" max="12543" width="45.625" style="2" customWidth="1"/>
    <col min="12544" max="12545" width="12.625" style="2" customWidth="1"/>
    <col min="12546" max="12546" width="8.625" style="2" customWidth="1"/>
    <col min="12547" max="12798" width="11.5" style="2"/>
    <col min="12799" max="12799" width="45.625" style="2" customWidth="1"/>
    <col min="12800" max="12801" width="12.625" style="2" customWidth="1"/>
    <col min="12802" max="12802" width="8.625" style="2" customWidth="1"/>
    <col min="12803" max="13054" width="11.5" style="2"/>
    <col min="13055" max="13055" width="45.625" style="2" customWidth="1"/>
    <col min="13056" max="13057" width="12.625" style="2" customWidth="1"/>
    <col min="13058" max="13058" width="8.625" style="2" customWidth="1"/>
    <col min="13059" max="13310" width="11.5" style="2"/>
    <col min="13311" max="13311" width="45.625" style="2" customWidth="1"/>
    <col min="13312" max="13313" width="12.625" style="2" customWidth="1"/>
    <col min="13314" max="13314" width="8.625" style="2" customWidth="1"/>
    <col min="13315" max="13566" width="11.5" style="2"/>
    <col min="13567" max="13567" width="45.625" style="2" customWidth="1"/>
    <col min="13568" max="13569" width="12.625" style="2" customWidth="1"/>
    <col min="13570" max="13570" width="8.625" style="2" customWidth="1"/>
    <col min="13571" max="13822" width="11.5" style="2"/>
    <col min="13823" max="13823" width="45.625" style="2" customWidth="1"/>
    <col min="13824" max="13825" width="12.625" style="2" customWidth="1"/>
    <col min="13826" max="13826" width="8.625" style="2" customWidth="1"/>
    <col min="13827" max="14078" width="11.5" style="2"/>
    <col min="14079" max="14079" width="45.625" style="2" customWidth="1"/>
    <col min="14080" max="14081" width="12.625" style="2" customWidth="1"/>
    <col min="14082" max="14082" width="8.625" style="2" customWidth="1"/>
    <col min="14083" max="14334" width="11.5" style="2"/>
    <col min="14335" max="14335" width="45.625" style="2" customWidth="1"/>
    <col min="14336" max="14337" width="12.625" style="2" customWidth="1"/>
    <col min="14338" max="14338" width="8.625" style="2" customWidth="1"/>
    <col min="14339" max="14590" width="11.5" style="2"/>
    <col min="14591" max="14591" width="45.625" style="2" customWidth="1"/>
    <col min="14592" max="14593" width="12.625" style="2" customWidth="1"/>
    <col min="14594" max="14594" width="8.625" style="2" customWidth="1"/>
    <col min="14595" max="14846" width="11.5" style="2"/>
    <col min="14847" max="14847" width="45.625" style="2" customWidth="1"/>
    <col min="14848" max="14849" width="12.625" style="2" customWidth="1"/>
    <col min="14850" max="14850" width="8.625" style="2" customWidth="1"/>
    <col min="14851" max="15102" width="11.5" style="2"/>
    <col min="15103" max="15103" width="45.625" style="2" customWidth="1"/>
    <col min="15104" max="15105" width="12.625" style="2" customWidth="1"/>
    <col min="15106" max="15106" width="8.625" style="2" customWidth="1"/>
    <col min="15107" max="15358" width="11.5" style="2"/>
    <col min="15359" max="15359" width="45.625" style="2" customWidth="1"/>
    <col min="15360" max="15361" width="12.625" style="2" customWidth="1"/>
    <col min="15362" max="15362" width="8.625" style="2" customWidth="1"/>
    <col min="15363" max="15614" width="11.5" style="2"/>
    <col min="15615" max="15615" width="45.625" style="2" customWidth="1"/>
    <col min="15616" max="15617" width="12.625" style="2" customWidth="1"/>
    <col min="15618" max="15618" width="8.625" style="2" customWidth="1"/>
    <col min="15619" max="15870" width="11.5" style="2"/>
    <col min="15871" max="15871" width="45.625" style="2" customWidth="1"/>
    <col min="15872" max="15873" width="12.625" style="2" customWidth="1"/>
    <col min="15874" max="15874" width="8.625" style="2" customWidth="1"/>
    <col min="15875" max="16126" width="11.5" style="2"/>
    <col min="16127" max="16127" width="45.625" style="2" customWidth="1"/>
    <col min="16128" max="16129" width="12.625" style="2" customWidth="1"/>
    <col min="16130" max="16130" width="8.625" style="2" customWidth="1"/>
    <col min="16131" max="16384" width="11.5" style="2"/>
  </cols>
  <sheetData>
    <row r="1" spans="1:4">
      <c r="A1" s="1" t="s">
        <v>0</v>
      </c>
      <c r="B1" s="1"/>
      <c r="C1" s="1"/>
      <c r="D1" s="1"/>
    </row>
    <row r="2" spans="1:4">
      <c r="A2" s="1" t="s">
        <v>148</v>
      </c>
      <c r="B2" s="1"/>
      <c r="C2" s="1"/>
      <c r="D2" s="1"/>
    </row>
    <row r="3" spans="1:4">
      <c r="A3" s="1" t="s">
        <v>333</v>
      </c>
      <c r="B3" s="1"/>
      <c r="C3" s="1"/>
      <c r="D3" s="1"/>
    </row>
    <row r="4" spans="1:4">
      <c r="A4" s="1" t="s">
        <v>150</v>
      </c>
      <c r="B4" s="1"/>
      <c r="C4" s="1"/>
      <c r="D4" s="1"/>
    </row>
    <row r="5" spans="1:4" ht="13.5" thickBot="1">
      <c r="A5" s="3" t="s">
        <v>4</v>
      </c>
      <c r="B5" s="4">
        <v>20000</v>
      </c>
      <c r="C5" s="5" t="s">
        <v>5</v>
      </c>
    </row>
    <row r="6" spans="1:4">
      <c r="A6" s="423"/>
      <c r="B6" s="424" t="s">
        <v>6</v>
      </c>
      <c r="C6" s="425">
        <v>43344</v>
      </c>
      <c r="D6" s="426" t="s">
        <v>7</v>
      </c>
    </row>
    <row r="7" spans="1:4">
      <c r="A7" s="10" t="s">
        <v>8</v>
      </c>
      <c r="D7" s="11" t="s">
        <v>9</v>
      </c>
    </row>
    <row r="8" spans="1:4" ht="13.5" thickBot="1">
      <c r="A8" s="254"/>
      <c r="B8" s="427" t="s">
        <v>10</v>
      </c>
      <c r="C8" s="427" t="s">
        <v>151</v>
      </c>
      <c r="D8" s="427" t="s">
        <v>12</v>
      </c>
    </row>
    <row r="9" spans="1:4">
      <c r="A9" s="10" t="s">
        <v>13</v>
      </c>
    </row>
    <row r="10" spans="1:4">
      <c r="A10" s="14" t="s">
        <v>92</v>
      </c>
      <c r="B10" s="2">
        <v>0</v>
      </c>
      <c r="C10" s="2">
        <v>0</v>
      </c>
      <c r="D10" s="15">
        <v>0</v>
      </c>
    </row>
    <row r="11" spans="1:4">
      <c r="A11" s="14" t="s">
        <v>93</v>
      </c>
      <c r="B11" s="2">
        <v>0</v>
      </c>
      <c r="C11" s="2">
        <v>0</v>
      </c>
      <c r="D11" s="15">
        <v>0</v>
      </c>
    </row>
    <row r="12" spans="1:4">
      <c r="A12" s="14" t="s">
        <v>94</v>
      </c>
      <c r="D12" s="15"/>
    </row>
    <row r="13" spans="1:4">
      <c r="A13" s="14" t="s">
        <v>95</v>
      </c>
      <c r="B13" s="2">
        <v>0</v>
      </c>
      <c r="C13" s="2">
        <v>0</v>
      </c>
      <c r="D13" s="15">
        <v>0</v>
      </c>
    </row>
    <row r="14" spans="1:4">
      <c r="A14" s="14" t="s">
        <v>96</v>
      </c>
      <c r="B14" s="2">
        <v>1231.2</v>
      </c>
      <c r="C14" s="2">
        <v>0.92</v>
      </c>
      <c r="D14" s="15">
        <v>2.2747288608584288E-2</v>
      </c>
    </row>
    <row r="15" spans="1:4">
      <c r="A15" s="14" t="s">
        <v>97</v>
      </c>
      <c r="B15" s="2">
        <v>0</v>
      </c>
      <c r="C15" s="2">
        <v>0</v>
      </c>
      <c r="D15" s="15">
        <v>0</v>
      </c>
    </row>
    <row r="16" spans="1:4">
      <c r="A16" s="14" t="s">
        <v>98</v>
      </c>
      <c r="B16" s="2">
        <v>0</v>
      </c>
      <c r="C16" s="2">
        <v>0</v>
      </c>
      <c r="D16" s="15">
        <v>0</v>
      </c>
    </row>
    <row r="17" spans="1:4">
      <c r="A17" s="5" t="s">
        <v>99</v>
      </c>
      <c r="B17" s="2">
        <v>24453.33</v>
      </c>
      <c r="C17" s="2">
        <v>18.34</v>
      </c>
      <c r="D17" s="15">
        <v>0.45179252351441879</v>
      </c>
    </row>
    <row r="18" spans="1:4">
      <c r="A18" s="5" t="s">
        <v>20</v>
      </c>
      <c r="B18" s="2">
        <v>76.319999999999993</v>
      </c>
      <c r="C18" s="2">
        <v>0.04</v>
      </c>
      <c r="D18" s="15">
        <v>1.4100658435730609E-3</v>
      </c>
    </row>
    <row r="19" spans="1:4">
      <c r="A19" s="5" t="s">
        <v>21</v>
      </c>
      <c r="B19" s="2">
        <v>11250</v>
      </c>
      <c r="C19" s="2">
        <v>8.44</v>
      </c>
      <c r="D19" s="15">
        <v>0.20785168684744412</v>
      </c>
    </row>
    <row r="20" spans="1:4">
      <c r="A20" s="5" t="s">
        <v>22</v>
      </c>
      <c r="B20" s="2">
        <v>9534</v>
      </c>
      <c r="C20" s="2">
        <v>7.15</v>
      </c>
      <c r="D20" s="15">
        <v>0.17614737621364732</v>
      </c>
    </row>
    <row r="21" spans="1:4">
      <c r="A21" s="5" t="s">
        <v>23</v>
      </c>
      <c r="B21" s="2">
        <v>140</v>
      </c>
      <c r="C21" s="2">
        <v>0.11</v>
      </c>
      <c r="D21" s="15">
        <v>2.5865987696570827E-3</v>
      </c>
    </row>
    <row r="22" spans="1:4">
      <c r="A22" s="5" t="s">
        <v>100</v>
      </c>
      <c r="B22" s="2">
        <v>0</v>
      </c>
      <c r="C22" s="2">
        <v>0</v>
      </c>
      <c r="D22" s="15">
        <v>0</v>
      </c>
    </row>
    <row r="23" spans="1:4">
      <c r="A23" s="5" t="s">
        <v>101</v>
      </c>
      <c r="B23" s="2">
        <v>0</v>
      </c>
      <c r="C23" s="2">
        <v>0</v>
      </c>
      <c r="D23" s="15">
        <v>0</v>
      </c>
    </row>
    <row r="24" spans="1:4">
      <c r="A24" s="5" t="s">
        <v>102</v>
      </c>
      <c r="D24" s="15"/>
    </row>
    <row r="25" spans="1:4">
      <c r="A25" s="5" t="s">
        <v>103</v>
      </c>
      <c r="B25" s="2">
        <v>0</v>
      </c>
      <c r="C25" s="2">
        <v>0</v>
      </c>
      <c r="D25" s="15">
        <v>0</v>
      </c>
    </row>
    <row r="26" spans="1:4">
      <c r="A26" s="5" t="s">
        <v>104</v>
      </c>
      <c r="B26" s="2">
        <v>2875</v>
      </c>
      <c r="C26" s="2">
        <v>2.16</v>
      </c>
      <c r="D26" s="15">
        <v>5.3117653305457944E-2</v>
      </c>
    </row>
    <row r="27" spans="1:4">
      <c r="A27" s="5" t="s">
        <v>105</v>
      </c>
      <c r="B27" s="2">
        <v>0</v>
      </c>
      <c r="C27" s="2">
        <v>0</v>
      </c>
      <c r="D27" s="15">
        <v>0</v>
      </c>
    </row>
    <row r="28" spans="1:4">
      <c r="A28" s="5" t="s">
        <v>106</v>
      </c>
      <c r="B28" s="2">
        <v>0</v>
      </c>
      <c r="C28" s="2">
        <v>0</v>
      </c>
      <c r="D28" s="15">
        <v>0</v>
      </c>
    </row>
    <row r="29" spans="1:4">
      <c r="A29" s="5" t="s">
        <v>107</v>
      </c>
      <c r="B29" s="2">
        <v>0</v>
      </c>
      <c r="C29" s="2">
        <v>0</v>
      </c>
      <c r="D29" s="15">
        <v>0</v>
      </c>
    </row>
    <row r="30" spans="1:4">
      <c r="A30" s="5" t="s">
        <v>108</v>
      </c>
      <c r="B30" s="2">
        <v>0</v>
      </c>
      <c r="C30" s="2">
        <v>0</v>
      </c>
      <c r="D30" s="15">
        <v>0</v>
      </c>
    </row>
    <row r="31" spans="1:4">
      <c r="A31" s="5" t="s">
        <v>109</v>
      </c>
      <c r="B31" s="2">
        <v>0</v>
      </c>
      <c r="C31" s="2">
        <v>0</v>
      </c>
      <c r="D31" s="15">
        <v>0</v>
      </c>
    </row>
    <row r="32" spans="1:4">
      <c r="A32" s="5" t="s">
        <v>110</v>
      </c>
      <c r="B32" s="2">
        <v>0</v>
      </c>
      <c r="C32" s="2">
        <v>0</v>
      </c>
      <c r="D32" s="15">
        <v>0</v>
      </c>
    </row>
    <row r="33" spans="1:4">
      <c r="A33" s="5" t="s">
        <v>111</v>
      </c>
      <c r="B33" s="2">
        <v>0</v>
      </c>
      <c r="C33" s="2">
        <v>0</v>
      </c>
      <c r="D33" s="15">
        <v>0</v>
      </c>
    </row>
    <row r="34" spans="1:4">
      <c r="A34" s="428" t="s">
        <v>25</v>
      </c>
      <c r="B34" s="429">
        <v>49559.850000000006</v>
      </c>
      <c r="C34" s="429">
        <v>37.159999999999997</v>
      </c>
      <c r="D34" s="430">
        <v>0.91565319310278248</v>
      </c>
    </row>
    <row r="35" spans="1:4">
      <c r="A35" s="19" t="s">
        <v>112</v>
      </c>
    </row>
    <row r="36" spans="1:4">
      <c r="A36" s="14" t="s">
        <v>113</v>
      </c>
      <c r="B36" s="2">
        <v>0</v>
      </c>
      <c r="C36" s="2">
        <v>0</v>
      </c>
      <c r="D36" s="15">
        <v>0</v>
      </c>
    </row>
    <row r="37" spans="1:4">
      <c r="A37" s="14" t="s">
        <v>114</v>
      </c>
      <c r="D37" s="15"/>
    </row>
    <row r="38" spans="1:4">
      <c r="A38" s="14" t="s">
        <v>115</v>
      </c>
      <c r="B38" s="2">
        <v>1486.8</v>
      </c>
      <c r="C38" s="2">
        <v>1.1200000000000001</v>
      </c>
      <c r="D38" s="15">
        <v>2.7469678933758214E-2</v>
      </c>
    </row>
    <row r="39" spans="1:4">
      <c r="A39" s="14" t="s">
        <v>116</v>
      </c>
      <c r="B39" s="2">
        <v>0</v>
      </c>
      <c r="C39" s="2">
        <v>0</v>
      </c>
      <c r="D39" s="15">
        <v>0</v>
      </c>
    </row>
    <row r="40" spans="1:4">
      <c r="A40" s="14" t="s">
        <v>117</v>
      </c>
      <c r="B40" s="2">
        <v>0</v>
      </c>
      <c r="C40" s="2">
        <v>0</v>
      </c>
      <c r="D40" s="15">
        <v>0</v>
      </c>
    </row>
    <row r="41" spans="1:4">
      <c r="A41" s="14" t="s">
        <v>118</v>
      </c>
      <c r="B41" s="2">
        <v>0</v>
      </c>
      <c r="C41" s="2">
        <v>0</v>
      </c>
      <c r="D41" s="15">
        <v>0</v>
      </c>
    </row>
    <row r="42" spans="1:4">
      <c r="A42" s="5" t="s">
        <v>119</v>
      </c>
      <c r="B42" s="2">
        <v>0</v>
      </c>
      <c r="C42" s="2">
        <v>0</v>
      </c>
      <c r="D42" s="15">
        <v>0</v>
      </c>
    </row>
    <row r="43" spans="1:4">
      <c r="A43" s="14" t="s">
        <v>120</v>
      </c>
      <c r="B43" s="2">
        <v>0</v>
      </c>
      <c r="C43" s="2">
        <v>0</v>
      </c>
      <c r="D43" s="15">
        <v>0</v>
      </c>
    </row>
    <row r="44" spans="1:4">
      <c r="A44" s="14" t="s">
        <v>121</v>
      </c>
      <c r="B44" s="2">
        <v>0</v>
      </c>
      <c r="C44" s="2">
        <v>0</v>
      </c>
      <c r="D44" s="15">
        <v>0</v>
      </c>
    </row>
    <row r="45" spans="1:4">
      <c r="A45" s="14" t="s">
        <v>122</v>
      </c>
      <c r="B45" s="2">
        <v>0</v>
      </c>
      <c r="C45" s="2">
        <v>0</v>
      </c>
      <c r="D45" s="15">
        <v>0</v>
      </c>
    </row>
    <row r="46" spans="1:4">
      <c r="A46" s="14" t="s">
        <v>123</v>
      </c>
      <c r="B46" s="2">
        <v>0</v>
      </c>
      <c r="C46" s="2">
        <v>0</v>
      </c>
      <c r="D46" s="15">
        <v>0</v>
      </c>
    </row>
    <row r="47" spans="1:4">
      <c r="A47" s="14" t="s">
        <v>124</v>
      </c>
      <c r="B47" s="2">
        <v>1000</v>
      </c>
      <c r="C47" s="2">
        <v>0.75</v>
      </c>
      <c r="D47" s="15">
        <v>1.847570549755059E-2</v>
      </c>
    </row>
    <row r="48" spans="1:4">
      <c r="A48" s="14" t="s">
        <v>125</v>
      </c>
      <c r="B48" s="2">
        <v>0</v>
      </c>
      <c r="C48" s="2">
        <v>0</v>
      </c>
      <c r="D48" s="24">
        <v>1.847570549755059E-2</v>
      </c>
    </row>
    <row r="49" spans="1:244">
      <c r="A49" s="428" t="s">
        <v>126</v>
      </c>
      <c r="B49" s="429">
        <v>2486.8000000000002</v>
      </c>
      <c r="C49" s="429">
        <v>1.87</v>
      </c>
      <c r="D49" s="430">
        <v>6.4421089928859393E-2</v>
      </c>
    </row>
    <row r="50" spans="1:244">
      <c r="A50" s="10" t="s">
        <v>37</v>
      </c>
    </row>
    <row r="51" spans="1:244">
      <c r="A51" s="14" t="s">
        <v>127</v>
      </c>
      <c r="B51" s="2">
        <v>937.19206234936735</v>
      </c>
      <c r="C51" s="2">
        <v>0.7</v>
      </c>
      <c r="D51" s="15">
        <v>1.7315284538608981E-2</v>
      </c>
    </row>
    <row r="52" spans="1:244">
      <c r="A52" s="428" t="s">
        <v>128</v>
      </c>
      <c r="B52" s="429">
        <v>937.19206234936735</v>
      </c>
      <c r="C52" s="429">
        <v>0.7</v>
      </c>
      <c r="D52" s="430">
        <v>1.7315284538608981E-2</v>
      </c>
    </row>
    <row r="53" spans="1:244" s="23" customFormat="1">
      <c r="A53" s="428" t="s">
        <v>40</v>
      </c>
      <c r="B53" s="429">
        <v>52983.842062349373</v>
      </c>
      <c r="C53" s="429">
        <v>39.729999999999997</v>
      </c>
      <c r="D53" s="430">
        <v>0.95144418313894208</v>
      </c>
    </row>
    <row r="54" spans="1:244">
      <c r="A54" s="10" t="s">
        <v>41</v>
      </c>
    </row>
    <row r="55" spans="1:244">
      <c r="A55" s="5" t="s">
        <v>129</v>
      </c>
      <c r="B55" s="2">
        <v>400</v>
      </c>
      <c r="C55" s="2">
        <v>0.3</v>
      </c>
      <c r="D55" s="15">
        <v>7.3902821990202358E-3</v>
      </c>
    </row>
    <row r="56" spans="1:244">
      <c r="A56" s="5" t="s">
        <v>130</v>
      </c>
      <c r="B56" s="2">
        <v>0</v>
      </c>
      <c r="C56" s="2">
        <v>0</v>
      </c>
      <c r="D56" s="15">
        <v>0</v>
      </c>
    </row>
    <row r="57" spans="1:244">
      <c r="A57" s="14" t="s">
        <v>131</v>
      </c>
      <c r="B57" s="2">
        <v>288</v>
      </c>
      <c r="C57" s="2">
        <v>0.22</v>
      </c>
      <c r="D57" s="15">
        <v>5.32100318329457E-3</v>
      </c>
    </row>
    <row r="58" spans="1:244">
      <c r="A58" s="428" t="s">
        <v>132</v>
      </c>
      <c r="B58" s="429">
        <v>688</v>
      </c>
      <c r="C58" s="429">
        <v>0.52</v>
      </c>
      <c r="D58" s="430">
        <v>1.2711285382314806E-2</v>
      </c>
      <c r="E58" s="5"/>
      <c r="H58" s="24"/>
      <c r="I58" s="5"/>
      <c r="L58" s="24"/>
      <c r="M58" s="5"/>
      <c r="P58" s="24"/>
      <c r="Q58" s="5"/>
      <c r="T58" s="24"/>
      <c r="U58" s="5"/>
      <c r="X58" s="24"/>
      <c r="Y58" s="5"/>
      <c r="AB58" s="24"/>
      <c r="AC58" s="5"/>
      <c r="AF58" s="24"/>
      <c r="AG58" s="5"/>
      <c r="AJ58" s="24"/>
      <c r="AK58" s="5"/>
      <c r="AN58" s="24"/>
      <c r="AO58" s="5"/>
      <c r="AR58" s="24"/>
      <c r="AS58" s="5"/>
      <c r="AV58" s="24"/>
      <c r="AW58" s="5"/>
      <c r="AZ58" s="24"/>
      <c r="BA58" s="5"/>
      <c r="BD58" s="24"/>
      <c r="BE58" s="5"/>
      <c r="BH58" s="24"/>
      <c r="BI58" s="5"/>
      <c r="BL58" s="24"/>
      <c r="BM58" s="5"/>
      <c r="BP58" s="24"/>
      <c r="BQ58" s="5"/>
      <c r="BT58" s="24"/>
      <c r="BU58" s="5"/>
      <c r="BX58" s="24"/>
      <c r="BY58" s="5"/>
      <c r="CB58" s="24"/>
      <c r="CC58" s="5"/>
      <c r="CF58" s="24"/>
      <c r="CG58" s="5"/>
      <c r="CJ58" s="24"/>
      <c r="CK58" s="5"/>
      <c r="CN58" s="24"/>
      <c r="CO58" s="5"/>
      <c r="CR58" s="24"/>
      <c r="CS58" s="5"/>
      <c r="CV58" s="24"/>
      <c r="CW58" s="5"/>
      <c r="CZ58" s="24"/>
      <c r="DA58" s="5"/>
      <c r="DD58" s="24"/>
      <c r="DE58" s="5"/>
      <c r="DH58" s="24"/>
      <c r="DI58" s="5"/>
      <c r="DL58" s="24"/>
      <c r="DM58" s="5"/>
      <c r="DP58" s="24"/>
      <c r="DQ58" s="5"/>
      <c r="DT58" s="24"/>
      <c r="DU58" s="5"/>
      <c r="DX58" s="24"/>
      <c r="DY58" s="5"/>
      <c r="EB58" s="24"/>
      <c r="EC58" s="5"/>
      <c r="EF58" s="24"/>
      <c r="EG58" s="5"/>
      <c r="EJ58" s="24"/>
      <c r="EK58" s="5"/>
      <c r="EN58" s="24"/>
      <c r="EO58" s="5"/>
      <c r="ER58" s="24"/>
      <c r="ES58" s="5"/>
      <c r="EV58" s="24"/>
      <c r="EW58" s="5"/>
      <c r="EZ58" s="24"/>
      <c r="FA58" s="5"/>
      <c r="FD58" s="24"/>
      <c r="FE58" s="5"/>
      <c r="FH58" s="24"/>
      <c r="FI58" s="5"/>
      <c r="FL58" s="24"/>
      <c r="FM58" s="5"/>
      <c r="FP58" s="24"/>
      <c r="FQ58" s="5"/>
      <c r="FT58" s="24"/>
      <c r="FU58" s="5"/>
      <c r="FX58" s="24"/>
      <c r="FY58" s="5"/>
      <c r="GB58" s="24"/>
      <c r="GC58" s="5"/>
      <c r="GF58" s="24"/>
      <c r="GG58" s="5"/>
      <c r="GJ58" s="24"/>
      <c r="GK58" s="5"/>
      <c r="GN58" s="24"/>
      <c r="GO58" s="5"/>
      <c r="GR58" s="24"/>
      <c r="GS58" s="5"/>
      <c r="GV58" s="24"/>
      <c r="GW58" s="5"/>
      <c r="GZ58" s="24"/>
      <c r="HA58" s="5"/>
      <c r="HD58" s="24"/>
      <c r="HE58" s="5"/>
      <c r="HH58" s="24"/>
      <c r="HI58" s="5"/>
      <c r="HL58" s="24"/>
      <c r="HM58" s="5"/>
      <c r="HP58" s="24"/>
      <c r="HQ58" s="5"/>
      <c r="HT58" s="24"/>
      <c r="HU58" s="5"/>
      <c r="HX58" s="24"/>
      <c r="HY58" s="5"/>
      <c r="IB58" s="24"/>
      <c r="IC58" s="5"/>
      <c r="IF58" s="24"/>
      <c r="IG58" s="5"/>
      <c r="IJ58" s="24"/>
    </row>
    <row r="59" spans="1:244">
      <c r="A59" s="10" t="s">
        <v>47</v>
      </c>
    </row>
    <row r="60" spans="1:244">
      <c r="A60" s="14" t="s">
        <v>133</v>
      </c>
      <c r="B60" s="2">
        <v>0</v>
      </c>
      <c r="C60" s="2">
        <v>0</v>
      </c>
      <c r="D60" s="15">
        <v>0</v>
      </c>
    </row>
    <row r="61" spans="1:244">
      <c r="A61" s="14" t="s">
        <v>134</v>
      </c>
      <c r="B61" s="2">
        <v>34.79</v>
      </c>
      <c r="C61" s="2">
        <v>0.03</v>
      </c>
      <c r="D61" s="15">
        <v>6.4276979425978496E-4</v>
      </c>
    </row>
    <row r="62" spans="1:244">
      <c r="A62" s="14" t="s">
        <v>135</v>
      </c>
      <c r="B62" s="2">
        <v>27</v>
      </c>
      <c r="C62" s="2">
        <v>0.02</v>
      </c>
      <c r="D62" s="15">
        <v>4.9884404843386588E-4</v>
      </c>
    </row>
    <row r="63" spans="1:244">
      <c r="A63" s="428" t="s">
        <v>136</v>
      </c>
      <c r="B63" s="692">
        <v>61.79</v>
      </c>
      <c r="C63" s="692">
        <v>0.05</v>
      </c>
      <c r="D63" s="73">
        <v>1.1416138426936508E-3</v>
      </c>
      <c r="E63" s="5"/>
      <c r="H63" s="24"/>
      <c r="I63" s="5"/>
      <c r="L63" s="24"/>
      <c r="M63" s="5"/>
      <c r="P63" s="24"/>
      <c r="Q63" s="5"/>
      <c r="T63" s="24"/>
      <c r="U63" s="5"/>
      <c r="X63" s="24"/>
      <c r="Y63" s="5"/>
      <c r="AB63" s="24"/>
      <c r="AC63" s="5"/>
      <c r="AF63" s="24"/>
      <c r="AG63" s="5"/>
      <c r="AJ63" s="24"/>
      <c r="AK63" s="5"/>
      <c r="AN63" s="24"/>
      <c r="AO63" s="5"/>
      <c r="AR63" s="24"/>
      <c r="AS63" s="5"/>
      <c r="AV63" s="24"/>
      <c r="AW63" s="5"/>
      <c r="AZ63" s="24"/>
      <c r="BA63" s="5"/>
      <c r="BD63" s="24"/>
      <c r="BE63" s="5"/>
      <c r="BH63" s="24"/>
      <c r="BI63" s="5"/>
      <c r="BL63" s="24"/>
      <c r="BM63" s="5"/>
      <c r="BP63" s="24"/>
      <c r="BQ63" s="5"/>
      <c r="BT63" s="24"/>
      <c r="BU63" s="5"/>
      <c r="BX63" s="24"/>
      <c r="BY63" s="5"/>
      <c r="CB63" s="24"/>
      <c r="CC63" s="5"/>
      <c r="CF63" s="24"/>
      <c r="CG63" s="5"/>
      <c r="CJ63" s="24"/>
      <c r="CK63" s="5"/>
      <c r="CN63" s="24"/>
      <c r="CO63" s="5"/>
      <c r="CR63" s="24"/>
      <c r="CS63" s="5"/>
      <c r="CV63" s="24"/>
      <c r="CW63" s="5"/>
      <c r="CZ63" s="24"/>
      <c r="DA63" s="5"/>
      <c r="DD63" s="24"/>
      <c r="DE63" s="5"/>
      <c r="DH63" s="24"/>
      <c r="DI63" s="5"/>
      <c r="DL63" s="24"/>
      <c r="DM63" s="5"/>
      <c r="DP63" s="24"/>
      <c r="DQ63" s="5"/>
      <c r="DT63" s="24"/>
      <c r="DU63" s="5"/>
      <c r="DX63" s="24"/>
      <c r="DY63" s="5"/>
      <c r="EB63" s="24"/>
      <c r="EC63" s="5"/>
      <c r="EF63" s="24"/>
      <c r="EG63" s="5"/>
      <c r="EJ63" s="24"/>
      <c r="EK63" s="5"/>
      <c r="EN63" s="24"/>
      <c r="EO63" s="5"/>
      <c r="ER63" s="24"/>
      <c r="ES63" s="5"/>
      <c r="EV63" s="24"/>
      <c r="EW63" s="5"/>
      <c r="EZ63" s="24"/>
      <c r="FA63" s="5"/>
      <c r="FD63" s="24"/>
      <c r="FE63" s="5"/>
      <c r="FH63" s="24"/>
      <c r="FI63" s="5"/>
      <c r="FL63" s="24"/>
      <c r="FM63" s="5"/>
      <c r="FP63" s="24"/>
      <c r="FQ63" s="5"/>
      <c r="FT63" s="24"/>
      <c r="FU63" s="5"/>
      <c r="FX63" s="24"/>
      <c r="FY63" s="5"/>
      <c r="GB63" s="24"/>
      <c r="GC63" s="5"/>
      <c r="GF63" s="24"/>
      <c r="GG63" s="5"/>
      <c r="GJ63" s="24"/>
      <c r="GK63" s="5"/>
      <c r="GN63" s="24"/>
      <c r="GO63" s="5"/>
      <c r="GR63" s="24"/>
      <c r="GS63" s="5"/>
      <c r="GV63" s="24"/>
      <c r="GW63" s="5"/>
      <c r="GZ63" s="24"/>
      <c r="HA63" s="5"/>
      <c r="HD63" s="24"/>
      <c r="HE63" s="5"/>
      <c r="HH63" s="24"/>
      <c r="HI63" s="5"/>
      <c r="HL63" s="24"/>
      <c r="HM63" s="5"/>
      <c r="HP63" s="24"/>
      <c r="HQ63" s="5"/>
      <c r="HT63" s="24"/>
      <c r="HU63" s="5"/>
      <c r="HX63" s="24"/>
      <c r="HY63" s="5"/>
      <c r="IB63" s="24"/>
      <c r="IC63" s="5"/>
      <c r="IF63" s="24"/>
      <c r="IG63" s="5"/>
      <c r="IJ63" s="24"/>
    </row>
    <row r="64" spans="1:244">
      <c r="A64" s="428" t="s">
        <v>137</v>
      </c>
      <c r="B64" s="429">
        <v>749.79</v>
      </c>
      <c r="C64" s="429">
        <v>0.57000000000000006</v>
      </c>
      <c r="D64" s="430">
        <v>1.3852899225008456E-2</v>
      </c>
      <c r="G64" s="5"/>
      <c r="K64" s="5"/>
      <c r="O64" s="5"/>
      <c r="S64" s="5"/>
      <c r="W64" s="5"/>
      <c r="AA64" s="5"/>
      <c r="AE64" s="5"/>
      <c r="AI64" s="5"/>
      <c r="AM64" s="5"/>
      <c r="AQ64" s="5"/>
      <c r="AU64" s="5"/>
      <c r="AY64" s="5"/>
      <c r="BC64" s="5"/>
      <c r="BG64" s="5"/>
      <c r="BK64" s="5"/>
      <c r="BO64" s="5"/>
      <c r="BS64" s="5"/>
      <c r="BW64" s="5"/>
      <c r="CA64" s="5"/>
      <c r="CE64" s="5"/>
      <c r="CI64" s="5"/>
      <c r="CM64" s="5"/>
      <c r="CQ64" s="5"/>
      <c r="CU64" s="5"/>
      <c r="CY64" s="5"/>
      <c r="DC64" s="5"/>
      <c r="DG64" s="5"/>
      <c r="DK64" s="5"/>
      <c r="DO64" s="5"/>
      <c r="DS64" s="5"/>
      <c r="DW64" s="5"/>
      <c r="EA64" s="5"/>
      <c r="EE64" s="5"/>
      <c r="EI64" s="5"/>
      <c r="EM64" s="5"/>
      <c r="EQ64" s="5"/>
      <c r="EU64" s="5"/>
      <c r="EY64" s="5"/>
      <c r="FC64" s="5"/>
      <c r="FG64" s="5"/>
      <c r="FK64" s="5"/>
      <c r="FO64" s="5"/>
      <c r="FS64" s="5"/>
      <c r="FW64" s="5"/>
      <c r="GA64" s="5"/>
      <c r="GE64" s="5"/>
      <c r="GI64" s="5"/>
      <c r="GM64" s="5"/>
      <c r="GQ64" s="5"/>
      <c r="GU64" s="5"/>
      <c r="GY64" s="5"/>
      <c r="HC64" s="5"/>
      <c r="HG64" s="5"/>
      <c r="HK64" s="5"/>
      <c r="HO64" s="5"/>
      <c r="HS64" s="5"/>
      <c r="HW64" s="5"/>
      <c r="IA64" s="5"/>
      <c r="IE64" s="5"/>
    </row>
    <row r="65" spans="1:244" s="23" customFormat="1">
      <c r="A65" s="428" t="s">
        <v>53</v>
      </c>
      <c r="B65" s="429">
        <v>53733.632062349374</v>
      </c>
      <c r="C65" s="429">
        <v>40.299999999999997</v>
      </c>
      <c r="D65" s="430">
        <v>0.96529708236395051</v>
      </c>
    </row>
    <row r="66" spans="1:244">
      <c r="A66" s="10" t="s">
        <v>84</v>
      </c>
    </row>
    <row r="67" spans="1:244">
      <c r="A67" s="5" t="s">
        <v>138</v>
      </c>
      <c r="B67" s="2">
        <v>162</v>
      </c>
      <c r="C67" s="2">
        <v>0.12</v>
      </c>
      <c r="D67" s="15">
        <v>2.9930642906031953E-3</v>
      </c>
    </row>
    <row r="68" spans="1:244">
      <c r="A68" s="5" t="s">
        <v>139</v>
      </c>
      <c r="B68" s="2">
        <v>229.5</v>
      </c>
      <c r="C68" s="2">
        <v>0.17</v>
      </c>
      <c r="D68" s="15">
        <v>4.2401744116878602E-3</v>
      </c>
    </row>
    <row r="69" spans="1:244">
      <c r="A69" s="5" t="s">
        <v>140</v>
      </c>
      <c r="B69" s="2">
        <v>0</v>
      </c>
      <c r="C69" s="2">
        <v>0</v>
      </c>
      <c r="D69" s="15">
        <v>0</v>
      </c>
    </row>
    <row r="70" spans="1:244">
      <c r="A70" s="428" t="s">
        <v>141</v>
      </c>
      <c r="B70" s="429">
        <v>391.5</v>
      </c>
      <c r="C70" s="429">
        <v>0.29000000000000004</v>
      </c>
      <c r="D70" s="430">
        <v>7.2332387022910555E-3</v>
      </c>
      <c r="E70" s="5"/>
      <c r="H70" s="24"/>
      <c r="I70" s="5"/>
      <c r="L70" s="24"/>
      <c r="M70" s="5"/>
      <c r="P70" s="24"/>
      <c r="Q70" s="5"/>
      <c r="T70" s="24"/>
      <c r="U70" s="5"/>
      <c r="X70" s="24"/>
      <c r="Y70" s="5"/>
      <c r="AB70" s="24"/>
      <c r="AC70" s="5"/>
      <c r="AF70" s="24"/>
      <c r="AG70" s="5"/>
      <c r="AJ70" s="24"/>
      <c r="AK70" s="5"/>
      <c r="AN70" s="24"/>
      <c r="AO70" s="5"/>
      <c r="AR70" s="24"/>
      <c r="AS70" s="5"/>
      <c r="AV70" s="24"/>
      <c r="AW70" s="5"/>
      <c r="AZ70" s="24"/>
      <c r="BA70" s="5"/>
      <c r="BD70" s="24"/>
      <c r="BE70" s="5"/>
      <c r="BH70" s="24"/>
      <c r="BI70" s="5"/>
      <c r="BL70" s="24"/>
      <c r="BM70" s="5"/>
      <c r="BP70" s="24"/>
      <c r="BQ70" s="5"/>
      <c r="BT70" s="24"/>
      <c r="BU70" s="5"/>
      <c r="BX70" s="24"/>
      <c r="BY70" s="5"/>
      <c r="CB70" s="24"/>
      <c r="CC70" s="5"/>
      <c r="CF70" s="24"/>
      <c r="CG70" s="5"/>
      <c r="CJ70" s="24"/>
      <c r="CK70" s="5"/>
      <c r="CN70" s="24"/>
      <c r="CO70" s="5"/>
      <c r="CR70" s="24"/>
      <c r="CS70" s="5"/>
      <c r="CV70" s="24"/>
      <c r="CW70" s="5"/>
      <c r="CZ70" s="24"/>
      <c r="DA70" s="5"/>
      <c r="DD70" s="24"/>
      <c r="DE70" s="5"/>
      <c r="DH70" s="24"/>
      <c r="DI70" s="5"/>
      <c r="DL70" s="24"/>
      <c r="DM70" s="5"/>
      <c r="DP70" s="24"/>
      <c r="DQ70" s="5"/>
      <c r="DT70" s="24"/>
      <c r="DU70" s="5"/>
      <c r="DX70" s="24"/>
      <c r="DY70" s="5"/>
      <c r="EB70" s="24"/>
      <c r="EC70" s="5"/>
      <c r="EF70" s="24"/>
      <c r="EG70" s="5"/>
      <c r="EJ70" s="24"/>
      <c r="EK70" s="5"/>
      <c r="EN70" s="24"/>
      <c r="EO70" s="5"/>
      <c r="ER70" s="24"/>
      <c r="ES70" s="5"/>
      <c r="EV70" s="24"/>
      <c r="EW70" s="5"/>
      <c r="EZ70" s="24"/>
      <c r="FA70" s="5"/>
      <c r="FD70" s="24"/>
      <c r="FE70" s="5"/>
      <c r="FH70" s="24"/>
      <c r="FI70" s="5"/>
      <c r="FL70" s="24"/>
      <c r="FM70" s="5"/>
      <c r="FP70" s="24"/>
      <c r="FQ70" s="5"/>
      <c r="FT70" s="24"/>
      <c r="FU70" s="5"/>
      <c r="FX70" s="24"/>
      <c r="FY70" s="5"/>
      <c r="GB70" s="24"/>
      <c r="GC70" s="5"/>
      <c r="GF70" s="24"/>
      <c r="GG70" s="5"/>
      <c r="GJ70" s="24"/>
      <c r="GK70" s="5"/>
      <c r="GN70" s="24"/>
      <c r="GO70" s="5"/>
      <c r="GR70" s="24"/>
      <c r="GS70" s="5"/>
      <c r="GV70" s="24"/>
      <c r="GW70" s="5"/>
      <c r="GZ70" s="24"/>
      <c r="HA70" s="5"/>
      <c r="HD70" s="24"/>
      <c r="HE70" s="5"/>
      <c r="HH70" s="24"/>
      <c r="HI70" s="5"/>
      <c r="HL70" s="24"/>
      <c r="HM70" s="5"/>
      <c r="HP70" s="24"/>
      <c r="HQ70" s="5"/>
      <c r="HT70" s="24"/>
      <c r="HU70" s="5"/>
      <c r="HX70" s="24"/>
      <c r="HY70" s="5"/>
      <c r="IB70" s="24"/>
      <c r="IC70" s="5"/>
      <c r="IF70" s="24"/>
      <c r="IG70" s="5"/>
      <c r="IJ70" s="24"/>
    </row>
    <row r="71" spans="1:244" s="23" customFormat="1" ht="13.5" thickBot="1">
      <c r="A71" s="50" t="s">
        <v>88</v>
      </c>
      <c r="B71" s="51">
        <v>54125.132062349374</v>
      </c>
      <c r="C71" s="51">
        <v>40.589999999999996</v>
      </c>
      <c r="D71" s="52">
        <v>0.9725303210662416</v>
      </c>
    </row>
    <row r="72" spans="1:244">
      <c r="A72" s="38" t="s">
        <v>58</v>
      </c>
      <c r="D72" s="3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72"/>
  <sheetViews>
    <sheetView showGridLines="0" zoomScaleNormal="100" workbookViewId="0"/>
  </sheetViews>
  <sheetFormatPr defaultColWidth="11.5" defaultRowHeight="12.75"/>
  <cols>
    <col min="1" max="1" width="45.625" style="55" customWidth="1"/>
    <col min="2" max="3" width="12.625" style="55" customWidth="1"/>
    <col min="4" max="4" width="8.625" style="55" customWidth="1"/>
    <col min="5" max="16384" width="11.5" style="55"/>
  </cols>
  <sheetData>
    <row r="1" spans="1:4">
      <c r="A1" s="54" t="s">
        <v>0</v>
      </c>
      <c r="B1" s="54"/>
      <c r="C1" s="54"/>
      <c r="D1" s="54"/>
    </row>
    <row r="2" spans="1:4">
      <c r="A2" s="54" t="s">
        <v>148</v>
      </c>
      <c r="B2" s="54"/>
      <c r="C2" s="54"/>
      <c r="D2" s="54"/>
    </row>
    <row r="3" spans="1:4">
      <c r="A3" s="54" t="s">
        <v>149</v>
      </c>
      <c r="B3" s="54"/>
      <c r="C3" s="54"/>
      <c r="D3" s="54"/>
    </row>
    <row r="4" spans="1:4">
      <c r="A4" s="54" t="s">
        <v>150</v>
      </c>
      <c r="B4" s="54"/>
      <c r="C4" s="54"/>
      <c r="D4" s="54"/>
    </row>
    <row r="5" spans="1:4" ht="13.5" thickBot="1">
      <c r="A5" s="56" t="s">
        <v>4</v>
      </c>
      <c r="B5" s="57">
        <v>20000</v>
      </c>
      <c r="C5" s="58" t="s">
        <v>5</v>
      </c>
    </row>
    <row r="6" spans="1:4">
      <c r="A6" s="59"/>
      <c r="B6" s="60" t="s">
        <v>6</v>
      </c>
      <c r="C6" s="61">
        <v>43525</v>
      </c>
      <c r="D6" s="62" t="s">
        <v>7</v>
      </c>
    </row>
    <row r="7" spans="1:4">
      <c r="A7" s="63" t="s">
        <v>8</v>
      </c>
      <c r="D7" s="64" t="s">
        <v>9</v>
      </c>
    </row>
    <row r="8" spans="1:4" ht="13.5" thickBot="1">
      <c r="A8" s="65"/>
      <c r="B8" s="66" t="s">
        <v>10</v>
      </c>
      <c r="C8" s="66" t="s">
        <v>151</v>
      </c>
      <c r="D8" s="66" t="s">
        <v>12</v>
      </c>
    </row>
    <row r="9" spans="1:4">
      <c r="A9" s="63" t="s">
        <v>13</v>
      </c>
    </row>
    <row r="10" spans="1:4">
      <c r="A10" s="67" t="s">
        <v>92</v>
      </c>
      <c r="B10" s="55">
        <v>0</v>
      </c>
      <c r="C10" s="55">
        <v>0</v>
      </c>
      <c r="D10" s="15">
        <v>0</v>
      </c>
    </row>
    <row r="11" spans="1:4">
      <c r="A11" s="67" t="s">
        <v>93</v>
      </c>
      <c r="B11" s="55">
        <v>0</v>
      </c>
      <c r="C11" s="55">
        <v>0</v>
      </c>
      <c r="D11" s="15">
        <v>0</v>
      </c>
    </row>
    <row r="12" spans="1:4">
      <c r="A12" s="67" t="s">
        <v>94</v>
      </c>
      <c r="D12" s="15"/>
    </row>
    <row r="13" spans="1:4">
      <c r="A13" s="67" t="s">
        <v>95</v>
      </c>
      <c r="B13" s="55">
        <v>0</v>
      </c>
      <c r="C13" s="55">
        <v>0</v>
      </c>
      <c r="D13" s="15">
        <v>0</v>
      </c>
    </row>
    <row r="14" spans="1:4">
      <c r="A14" s="67" t="s">
        <v>96</v>
      </c>
      <c r="B14" s="55">
        <v>1231.2</v>
      </c>
      <c r="C14" s="55">
        <v>0.92</v>
      </c>
      <c r="D14" s="15">
        <v>2.2690368841695212E-2</v>
      </c>
    </row>
    <row r="15" spans="1:4">
      <c r="A15" s="67" t="s">
        <v>97</v>
      </c>
      <c r="B15" s="55">
        <v>0</v>
      </c>
      <c r="C15" s="55">
        <v>0</v>
      </c>
      <c r="D15" s="15">
        <v>0</v>
      </c>
    </row>
    <row r="16" spans="1:4">
      <c r="A16" s="67" t="s">
        <v>98</v>
      </c>
      <c r="B16" s="55">
        <v>0</v>
      </c>
      <c r="C16" s="55">
        <v>0</v>
      </c>
      <c r="D16" s="15">
        <v>0</v>
      </c>
    </row>
    <row r="17" spans="1:4">
      <c r="A17" s="58" t="s">
        <v>99</v>
      </c>
      <c r="B17" s="55">
        <v>24453.33</v>
      </c>
      <c r="C17" s="55">
        <v>18.34</v>
      </c>
      <c r="D17" s="15">
        <v>0.45066201844354353</v>
      </c>
    </row>
    <row r="18" spans="1:4">
      <c r="A18" s="58" t="s">
        <v>20</v>
      </c>
      <c r="B18" s="55">
        <v>79.84</v>
      </c>
      <c r="C18" s="55">
        <v>0.04</v>
      </c>
      <c r="D18" s="15">
        <v>1.4714092335290333E-3</v>
      </c>
    </row>
    <row r="19" spans="1:4">
      <c r="A19" s="58" t="s">
        <v>21</v>
      </c>
      <c r="B19" s="55">
        <v>11250</v>
      </c>
      <c r="C19" s="55">
        <v>8.44</v>
      </c>
      <c r="D19" s="15">
        <v>0.20733158663829687</v>
      </c>
    </row>
    <row r="20" spans="1:4">
      <c r="A20" s="58" t="s">
        <v>22</v>
      </c>
      <c r="B20" s="55">
        <v>9534</v>
      </c>
      <c r="C20" s="55">
        <v>7.15</v>
      </c>
      <c r="D20" s="15">
        <v>0.17570660862306867</v>
      </c>
    </row>
    <row r="21" spans="1:4">
      <c r="A21" s="58" t="s">
        <v>23</v>
      </c>
      <c r="B21" s="55">
        <v>140</v>
      </c>
      <c r="C21" s="55">
        <v>0.11</v>
      </c>
      <c r="D21" s="15">
        <v>2.5801264114988058E-3</v>
      </c>
    </row>
    <row r="22" spans="1:4">
      <c r="A22" s="58" t="s">
        <v>100</v>
      </c>
      <c r="B22" s="55">
        <v>0</v>
      </c>
      <c r="C22" s="55">
        <v>0</v>
      </c>
      <c r="D22" s="15">
        <v>0</v>
      </c>
    </row>
    <row r="23" spans="1:4">
      <c r="A23" s="58" t="s">
        <v>101</v>
      </c>
      <c r="B23" s="55">
        <v>0</v>
      </c>
      <c r="C23" s="55">
        <v>0</v>
      </c>
      <c r="D23" s="15">
        <v>0</v>
      </c>
    </row>
    <row r="24" spans="1:4">
      <c r="A24" s="58" t="s">
        <v>102</v>
      </c>
      <c r="D24" s="15"/>
    </row>
    <row r="25" spans="1:4">
      <c r="A25" s="58" t="s">
        <v>103</v>
      </c>
      <c r="B25" s="55">
        <v>0</v>
      </c>
      <c r="C25" s="55">
        <v>0</v>
      </c>
      <c r="D25" s="15">
        <v>0</v>
      </c>
    </row>
    <row r="26" spans="1:4">
      <c r="A26" s="58" t="s">
        <v>104</v>
      </c>
      <c r="B26" s="55">
        <v>2875</v>
      </c>
      <c r="C26" s="55">
        <v>2.16</v>
      </c>
      <c r="D26" s="15">
        <v>5.2984738807564762E-2</v>
      </c>
    </row>
    <row r="27" spans="1:4">
      <c r="A27" s="58" t="s">
        <v>105</v>
      </c>
      <c r="B27" s="55">
        <v>0</v>
      </c>
      <c r="C27" s="55">
        <v>0</v>
      </c>
      <c r="D27" s="15">
        <v>0</v>
      </c>
    </row>
    <row r="28" spans="1:4">
      <c r="A28" s="58" t="s">
        <v>106</v>
      </c>
      <c r="B28" s="55">
        <v>0</v>
      </c>
      <c r="C28" s="55">
        <v>0</v>
      </c>
      <c r="D28" s="15">
        <v>0</v>
      </c>
    </row>
    <row r="29" spans="1:4">
      <c r="A29" s="58" t="s">
        <v>107</v>
      </c>
      <c r="B29" s="55">
        <v>0</v>
      </c>
      <c r="C29" s="55">
        <v>0</v>
      </c>
      <c r="D29" s="15">
        <v>0</v>
      </c>
    </row>
    <row r="30" spans="1:4">
      <c r="A30" s="58" t="s">
        <v>108</v>
      </c>
      <c r="B30" s="55">
        <v>0</v>
      </c>
      <c r="C30" s="55">
        <v>0</v>
      </c>
      <c r="D30" s="15">
        <v>0</v>
      </c>
    </row>
    <row r="31" spans="1:4">
      <c r="A31" s="58" t="s">
        <v>109</v>
      </c>
      <c r="B31" s="55">
        <v>0</v>
      </c>
      <c r="C31" s="55">
        <v>0</v>
      </c>
      <c r="D31" s="15">
        <v>0</v>
      </c>
    </row>
    <row r="32" spans="1:4">
      <c r="A32" s="58" t="s">
        <v>110</v>
      </c>
      <c r="B32" s="55">
        <v>0</v>
      </c>
      <c r="C32" s="55">
        <v>0</v>
      </c>
      <c r="D32" s="15">
        <v>0</v>
      </c>
    </row>
    <row r="33" spans="1:4">
      <c r="A33" s="58" t="s">
        <v>111</v>
      </c>
      <c r="B33" s="55">
        <v>0</v>
      </c>
      <c r="C33" s="55">
        <v>0</v>
      </c>
      <c r="D33" s="15">
        <v>0</v>
      </c>
    </row>
    <row r="34" spans="1:4">
      <c r="A34" s="68" t="s">
        <v>25</v>
      </c>
      <c r="B34" s="69">
        <v>49563.37</v>
      </c>
      <c r="C34" s="69">
        <v>37.159999999999997</v>
      </c>
      <c r="D34" s="18">
        <v>0.91342685699919679</v>
      </c>
    </row>
    <row r="35" spans="1:4">
      <c r="A35" s="70" t="s">
        <v>112</v>
      </c>
    </row>
    <row r="36" spans="1:4">
      <c r="A36" s="67" t="s">
        <v>113</v>
      </c>
      <c r="B36" s="55">
        <v>0</v>
      </c>
      <c r="C36" s="55">
        <v>0</v>
      </c>
      <c r="D36" s="15">
        <v>0</v>
      </c>
    </row>
    <row r="37" spans="1:4">
      <c r="A37" s="67" t="s">
        <v>114</v>
      </c>
      <c r="D37" s="15"/>
    </row>
    <row r="38" spans="1:4">
      <c r="A38" s="67" t="s">
        <v>115</v>
      </c>
      <c r="B38" s="55">
        <v>1486.9</v>
      </c>
      <c r="C38" s="55">
        <v>1.1200000000000001</v>
      </c>
      <c r="D38" s="15">
        <v>2.7402785437554103E-2</v>
      </c>
    </row>
    <row r="39" spans="1:4">
      <c r="A39" s="67" t="s">
        <v>116</v>
      </c>
      <c r="B39" s="55">
        <v>0</v>
      </c>
      <c r="C39" s="55">
        <v>0</v>
      </c>
      <c r="D39" s="15">
        <v>0</v>
      </c>
    </row>
    <row r="40" spans="1:4">
      <c r="A40" s="67" t="s">
        <v>117</v>
      </c>
      <c r="B40" s="55">
        <v>0</v>
      </c>
      <c r="C40" s="55">
        <v>0</v>
      </c>
      <c r="D40" s="15">
        <v>0</v>
      </c>
    </row>
    <row r="41" spans="1:4">
      <c r="A41" s="67" t="s">
        <v>118</v>
      </c>
      <c r="B41" s="55">
        <v>0</v>
      </c>
      <c r="C41" s="55">
        <v>0</v>
      </c>
      <c r="D41" s="15">
        <v>0</v>
      </c>
    </row>
    <row r="42" spans="1:4">
      <c r="A42" s="58" t="s">
        <v>119</v>
      </c>
      <c r="B42" s="55">
        <v>0</v>
      </c>
      <c r="C42" s="55">
        <v>0</v>
      </c>
      <c r="D42" s="15">
        <v>0</v>
      </c>
    </row>
    <row r="43" spans="1:4">
      <c r="A43" s="67" t="s">
        <v>120</v>
      </c>
      <c r="B43" s="55">
        <v>0</v>
      </c>
      <c r="C43" s="55">
        <v>0</v>
      </c>
      <c r="D43" s="15">
        <v>0</v>
      </c>
    </row>
    <row r="44" spans="1:4">
      <c r="A44" s="67" t="s">
        <v>121</v>
      </c>
      <c r="B44" s="55">
        <v>0</v>
      </c>
      <c r="C44" s="55">
        <v>0</v>
      </c>
      <c r="D44" s="15">
        <v>0</v>
      </c>
    </row>
    <row r="45" spans="1:4">
      <c r="A45" s="67" t="s">
        <v>122</v>
      </c>
      <c r="B45" s="55">
        <v>0</v>
      </c>
      <c r="C45" s="55">
        <v>0</v>
      </c>
      <c r="D45" s="15">
        <v>0</v>
      </c>
    </row>
    <row r="46" spans="1:4">
      <c r="A46" s="67" t="s">
        <v>123</v>
      </c>
      <c r="B46" s="55">
        <v>0</v>
      </c>
      <c r="C46" s="55">
        <v>0</v>
      </c>
      <c r="D46" s="15">
        <v>0</v>
      </c>
    </row>
    <row r="47" spans="1:4">
      <c r="A47" s="67" t="s">
        <v>124</v>
      </c>
      <c r="B47" s="55">
        <v>1000</v>
      </c>
      <c r="C47" s="55">
        <v>0.75</v>
      </c>
      <c r="D47" s="15">
        <v>1.842947436784861E-2</v>
      </c>
    </row>
    <row r="48" spans="1:4">
      <c r="A48" s="67" t="s">
        <v>125</v>
      </c>
      <c r="B48" s="55">
        <v>0</v>
      </c>
      <c r="C48" s="55">
        <v>0</v>
      </c>
      <c r="D48" s="24">
        <v>1.842947436784861E-2</v>
      </c>
    </row>
    <row r="49" spans="1:244">
      <c r="A49" s="68" t="s">
        <v>126</v>
      </c>
      <c r="B49" s="69">
        <v>2486.9</v>
      </c>
      <c r="C49" s="69">
        <v>1.87</v>
      </c>
      <c r="D49" s="18">
        <v>6.4261734173251331E-2</v>
      </c>
    </row>
    <row r="50" spans="1:244">
      <c r="A50" s="63" t="s">
        <v>37</v>
      </c>
    </row>
    <row r="51" spans="1:244">
      <c r="A51" s="67" t="s">
        <v>127</v>
      </c>
      <c r="B51" s="55">
        <v>937.23728580753175</v>
      </c>
      <c r="C51" s="55">
        <v>0.7</v>
      </c>
      <c r="D51" s="15">
        <v>1.7272790535381909E-2</v>
      </c>
    </row>
    <row r="52" spans="1:244">
      <c r="A52" s="68" t="s">
        <v>128</v>
      </c>
      <c r="B52" s="69">
        <v>937.23728580753175</v>
      </c>
      <c r="C52" s="69">
        <v>0.7</v>
      </c>
      <c r="D52" s="18">
        <v>1.7272790535381909E-2</v>
      </c>
    </row>
    <row r="53" spans="1:244" s="71" customFormat="1">
      <c r="A53" s="68" t="s">
        <v>40</v>
      </c>
      <c r="B53" s="69">
        <v>52987.507285807536</v>
      </c>
      <c r="C53" s="69">
        <v>39.729999999999997</v>
      </c>
      <c r="D53" s="18">
        <v>0.94912912190242726</v>
      </c>
    </row>
    <row r="54" spans="1:244">
      <c r="A54" s="63" t="s">
        <v>41</v>
      </c>
    </row>
    <row r="55" spans="1:244">
      <c r="A55" s="58" t="s">
        <v>129</v>
      </c>
      <c r="B55" s="55">
        <v>400</v>
      </c>
      <c r="C55" s="55">
        <v>0.3</v>
      </c>
      <c r="D55" s="15">
        <v>7.371789747139445E-3</v>
      </c>
    </row>
    <row r="56" spans="1:244">
      <c r="A56" s="58" t="s">
        <v>130</v>
      </c>
      <c r="B56" s="55">
        <v>0</v>
      </c>
      <c r="C56" s="55">
        <v>0</v>
      </c>
      <c r="D56" s="15">
        <v>0</v>
      </c>
    </row>
    <row r="57" spans="1:244">
      <c r="A57" s="67" t="s">
        <v>131</v>
      </c>
      <c r="B57" s="55">
        <v>288</v>
      </c>
      <c r="C57" s="55">
        <v>0.22</v>
      </c>
      <c r="D57" s="15">
        <v>5.3076886179403999E-3</v>
      </c>
    </row>
    <row r="58" spans="1:244">
      <c r="A58" s="68" t="s">
        <v>132</v>
      </c>
      <c r="B58" s="69">
        <v>688</v>
      </c>
      <c r="C58" s="69">
        <v>0.52</v>
      </c>
      <c r="D58" s="18">
        <v>1.2679478365079846E-2</v>
      </c>
      <c r="E58" s="58"/>
      <c r="H58" s="24"/>
      <c r="I58" s="58"/>
      <c r="L58" s="24"/>
      <c r="M58" s="58"/>
      <c r="P58" s="24"/>
      <c r="Q58" s="58"/>
      <c r="T58" s="24"/>
      <c r="U58" s="58"/>
      <c r="X58" s="24"/>
      <c r="Y58" s="58"/>
      <c r="AB58" s="24"/>
      <c r="AC58" s="58"/>
      <c r="AF58" s="24"/>
      <c r="AG58" s="58"/>
      <c r="AJ58" s="24"/>
      <c r="AK58" s="58"/>
      <c r="AN58" s="24"/>
      <c r="AO58" s="58"/>
      <c r="AR58" s="24"/>
      <c r="AS58" s="58"/>
      <c r="AV58" s="24"/>
      <c r="AW58" s="58"/>
      <c r="AZ58" s="24"/>
      <c r="BA58" s="58"/>
      <c r="BD58" s="24"/>
      <c r="BE58" s="58"/>
      <c r="BH58" s="24"/>
      <c r="BI58" s="58"/>
      <c r="BL58" s="24"/>
      <c r="BM58" s="58"/>
      <c r="BP58" s="24"/>
      <c r="BQ58" s="58"/>
      <c r="BT58" s="24"/>
      <c r="BU58" s="58"/>
      <c r="BX58" s="24"/>
      <c r="BY58" s="58"/>
      <c r="CB58" s="24"/>
      <c r="CC58" s="58"/>
      <c r="CF58" s="24"/>
      <c r="CG58" s="58"/>
      <c r="CJ58" s="24"/>
      <c r="CK58" s="58"/>
      <c r="CN58" s="24"/>
      <c r="CO58" s="58"/>
      <c r="CR58" s="24"/>
      <c r="CS58" s="58"/>
      <c r="CV58" s="24"/>
      <c r="CW58" s="58"/>
      <c r="CZ58" s="24"/>
      <c r="DA58" s="58"/>
      <c r="DD58" s="24"/>
      <c r="DE58" s="58"/>
      <c r="DH58" s="24"/>
      <c r="DI58" s="58"/>
      <c r="DL58" s="24"/>
      <c r="DM58" s="58"/>
      <c r="DP58" s="24"/>
      <c r="DQ58" s="58"/>
      <c r="DT58" s="24"/>
      <c r="DU58" s="58"/>
      <c r="DX58" s="24"/>
      <c r="DY58" s="58"/>
      <c r="EB58" s="24"/>
      <c r="EC58" s="58"/>
      <c r="EF58" s="24"/>
      <c r="EG58" s="58"/>
      <c r="EJ58" s="24"/>
      <c r="EK58" s="58"/>
      <c r="EN58" s="24"/>
      <c r="EO58" s="58"/>
      <c r="ER58" s="24"/>
      <c r="ES58" s="58"/>
      <c r="EV58" s="24"/>
      <c r="EW58" s="58"/>
      <c r="EZ58" s="24"/>
      <c r="FA58" s="58"/>
      <c r="FD58" s="24"/>
      <c r="FE58" s="58"/>
      <c r="FH58" s="24"/>
      <c r="FI58" s="58"/>
      <c r="FL58" s="24"/>
      <c r="FM58" s="58"/>
      <c r="FP58" s="24"/>
      <c r="FQ58" s="58"/>
      <c r="FT58" s="24"/>
      <c r="FU58" s="58"/>
      <c r="FX58" s="24"/>
      <c r="FY58" s="58"/>
      <c r="GB58" s="24"/>
      <c r="GC58" s="58"/>
      <c r="GF58" s="24"/>
      <c r="GG58" s="58"/>
      <c r="GJ58" s="24"/>
      <c r="GK58" s="58"/>
      <c r="GN58" s="24"/>
      <c r="GO58" s="58"/>
      <c r="GR58" s="24"/>
      <c r="GS58" s="58"/>
      <c r="GV58" s="24"/>
      <c r="GW58" s="58"/>
      <c r="GZ58" s="24"/>
      <c r="HA58" s="58"/>
      <c r="HD58" s="24"/>
      <c r="HE58" s="58"/>
      <c r="HH58" s="24"/>
      <c r="HI58" s="58"/>
      <c r="HL58" s="24"/>
      <c r="HM58" s="58"/>
      <c r="HP58" s="24"/>
      <c r="HQ58" s="58"/>
      <c r="HT58" s="24"/>
      <c r="HU58" s="58"/>
      <c r="HX58" s="24"/>
      <c r="HY58" s="58"/>
      <c r="IB58" s="24"/>
      <c r="IC58" s="58"/>
      <c r="IF58" s="24"/>
      <c r="IG58" s="58"/>
      <c r="IJ58" s="24"/>
    </row>
    <row r="59" spans="1:244">
      <c r="A59" s="63" t="s">
        <v>47</v>
      </c>
    </row>
    <row r="60" spans="1:244">
      <c r="A60" s="67" t="s">
        <v>133</v>
      </c>
      <c r="B60" s="55">
        <v>0</v>
      </c>
      <c r="C60" s="55">
        <v>0</v>
      </c>
      <c r="D60" s="15">
        <v>0</v>
      </c>
    </row>
    <row r="61" spans="1:244">
      <c r="A61" s="67" t="s">
        <v>134</v>
      </c>
      <c r="B61" s="55">
        <v>36.4</v>
      </c>
      <c r="C61" s="55">
        <v>0.03</v>
      </c>
      <c r="D61" s="15">
        <v>6.7083286698968946E-4</v>
      </c>
    </row>
    <row r="62" spans="1:244">
      <c r="A62" s="67" t="s">
        <v>135</v>
      </c>
      <c r="B62" s="55">
        <v>27</v>
      </c>
      <c r="C62" s="55">
        <v>0.02</v>
      </c>
      <c r="D62" s="15">
        <v>4.9759580793191254E-4</v>
      </c>
    </row>
    <row r="63" spans="1:244">
      <c r="A63" s="68" t="s">
        <v>136</v>
      </c>
      <c r="B63" s="72">
        <v>63.4</v>
      </c>
      <c r="C63" s="72">
        <v>0.05</v>
      </c>
      <c r="D63" s="73">
        <v>1.1684286749216021E-3</v>
      </c>
      <c r="E63" s="58"/>
      <c r="H63" s="24"/>
      <c r="I63" s="58"/>
      <c r="L63" s="24"/>
      <c r="M63" s="58"/>
      <c r="P63" s="24"/>
      <c r="Q63" s="58"/>
      <c r="T63" s="24"/>
      <c r="U63" s="58"/>
      <c r="X63" s="24"/>
      <c r="Y63" s="58"/>
      <c r="AB63" s="24"/>
      <c r="AC63" s="58"/>
      <c r="AF63" s="24"/>
      <c r="AG63" s="58"/>
      <c r="AJ63" s="24"/>
      <c r="AK63" s="58"/>
      <c r="AN63" s="24"/>
      <c r="AO63" s="58"/>
      <c r="AR63" s="24"/>
      <c r="AS63" s="58"/>
      <c r="AV63" s="24"/>
      <c r="AW63" s="58"/>
      <c r="AZ63" s="24"/>
      <c r="BA63" s="58"/>
      <c r="BD63" s="24"/>
      <c r="BE63" s="58"/>
      <c r="BH63" s="24"/>
      <c r="BI63" s="58"/>
      <c r="BL63" s="24"/>
      <c r="BM63" s="58"/>
      <c r="BP63" s="24"/>
      <c r="BQ63" s="58"/>
      <c r="BT63" s="24"/>
      <c r="BU63" s="58"/>
      <c r="BX63" s="24"/>
      <c r="BY63" s="58"/>
      <c r="CB63" s="24"/>
      <c r="CC63" s="58"/>
      <c r="CF63" s="24"/>
      <c r="CG63" s="58"/>
      <c r="CJ63" s="24"/>
      <c r="CK63" s="58"/>
      <c r="CN63" s="24"/>
      <c r="CO63" s="58"/>
      <c r="CR63" s="24"/>
      <c r="CS63" s="58"/>
      <c r="CV63" s="24"/>
      <c r="CW63" s="58"/>
      <c r="CZ63" s="24"/>
      <c r="DA63" s="58"/>
      <c r="DD63" s="24"/>
      <c r="DE63" s="58"/>
      <c r="DH63" s="24"/>
      <c r="DI63" s="58"/>
      <c r="DL63" s="24"/>
      <c r="DM63" s="58"/>
      <c r="DP63" s="24"/>
      <c r="DQ63" s="58"/>
      <c r="DT63" s="24"/>
      <c r="DU63" s="58"/>
      <c r="DX63" s="24"/>
      <c r="DY63" s="58"/>
      <c r="EB63" s="24"/>
      <c r="EC63" s="58"/>
      <c r="EF63" s="24"/>
      <c r="EG63" s="58"/>
      <c r="EJ63" s="24"/>
      <c r="EK63" s="58"/>
      <c r="EN63" s="24"/>
      <c r="EO63" s="58"/>
      <c r="ER63" s="24"/>
      <c r="ES63" s="58"/>
      <c r="EV63" s="24"/>
      <c r="EW63" s="58"/>
      <c r="EZ63" s="24"/>
      <c r="FA63" s="58"/>
      <c r="FD63" s="24"/>
      <c r="FE63" s="58"/>
      <c r="FH63" s="24"/>
      <c r="FI63" s="58"/>
      <c r="FL63" s="24"/>
      <c r="FM63" s="58"/>
      <c r="FP63" s="24"/>
      <c r="FQ63" s="58"/>
      <c r="FT63" s="24"/>
      <c r="FU63" s="58"/>
      <c r="FX63" s="24"/>
      <c r="FY63" s="58"/>
      <c r="GB63" s="24"/>
      <c r="GC63" s="58"/>
      <c r="GF63" s="24"/>
      <c r="GG63" s="58"/>
      <c r="GJ63" s="24"/>
      <c r="GK63" s="58"/>
      <c r="GN63" s="24"/>
      <c r="GO63" s="58"/>
      <c r="GR63" s="24"/>
      <c r="GS63" s="58"/>
      <c r="GV63" s="24"/>
      <c r="GW63" s="58"/>
      <c r="GZ63" s="24"/>
      <c r="HA63" s="58"/>
      <c r="HD63" s="24"/>
      <c r="HE63" s="58"/>
      <c r="HH63" s="24"/>
      <c r="HI63" s="58"/>
      <c r="HL63" s="24"/>
      <c r="HM63" s="58"/>
      <c r="HP63" s="24"/>
      <c r="HQ63" s="58"/>
      <c r="HT63" s="24"/>
      <c r="HU63" s="58"/>
      <c r="HX63" s="24"/>
      <c r="HY63" s="58"/>
      <c r="IB63" s="24"/>
      <c r="IC63" s="58"/>
      <c r="IF63" s="24"/>
      <c r="IG63" s="58"/>
      <c r="IJ63" s="24"/>
    </row>
    <row r="64" spans="1:244">
      <c r="A64" s="68" t="s">
        <v>137</v>
      </c>
      <c r="B64" s="69">
        <v>751.4</v>
      </c>
      <c r="C64" s="69">
        <v>0.57000000000000006</v>
      </c>
      <c r="D64" s="18">
        <v>1.3847907040001448E-2</v>
      </c>
      <c r="G64" s="58"/>
      <c r="K64" s="58"/>
      <c r="O64" s="58"/>
      <c r="S64" s="58"/>
      <c r="W64" s="58"/>
      <c r="AA64" s="58"/>
      <c r="AE64" s="58"/>
      <c r="AI64" s="58"/>
      <c r="AM64" s="58"/>
      <c r="AQ64" s="58"/>
      <c r="AU64" s="58"/>
      <c r="AY64" s="58"/>
      <c r="BC64" s="58"/>
      <c r="BG64" s="58"/>
      <c r="BK64" s="58"/>
      <c r="BO64" s="58"/>
      <c r="BS64" s="58"/>
      <c r="BW64" s="58"/>
      <c r="CA64" s="58"/>
      <c r="CE64" s="58"/>
      <c r="CI64" s="58"/>
      <c r="CM64" s="58"/>
      <c r="CQ64" s="58"/>
      <c r="CU64" s="58"/>
      <c r="CY64" s="58"/>
      <c r="DC64" s="58"/>
      <c r="DG64" s="58"/>
      <c r="DK64" s="58"/>
      <c r="DO64" s="58"/>
      <c r="DS64" s="58"/>
      <c r="DW64" s="58"/>
      <c r="EA64" s="58"/>
      <c r="EE64" s="58"/>
      <c r="EI64" s="58"/>
      <c r="EM64" s="58"/>
      <c r="EQ64" s="58"/>
      <c r="EU64" s="58"/>
      <c r="EY64" s="58"/>
      <c r="FC64" s="58"/>
      <c r="FG64" s="58"/>
      <c r="FK64" s="58"/>
      <c r="FO64" s="58"/>
      <c r="FS64" s="58"/>
      <c r="FW64" s="58"/>
      <c r="GA64" s="58"/>
      <c r="GE64" s="58"/>
      <c r="GI64" s="58"/>
      <c r="GM64" s="58"/>
      <c r="GQ64" s="58"/>
      <c r="GU64" s="58"/>
      <c r="GY64" s="58"/>
      <c r="HC64" s="58"/>
      <c r="HG64" s="58"/>
      <c r="HK64" s="58"/>
      <c r="HO64" s="58"/>
      <c r="HS64" s="58"/>
      <c r="HW64" s="58"/>
      <c r="IA64" s="58"/>
      <c r="IE64" s="58"/>
    </row>
    <row r="65" spans="1:244" s="71" customFormat="1">
      <c r="A65" s="68" t="s">
        <v>53</v>
      </c>
      <c r="B65" s="69">
        <v>53738.907285807538</v>
      </c>
      <c r="C65" s="69">
        <v>40.299999999999997</v>
      </c>
      <c r="D65" s="18">
        <v>0.96297702894242876</v>
      </c>
    </row>
    <row r="66" spans="1:244">
      <c r="A66" s="63" t="s">
        <v>84</v>
      </c>
    </row>
    <row r="67" spans="1:244">
      <c r="A67" s="58" t="s">
        <v>138</v>
      </c>
      <c r="B67" s="55">
        <v>216</v>
      </c>
      <c r="C67" s="55">
        <v>0.16</v>
      </c>
      <c r="D67" s="15">
        <v>3.9807664634553003E-3</v>
      </c>
    </row>
    <row r="68" spans="1:244">
      <c r="A68" s="58" t="s">
        <v>139</v>
      </c>
      <c r="B68" s="55">
        <v>306</v>
      </c>
      <c r="C68" s="55">
        <v>0.23</v>
      </c>
      <c r="D68" s="15">
        <v>5.6394191565616748E-3</v>
      </c>
    </row>
    <row r="69" spans="1:244">
      <c r="A69" s="58" t="s">
        <v>140</v>
      </c>
      <c r="B69" s="55">
        <v>0</v>
      </c>
      <c r="C69" s="55">
        <v>0</v>
      </c>
      <c r="D69" s="15">
        <v>0</v>
      </c>
    </row>
    <row r="70" spans="1:244">
      <c r="A70" s="68" t="s">
        <v>141</v>
      </c>
      <c r="B70" s="69">
        <v>522</v>
      </c>
      <c r="C70" s="69">
        <v>0.39</v>
      </c>
      <c r="D70" s="18">
        <v>9.6201856200169751E-3</v>
      </c>
      <c r="E70" s="58"/>
      <c r="H70" s="24"/>
      <c r="I70" s="58"/>
      <c r="L70" s="24"/>
      <c r="M70" s="58"/>
      <c r="P70" s="24"/>
      <c r="Q70" s="58"/>
      <c r="T70" s="24"/>
      <c r="U70" s="58"/>
      <c r="X70" s="24"/>
      <c r="Y70" s="58"/>
      <c r="AB70" s="24"/>
      <c r="AC70" s="58"/>
      <c r="AF70" s="24"/>
      <c r="AG70" s="58"/>
      <c r="AJ70" s="24"/>
      <c r="AK70" s="58"/>
      <c r="AN70" s="24"/>
      <c r="AO70" s="58"/>
      <c r="AR70" s="24"/>
      <c r="AS70" s="58"/>
      <c r="AV70" s="24"/>
      <c r="AW70" s="58"/>
      <c r="AZ70" s="24"/>
      <c r="BA70" s="58"/>
      <c r="BD70" s="24"/>
      <c r="BE70" s="58"/>
      <c r="BH70" s="24"/>
      <c r="BI70" s="58"/>
      <c r="BL70" s="24"/>
      <c r="BM70" s="58"/>
      <c r="BP70" s="24"/>
      <c r="BQ70" s="58"/>
      <c r="BT70" s="24"/>
      <c r="BU70" s="58"/>
      <c r="BX70" s="24"/>
      <c r="BY70" s="58"/>
      <c r="CB70" s="24"/>
      <c r="CC70" s="58"/>
      <c r="CF70" s="24"/>
      <c r="CG70" s="58"/>
      <c r="CJ70" s="24"/>
      <c r="CK70" s="58"/>
      <c r="CN70" s="24"/>
      <c r="CO70" s="58"/>
      <c r="CR70" s="24"/>
      <c r="CS70" s="58"/>
      <c r="CV70" s="24"/>
      <c r="CW70" s="58"/>
      <c r="CZ70" s="24"/>
      <c r="DA70" s="58"/>
      <c r="DD70" s="24"/>
      <c r="DE70" s="58"/>
      <c r="DH70" s="24"/>
      <c r="DI70" s="58"/>
      <c r="DL70" s="24"/>
      <c r="DM70" s="58"/>
      <c r="DP70" s="24"/>
      <c r="DQ70" s="58"/>
      <c r="DT70" s="24"/>
      <c r="DU70" s="58"/>
      <c r="DX70" s="24"/>
      <c r="DY70" s="58"/>
      <c r="EB70" s="24"/>
      <c r="EC70" s="58"/>
      <c r="EF70" s="24"/>
      <c r="EG70" s="58"/>
      <c r="EJ70" s="24"/>
      <c r="EK70" s="58"/>
      <c r="EN70" s="24"/>
      <c r="EO70" s="58"/>
      <c r="ER70" s="24"/>
      <c r="ES70" s="58"/>
      <c r="EV70" s="24"/>
      <c r="EW70" s="58"/>
      <c r="EZ70" s="24"/>
      <c r="FA70" s="58"/>
      <c r="FD70" s="24"/>
      <c r="FE70" s="58"/>
      <c r="FH70" s="24"/>
      <c r="FI70" s="58"/>
      <c r="FL70" s="24"/>
      <c r="FM70" s="58"/>
      <c r="FP70" s="24"/>
      <c r="FQ70" s="58"/>
      <c r="FT70" s="24"/>
      <c r="FU70" s="58"/>
      <c r="FX70" s="24"/>
      <c r="FY70" s="58"/>
      <c r="GB70" s="24"/>
      <c r="GC70" s="58"/>
      <c r="GF70" s="24"/>
      <c r="GG70" s="58"/>
      <c r="GJ70" s="24"/>
      <c r="GK70" s="58"/>
      <c r="GN70" s="24"/>
      <c r="GO70" s="58"/>
      <c r="GR70" s="24"/>
      <c r="GS70" s="58"/>
      <c r="GV70" s="24"/>
      <c r="GW70" s="58"/>
      <c r="GZ70" s="24"/>
      <c r="HA70" s="58"/>
      <c r="HD70" s="24"/>
      <c r="HE70" s="58"/>
      <c r="HH70" s="24"/>
      <c r="HI70" s="58"/>
      <c r="HL70" s="24"/>
      <c r="HM70" s="58"/>
      <c r="HP70" s="24"/>
      <c r="HQ70" s="58"/>
      <c r="HT70" s="24"/>
      <c r="HU70" s="58"/>
      <c r="HX70" s="24"/>
      <c r="HY70" s="58"/>
      <c r="IB70" s="24"/>
      <c r="IC70" s="58"/>
      <c r="IF70" s="24"/>
      <c r="IG70" s="58"/>
      <c r="IJ70" s="24"/>
    </row>
    <row r="71" spans="1:244" s="71" customFormat="1" ht="13.5" thickBot="1">
      <c r="A71" s="74" t="s">
        <v>88</v>
      </c>
      <c r="B71" s="75">
        <v>54260.907285807538</v>
      </c>
      <c r="C71" s="75">
        <v>40.69</v>
      </c>
      <c r="D71" s="52">
        <v>0.97259721456244574</v>
      </c>
    </row>
    <row r="72" spans="1:244">
      <c r="A72" s="76" t="s">
        <v>58</v>
      </c>
      <c r="D72" s="77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GridLines="0" zoomScaleNormal="100" workbookViewId="0"/>
  </sheetViews>
  <sheetFormatPr defaultColWidth="9" defaultRowHeight="12.75"/>
  <cols>
    <col min="1" max="1" width="4.375" style="102" customWidth="1"/>
    <col min="2" max="2" width="15.375" style="102" customWidth="1"/>
    <col min="3" max="3" width="0.5" style="102" customWidth="1"/>
    <col min="4" max="4" width="3.25" style="102" customWidth="1"/>
    <col min="5" max="5" width="15.25" style="102" customWidth="1"/>
    <col min="6" max="7" width="0.875" style="102" customWidth="1"/>
    <col min="8" max="8" width="7.375" style="102" customWidth="1"/>
    <col min="9" max="9" width="8.875" style="102" customWidth="1"/>
    <col min="10" max="10" width="8.125" style="102" customWidth="1"/>
    <col min="11" max="11" width="1.5" style="102" customWidth="1"/>
    <col min="12" max="12" width="3.375" style="102" customWidth="1"/>
    <col min="13" max="13" width="13.375" style="102" customWidth="1"/>
    <col min="14" max="14" width="4.375" style="102" customWidth="1"/>
    <col min="15" max="15" width="4.25" style="102" customWidth="1"/>
    <col min="16" max="16" width="28.125" style="102" customWidth="1"/>
    <col min="17" max="16384" width="9" style="102"/>
  </cols>
  <sheetData>
    <row r="1" spans="1:16" ht="20.100000000000001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1:16" ht="21" customHeight="1">
      <c r="A2" s="101"/>
      <c r="B2" s="101"/>
      <c r="C2" s="101"/>
      <c r="D2" s="101"/>
      <c r="E2" s="746" t="s">
        <v>154</v>
      </c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101"/>
    </row>
    <row r="3" spans="1:16" ht="17.100000000000001" customHeight="1">
      <c r="A3" s="101"/>
      <c r="B3" s="101"/>
      <c r="C3" s="101"/>
      <c r="D3" s="101"/>
      <c r="E3" s="747" t="s">
        <v>155</v>
      </c>
      <c r="F3" s="747"/>
      <c r="G3" s="747"/>
      <c r="H3" s="747"/>
      <c r="I3" s="747"/>
      <c r="J3" s="747"/>
      <c r="K3" s="747"/>
      <c r="L3" s="747"/>
      <c r="M3" s="747"/>
      <c r="N3" s="747"/>
      <c r="O3" s="747"/>
      <c r="P3" s="101"/>
    </row>
    <row r="4" spans="1:16" ht="17.100000000000001" customHeight="1">
      <c r="A4" s="101"/>
      <c r="B4" s="101"/>
      <c r="C4" s="101"/>
      <c r="D4" s="101"/>
      <c r="E4" s="747" t="s">
        <v>156</v>
      </c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101"/>
    </row>
    <row r="5" spans="1:16" ht="15" customHeight="1">
      <c r="A5" s="101"/>
      <c r="B5" s="747" t="s">
        <v>157</v>
      </c>
      <c r="C5" s="747"/>
      <c r="D5" s="747"/>
      <c r="E5" s="747"/>
      <c r="F5" s="747"/>
      <c r="G5" s="747" t="s">
        <v>158</v>
      </c>
      <c r="H5" s="747"/>
      <c r="I5" s="747"/>
      <c r="J5" s="747"/>
      <c r="K5" s="747"/>
      <c r="L5" s="747"/>
      <c r="M5" s="747"/>
      <c r="N5" s="747"/>
      <c r="O5" s="747"/>
      <c r="P5" s="101"/>
    </row>
    <row r="6" spans="1:16" ht="15" customHeight="1">
      <c r="A6" s="101"/>
      <c r="B6" s="748" t="s">
        <v>159</v>
      </c>
      <c r="C6" s="748"/>
      <c r="D6" s="748"/>
      <c r="E6" s="748"/>
      <c r="F6" s="748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ht="15" customHeight="1">
      <c r="A7" s="101"/>
      <c r="B7" s="103" t="s">
        <v>160</v>
      </c>
      <c r="C7" s="101"/>
      <c r="D7" s="751" t="s">
        <v>161</v>
      </c>
      <c r="E7" s="751"/>
      <c r="F7" s="751"/>
      <c r="G7" s="751"/>
      <c r="H7" s="751"/>
      <c r="I7" s="751"/>
      <c r="J7" s="751"/>
      <c r="K7" s="101"/>
      <c r="L7" s="751" t="s">
        <v>162</v>
      </c>
      <c r="M7" s="751"/>
      <c r="N7" s="101"/>
      <c r="O7" s="101"/>
      <c r="P7" s="101"/>
    </row>
    <row r="8" spans="1:16" ht="30" customHeight="1">
      <c r="A8" s="101"/>
      <c r="B8" s="752" t="s">
        <v>8</v>
      </c>
      <c r="C8" s="752"/>
      <c r="D8" s="752"/>
      <c r="E8" s="752"/>
      <c r="F8" s="753" t="s">
        <v>163</v>
      </c>
      <c r="G8" s="753"/>
      <c r="H8" s="753"/>
      <c r="I8" s="104" t="s">
        <v>164</v>
      </c>
      <c r="J8" s="753" t="s">
        <v>165</v>
      </c>
      <c r="K8" s="753"/>
      <c r="L8" s="753"/>
      <c r="M8" s="104" t="s">
        <v>166</v>
      </c>
      <c r="N8" s="101"/>
      <c r="O8" s="101"/>
      <c r="P8" s="101"/>
    </row>
    <row r="9" spans="1:16" ht="9.9499999999999993" customHeight="1">
      <c r="A9" s="101"/>
      <c r="B9" s="754" t="s">
        <v>167</v>
      </c>
      <c r="C9" s="754"/>
      <c r="D9" s="754"/>
      <c r="E9" s="754"/>
      <c r="F9" s="754"/>
      <c r="G9" s="754"/>
      <c r="H9" s="754"/>
      <c r="I9" s="754"/>
      <c r="J9" s="754"/>
      <c r="K9" s="754"/>
      <c r="L9" s="754"/>
      <c r="M9" s="754"/>
      <c r="N9" s="101"/>
      <c r="O9" s="101"/>
      <c r="P9" s="101"/>
    </row>
    <row r="10" spans="1:16" ht="9.9499999999999993" customHeight="1">
      <c r="A10" s="101"/>
      <c r="B10" s="749" t="s">
        <v>168</v>
      </c>
      <c r="C10" s="749"/>
      <c r="D10" s="749"/>
      <c r="E10" s="749"/>
      <c r="F10" s="749"/>
      <c r="G10" s="749"/>
      <c r="H10" s="105">
        <v>0</v>
      </c>
      <c r="I10" s="105">
        <v>0</v>
      </c>
      <c r="J10" s="750">
        <v>0</v>
      </c>
      <c r="K10" s="750"/>
      <c r="L10" s="750"/>
      <c r="M10" s="105">
        <v>0</v>
      </c>
      <c r="N10" s="101"/>
      <c r="O10" s="101"/>
      <c r="P10" s="101"/>
    </row>
    <row r="11" spans="1:16" ht="9.9499999999999993" customHeight="1">
      <c r="A11" s="101"/>
      <c r="B11" s="749" t="s">
        <v>169</v>
      </c>
      <c r="C11" s="749"/>
      <c r="D11" s="749"/>
      <c r="E11" s="749"/>
      <c r="F11" s="749"/>
      <c r="G11" s="749"/>
      <c r="H11" s="105">
        <v>0</v>
      </c>
      <c r="I11" s="105">
        <v>0</v>
      </c>
      <c r="J11" s="750">
        <v>0</v>
      </c>
      <c r="K11" s="750"/>
      <c r="L11" s="750"/>
      <c r="M11" s="105">
        <v>0</v>
      </c>
      <c r="N11" s="101"/>
      <c r="O11" s="101"/>
      <c r="P11" s="101"/>
    </row>
    <row r="12" spans="1:16" ht="9.9499999999999993" customHeight="1">
      <c r="A12" s="101"/>
      <c r="B12" s="749" t="s">
        <v>170</v>
      </c>
      <c r="C12" s="749"/>
      <c r="D12" s="749"/>
      <c r="E12" s="749"/>
      <c r="F12" s="749"/>
      <c r="G12" s="749"/>
      <c r="H12" s="105"/>
      <c r="I12" s="105"/>
      <c r="J12" s="750"/>
      <c r="K12" s="750"/>
      <c r="L12" s="750"/>
      <c r="M12" s="105"/>
      <c r="N12" s="101"/>
      <c r="O12" s="101"/>
      <c r="P12" s="101"/>
    </row>
    <row r="13" spans="1:16" ht="9.9499999999999993" customHeight="1">
      <c r="A13" s="101"/>
      <c r="B13" s="749" t="s">
        <v>171</v>
      </c>
      <c r="C13" s="749"/>
      <c r="D13" s="749"/>
      <c r="E13" s="749"/>
      <c r="F13" s="749"/>
      <c r="G13" s="749"/>
      <c r="H13" s="105">
        <v>0</v>
      </c>
      <c r="I13" s="105">
        <v>0</v>
      </c>
      <c r="J13" s="750">
        <v>0</v>
      </c>
      <c r="K13" s="750"/>
      <c r="L13" s="750"/>
      <c r="M13" s="105">
        <v>0</v>
      </c>
      <c r="N13" s="101"/>
      <c r="O13" s="101"/>
      <c r="P13" s="101"/>
    </row>
    <row r="14" spans="1:16" ht="9.9499999999999993" customHeight="1">
      <c r="A14" s="101"/>
      <c r="B14" s="749" t="s">
        <v>172</v>
      </c>
      <c r="C14" s="749"/>
      <c r="D14" s="749"/>
      <c r="E14" s="749"/>
      <c r="F14" s="749"/>
      <c r="G14" s="749"/>
      <c r="H14" s="105">
        <v>1383.95</v>
      </c>
      <c r="I14" s="105">
        <v>1.04</v>
      </c>
      <c r="J14" s="750">
        <v>2.4500000000000002</v>
      </c>
      <c r="K14" s="750"/>
      <c r="L14" s="750"/>
      <c r="M14" s="105">
        <v>2.11</v>
      </c>
      <c r="N14" s="101"/>
      <c r="O14" s="101"/>
      <c r="P14" s="101"/>
    </row>
    <row r="15" spans="1:16" ht="9.9499999999999993" customHeight="1">
      <c r="A15" s="101"/>
      <c r="B15" s="749" t="s">
        <v>173</v>
      </c>
      <c r="C15" s="749"/>
      <c r="D15" s="749"/>
      <c r="E15" s="749"/>
      <c r="F15" s="749"/>
      <c r="G15" s="749"/>
      <c r="H15" s="105">
        <v>0</v>
      </c>
      <c r="I15" s="105">
        <v>0</v>
      </c>
      <c r="J15" s="750">
        <v>0</v>
      </c>
      <c r="K15" s="750"/>
      <c r="L15" s="750"/>
      <c r="M15" s="105">
        <v>0</v>
      </c>
      <c r="N15" s="101"/>
      <c r="O15" s="101"/>
      <c r="P15" s="101"/>
    </row>
    <row r="16" spans="1:16" ht="9.9499999999999993" customHeight="1">
      <c r="A16" s="101"/>
      <c r="B16" s="749" t="s">
        <v>174</v>
      </c>
      <c r="C16" s="749"/>
      <c r="D16" s="749"/>
      <c r="E16" s="749"/>
      <c r="F16" s="749"/>
      <c r="G16" s="749"/>
      <c r="H16" s="105">
        <v>0</v>
      </c>
      <c r="I16" s="105">
        <v>0</v>
      </c>
      <c r="J16" s="750">
        <v>0</v>
      </c>
      <c r="K16" s="750"/>
      <c r="L16" s="750"/>
      <c r="M16" s="105">
        <v>0</v>
      </c>
      <c r="N16" s="101"/>
      <c r="O16" s="101"/>
      <c r="P16" s="101"/>
    </row>
    <row r="17" spans="1:16" ht="18" customHeight="1">
      <c r="A17" s="101"/>
      <c r="B17" s="749" t="s">
        <v>175</v>
      </c>
      <c r="C17" s="749"/>
      <c r="D17" s="749"/>
      <c r="E17" s="749"/>
      <c r="F17" s="749"/>
      <c r="G17" s="749"/>
      <c r="H17" s="105">
        <v>25099.99</v>
      </c>
      <c r="I17" s="105">
        <v>18.82</v>
      </c>
      <c r="J17" s="750">
        <v>44.36</v>
      </c>
      <c r="K17" s="750"/>
      <c r="L17" s="750"/>
      <c r="M17" s="105">
        <v>38.229999999999997</v>
      </c>
      <c r="N17" s="101"/>
      <c r="O17" s="101"/>
      <c r="P17" s="101"/>
    </row>
    <row r="18" spans="1:16" ht="9.9499999999999993" customHeight="1">
      <c r="A18" s="101"/>
      <c r="B18" s="749" t="s">
        <v>176</v>
      </c>
      <c r="C18" s="749"/>
      <c r="D18" s="749"/>
      <c r="E18" s="749"/>
      <c r="F18" s="749"/>
      <c r="G18" s="749"/>
      <c r="H18" s="105">
        <v>79.84</v>
      </c>
      <c r="I18" s="105">
        <v>0.06</v>
      </c>
      <c r="J18" s="750">
        <v>0.14000000000000001</v>
      </c>
      <c r="K18" s="750"/>
      <c r="L18" s="750"/>
      <c r="M18" s="105">
        <v>0.12</v>
      </c>
      <c r="N18" s="101"/>
      <c r="O18" s="101"/>
      <c r="P18" s="101"/>
    </row>
    <row r="19" spans="1:16" ht="18" customHeight="1">
      <c r="A19" s="101"/>
      <c r="B19" s="749" t="s">
        <v>177</v>
      </c>
      <c r="C19" s="749"/>
      <c r="D19" s="749"/>
      <c r="E19" s="749"/>
      <c r="F19" s="749"/>
      <c r="G19" s="749"/>
      <c r="H19" s="105">
        <v>12375</v>
      </c>
      <c r="I19" s="105">
        <v>9.2799999999999994</v>
      </c>
      <c r="J19" s="750">
        <v>21.87</v>
      </c>
      <c r="K19" s="750"/>
      <c r="L19" s="750"/>
      <c r="M19" s="105">
        <v>18.850000000000001</v>
      </c>
      <c r="N19" s="101"/>
      <c r="O19" s="101"/>
      <c r="P19" s="101"/>
    </row>
    <row r="20" spans="1:16" ht="18" customHeight="1">
      <c r="A20" s="101"/>
      <c r="B20" s="749" t="s">
        <v>178</v>
      </c>
      <c r="C20" s="749"/>
      <c r="D20" s="749"/>
      <c r="E20" s="749"/>
      <c r="F20" s="749"/>
      <c r="G20" s="749"/>
      <c r="H20" s="105">
        <v>11020</v>
      </c>
      <c r="I20" s="105">
        <v>8.26</v>
      </c>
      <c r="J20" s="750">
        <v>19.48</v>
      </c>
      <c r="K20" s="750"/>
      <c r="L20" s="750"/>
      <c r="M20" s="105">
        <v>16.79</v>
      </c>
      <c r="N20" s="101"/>
      <c r="O20" s="101"/>
      <c r="P20" s="101"/>
    </row>
    <row r="21" spans="1:16" ht="9.9499999999999993" customHeight="1">
      <c r="A21" s="101"/>
      <c r="B21" s="749" t="s">
        <v>179</v>
      </c>
      <c r="C21" s="749"/>
      <c r="D21" s="749"/>
      <c r="E21" s="749"/>
      <c r="F21" s="749"/>
      <c r="G21" s="749"/>
      <c r="H21" s="105">
        <v>152</v>
      </c>
      <c r="I21" s="105">
        <v>0.11</v>
      </c>
      <c r="J21" s="750">
        <v>0.27</v>
      </c>
      <c r="K21" s="750"/>
      <c r="L21" s="750"/>
      <c r="M21" s="105">
        <v>0.23</v>
      </c>
      <c r="N21" s="101"/>
      <c r="O21" s="101"/>
      <c r="P21" s="101"/>
    </row>
    <row r="22" spans="1:16" ht="9.9499999999999993" customHeight="1">
      <c r="A22" s="101"/>
      <c r="B22" s="749" t="s">
        <v>180</v>
      </c>
      <c r="C22" s="749"/>
      <c r="D22" s="749"/>
      <c r="E22" s="749"/>
      <c r="F22" s="749"/>
      <c r="G22" s="749"/>
      <c r="H22" s="105">
        <v>0</v>
      </c>
      <c r="I22" s="105">
        <v>0</v>
      </c>
      <c r="J22" s="750">
        <v>0</v>
      </c>
      <c r="K22" s="750"/>
      <c r="L22" s="750"/>
      <c r="M22" s="105">
        <v>0</v>
      </c>
      <c r="N22" s="101"/>
      <c r="O22" s="101"/>
      <c r="P22" s="101"/>
    </row>
    <row r="23" spans="1:16" ht="9.9499999999999993" customHeight="1">
      <c r="A23" s="101"/>
      <c r="B23" s="749" t="s">
        <v>181</v>
      </c>
      <c r="C23" s="749"/>
      <c r="D23" s="749"/>
      <c r="E23" s="749"/>
      <c r="F23" s="749"/>
      <c r="G23" s="749"/>
      <c r="H23" s="105"/>
      <c r="I23" s="105"/>
      <c r="J23" s="750"/>
      <c r="K23" s="750"/>
      <c r="L23" s="750"/>
      <c r="M23" s="105"/>
      <c r="N23" s="101"/>
      <c r="O23" s="101"/>
      <c r="P23" s="101"/>
    </row>
    <row r="24" spans="1:16" ht="9.9499999999999993" customHeight="1">
      <c r="A24" s="101"/>
      <c r="B24" s="749" t="s">
        <v>182</v>
      </c>
      <c r="C24" s="749"/>
      <c r="D24" s="749"/>
      <c r="E24" s="749"/>
      <c r="F24" s="749"/>
      <c r="G24" s="749"/>
      <c r="H24" s="105">
        <v>2875</v>
      </c>
      <c r="I24" s="105">
        <v>2.16</v>
      </c>
      <c r="J24" s="750">
        <v>5.08</v>
      </c>
      <c r="K24" s="750"/>
      <c r="L24" s="750"/>
      <c r="M24" s="105">
        <v>4.38</v>
      </c>
      <c r="N24" s="101"/>
      <c r="O24" s="101"/>
      <c r="P24" s="101"/>
    </row>
    <row r="25" spans="1:16" ht="9.9499999999999993" customHeight="1">
      <c r="A25" s="101"/>
      <c r="B25" s="749" t="s">
        <v>183</v>
      </c>
      <c r="C25" s="749"/>
      <c r="D25" s="749"/>
      <c r="E25" s="749"/>
      <c r="F25" s="749"/>
      <c r="G25" s="749"/>
      <c r="H25" s="105">
        <v>0</v>
      </c>
      <c r="I25" s="105">
        <v>0</v>
      </c>
      <c r="J25" s="750">
        <v>0</v>
      </c>
      <c r="K25" s="750"/>
      <c r="L25" s="750"/>
      <c r="M25" s="105">
        <v>0</v>
      </c>
      <c r="N25" s="101"/>
      <c r="O25" s="101"/>
      <c r="P25" s="101"/>
    </row>
    <row r="26" spans="1:16" ht="9.9499999999999993" customHeight="1">
      <c r="A26" s="101"/>
      <c r="B26" s="749" t="s">
        <v>184</v>
      </c>
      <c r="C26" s="749"/>
      <c r="D26" s="749"/>
      <c r="E26" s="749"/>
      <c r="F26" s="749"/>
      <c r="G26" s="749"/>
      <c r="H26" s="105">
        <v>0</v>
      </c>
      <c r="I26" s="105">
        <v>0</v>
      </c>
      <c r="J26" s="750">
        <v>0</v>
      </c>
      <c r="K26" s="750"/>
      <c r="L26" s="750"/>
      <c r="M26" s="105">
        <v>0</v>
      </c>
      <c r="N26" s="101"/>
      <c r="O26" s="101"/>
      <c r="P26" s="101"/>
    </row>
    <row r="27" spans="1:16" ht="9.9499999999999993" customHeight="1">
      <c r="A27" s="101"/>
      <c r="B27" s="749" t="s">
        <v>185</v>
      </c>
      <c r="C27" s="749"/>
      <c r="D27" s="749"/>
      <c r="E27" s="749"/>
      <c r="F27" s="749"/>
      <c r="G27" s="749"/>
      <c r="H27" s="105">
        <v>0</v>
      </c>
      <c r="I27" s="105">
        <v>0</v>
      </c>
      <c r="J27" s="750">
        <v>0</v>
      </c>
      <c r="K27" s="750"/>
      <c r="L27" s="750"/>
      <c r="M27" s="105">
        <v>0</v>
      </c>
      <c r="N27" s="101"/>
      <c r="O27" s="101"/>
      <c r="P27" s="101"/>
    </row>
    <row r="28" spans="1:16" ht="9.9499999999999993" customHeight="1">
      <c r="A28" s="101"/>
      <c r="B28" s="755" t="s">
        <v>186</v>
      </c>
      <c r="C28" s="755"/>
      <c r="D28" s="755"/>
      <c r="E28" s="755"/>
      <c r="F28" s="756">
        <v>52985.78</v>
      </c>
      <c r="G28" s="756"/>
      <c r="H28" s="756"/>
      <c r="I28" s="106">
        <v>39.74</v>
      </c>
      <c r="J28" s="757">
        <v>93.65</v>
      </c>
      <c r="K28" s="757"/>
      <c r="L28" s="757"/>
      <c r="M28" s="106">
        <v>80.709999999999994</v>
      </c>
      <c r="N28" s="101"/>
      <c r="O28" s="101"/>
      <c r="P28" s="101"/>
    </row>
    <row r="29" spans="1:16" ht="9.9499999999999993" customHeight="1">
      <c r="A29" s="101"/>
      <c r="B29" s="754" t="s">
        <v>112</v>
      </c>
      <c r="C29" s="754"/>
      <c r="D29" s="754"/>
      <c r="E29" s="754"/>
      <c r="F29" s="754"/>
      <c r="G29" s="754"/>
      <c r="H29" s="754"/>
      <c r="I29" s="754"/>
      <c r="J29" s="754"/>
      <c r="K29" s="754"/>
      <c r="L29" s="754"/>
      <c r="M29" s="754"/>
      <c r="N29" s="101"/>
      <c r="O29" s="101"/>
      <c r="P29" s="101"/>
    </row>
    <row r="30" spans="1:16" ht="9.9499999999999993" customHeight="1">
      <c r="A30" s="101"/>
      <c r="B30" s="749" t="s">
        <v>187</v>
      </c>
      <c r="C30" s="749"/>
      <c r="D30" s="749"/>
      <c r="E30" s="749"/>
      <c r="F30" s="749"/>
      <c r="G30" s="749"/>
      <c r="H30" s="105">
        <v>0</v>
      </c>
      <c r="I30" s="105">
        <v>0</v>
      </c>
      <c r="J30" s="750">
        <v>0</v>
      </c>
      <c r="K30" s="750"/>
      <c r="L30" s="750"/>
      <c r="M30" s="105">
        <v>0</v>
      </c>
      <c r="N30" s="101"/>
      <c r="O30" s="101"/>
      <c r="P30" s="101"/>
    </row>
    <row r="31" spans="1:16" ht="9.9499999999999993" customHeight="1">
      <c r="A31" s="101"/>
      <c r="B31" s="749" t="s">
        <v>188</v>
      </c>
      <c r="C31" s="749"/>
      <c r="D31" s="749"/>
      <c r="E31" s="749"/>
      <c r="F31" s="749"/>
      <c r="G31" s="749"/>
      <c r="H31" s="105">
        <v>1589.57</v>
      </c>
      <c r="I31" s="105">
        <v>1.19</v>
      </c>
      <c r="J31" s="750">
        <v>2.81</v>
      </c>
      <c r="K31" s="750"/>
      <c r="L31" s="750"/>
      <c r="M31" s="105">
        <v>2.42</v>
      </c>
      <c r="N31" s="101"/>
      <c r="O31" s="101"/>
      <c r="P31" s="101"/>
    </row>
    <row r="32" spans="1:16" ht="9.9499999999999993" customHeight="1">
      <c r="A32" s="101"/>
      <c r="B32" s="749" t="s">
        <v>189</v>
      </c>
      <c r="C32" s="749"/>
      <c r="D32" s="749"/>
      <c r="E32" s="749"/>
      <c r="F32" s="749"/>
      <c r="G32" s="749"/>
      <c r="H32" s="105">
        <v>0</v>
      </c>
      <c r="I32" s="105">
        <v>0</v>
      </c>
      <c r="J32" s="750">
        <v>0</v>
      </c>
      <c r="K32" s="750"/>
      <c r="L32" s="750"/>
      <c r="M32" s="105">
        <v>0</v>
      </c>
      <c r="N32" s="101"/>
      <c r="O32" s="101"/>
      <c r="P32" s="101"/>
    </row>
    <row r="33" spans="1:16" ht="9.9499999999999993" customHeight="1">
      <c r="A33" s="101"/>
      <c r="B33" s="749" t="s">
        <v>190</v>
      </c>
      <c r="C33" s="749"/>
      <c r="D33" s="749"/>
      <c r="E33" s="749"/>
      <c r="F33" s="749"/>
      <c r="G33" s="749"/>
      <c r="H33" s="105">
        <v>0</v>
      </c>
      <c r="I33" s="105">
        <v>0</v>
      </c>
      <c r="J33" s="750">
        <v>0</v>
      </c>
      <c r="K33" s="750"/>
      <c r="L33" s="750"/>
      <c r="M33" s="105">
        <v>0</v>
      </c>
      <c r="N33" s="101"/>
      <c r="O33" s="101"/>
      <c r="P33" s="101"/>
    </row>
    <row r="34" spans="1:16" ht="9.9499999999999993" customHeight="1">
      <c r="A34" s="101"/>
      <c r="B34" s="749" t="s">
        <v>191</v>
      </c>
      <c r="C34" s="749"/>
      <c r="D34" s="749"/>
      <c r="E34" s="749"/>
      <c r="F34" s="749"/>
      <c r="G34" s="749"/>
      <c r="H34" s="105">
        <v>0</v>
      </c>
      <c r="I34" s="105">
        <v>0</v>
      </c>
      <c r="J34" s="750">
        <v>0</v>
      </c>
      <c r="K34" s="750"/>
      <c r="L34" s="750"/>
      <c r="M34" s="105">
        <v>0</v>
      </c>
      <c r="N34" s="101"/>
      <c r="O34" s="101"/>
      <c r="P34" s="101"/>
    </row>
    <row r="35" spans="1:16" ht="9.9499999999999993" customHeight="1">
      <c r="A35" s="101"/>
      <c r="B35" s="749" t="s">
        <v>192</v>
      </c>
      <c r="C35" s="749"/>
      <c r="D35" s="749"/>
      <c r="E35" s="749"/>
      <c r="F35" s="749"/>
      <c r="G35" s="749"/>
      <c r="H35" s="105">
        <v>0</v>
      </c>
      <c r="I35" s="105">
        <v>0</v>
      </c>
      <c r="J35" s="750">
        <v>0</v>
      </c>
      <c r="K35" s="750"/>
      <c r="L35" s="750"/>
      <c r="M35" s="105">
        <v>0</v>
      </c>
      <c r="N35" s="101"/>
      <c r="O35" s="101"/>
      <c r="P35" s="101"/>
    </row>
    <row r="36" spans="1:16" ht="9.9499999999999993" customHeight="1">
      <c r="A36" s="101"/>
      <c r="B36" s="749" t="s">
        <v>193</v>
      </c>
      <c r="C36" s="749"/>
      <c r="D36" s="749"/>
      <c r="E36" s="749"/>
      <c r="F36" s="749"/>
      <c r="G36" s="749"/>
      <c r="H36" s="105">
        <v>0</v>
      </c>
      <c r="I36" s="105">
        <v>0</v>
      </c>
      <c r="J36" s="750">
        <v>0</v>
      </c>
      <c r="K36" s="750"/>
      <c r="L36" s="750"/>
      <c r="M36" s="105">
        <v>0</v>
      </c>
      <c r="N36" s="101"/>
      <c r="O36" s="101"/>
      <c r="P36" s="101"/>
    </row>
    <row r="37" spans="1:16" ht="9.9499999999999993" customHeight="1">
      <c r="A37" s="101"/>
      <c r="B37" s="749" t="s">
        <v>194</v>
      </c>
      <c r="C37" s="749"/>
      <c r="D37" s="749"/>
      <c r="E37" s="749"/>
      <c r="F37" s="749"/>
      <c r="G37" s="749"/>
      <c r="H37" s="105">
        <v>0</v>
      </c>
      <c r="I37" s="105">
        <v>0</v>
      </c>
      <c r="J37" s="750">
        <v>0</v>
      </c>
      <c r="K37" s="750"/>
      <c r="L37" s="750"/>
      <c r="M37" s="105">
        <v>0</v>
      </c>
      <c r="N37" s="101"/>
      <c r="O37" s="101"/>
      <c r="P37" s="101"/>
    </row>
    <row r="38" spans="1:16" ht="9.9499999999999993" customHeight="1">
      <c r="A38" s="101"/>
      <c r="B38" s="749" t="s">
        <v>195</v>
      </c>
      <c r="C38" s="749"/>
      <c r="D38" s="749"/>
      <c r="E38" s="749"/>
      <c r="F38" s="749"/>
      <c r="G38" s="749"/>
      <c r="H38" s="105">
        <v>0</v>
      </c>
      <c r="I38" s="105">
        <v>0</v>
      </c>
      <c r="J38" s="750">
        <v>0</v>
      </c>
      <c r="K38" s="750"/>
      <c r="L38" s="750"/>
      <c r="M38" s="105">
        <v>0</v>
      </c>
      <c r="N38" s="101"/>
      <c r="O38" s="101"/>
      <c r="P38" s="101"/>
    </row>
    <row r="39" spans="1:16" ht="9.9499999999999993" customHeight="1">
      <c r="A39" s="101"/>
      <c r="B39" s="749" t="s">
        <v>196</v>
      </c>
      <c r="C39" s="749"/>
      <c r="D39" s="749"/>
      <c r="E39" s="749"/>
      <c r="F39" s="749"/>
      <c r="G39" s="749"/>
      <c r="H39" s="105">
        <v>925</v>
      </c>
      <c r="I39" s="105">
        <v>0.69</v>
      </c>
      <c r="J39" s="750">
        <v>1.63</v>
      </c>
      <c r="K39" s="750"/>
      <c r="L39" s="750"/>
      <c r="M39" s="105">
        <v>1.41</v>
      </c>
      <c r="N39" s="101"/>
      <c r="O39" s="101"/>
      <c r="P39" s="101"/>
    </row>
    <row r="40" spans="1:16" ht="9.9499999999999993" customHeight="1">
      <c r="A40" s="101"/>
      <c r="B40" s="755" t="s">
        <v>126</v>
      </c>
      <c r="C40" s="755"/>
      <c r="D40" s="755"/>
      <c r="E40" s="755"/>
      <c r="F40" s="756">
        <v>2514.5700000000002</v>
      </c>
      <c r="G40" s="756"/>
      <c r="H40" s="756"/>
      <c r="I40" s="106">
        <v>1.89</v>
      </c>
      <c r="J40" s="757">
        <v>4.4400000000000004</v>
      </c>
      <c r="K40" s="757"/>
      <c r="L40" s="757"/>
      <c r="M40" s="106">
        <v>3.83</v>
      </c>
      <c r="N40" s="101"/>
      <c r="O40" s="101"/>
      <c r="P40" s="101"/>
    </row>
    <row r="41" spans="1:16" ht="9.9499999999999993" customHeight="1">
      <c r="A41" s="101"/>
      <c r="B41" s="754" t="s">
        <v>37</v>
      </c>
      <c r="C41" s="754"/>
      <c r="D41" s="754"/>
      <c r="E41" s="754"/>
      <c r="F41" s="754"/>
      <c r="G41" s="754"/>
      <c r="H41" s="754"/>
      <c r="I41" s="754"/>
      <c r="J41" s="754"/>
      <c r="K41" s="754"/>
      <c r="L41" s="754"/>
      <c r="M41" s="754"/>
      <c r="N41" s="101"/>
      <c r="O41" s="101"/>
      <c r="P41" s="101"/>
    </row>
    <row r="42" spans="1:16" ht="9.9499999999999993" customHeight="1">
      <c r="A42" s="101"/>
      <c r="B42" s="749" t="s">
        <v>197</v>
      </c>
      <c r="C42" s="749"/>
      <c r="D42" s="749"/>
      <c r="E42" s="749"/>
      <c r="F42" s="749"/>
      <c r="G42" s="749"/>
      <c r="H42" s="105">
        <v>1080.9100000000001</v>
      </c>
      <c r="I42" s="105">
        <v>0.81</v>
      </c>
      <c r="J42" s="750">
        <v>1.91</v>
      </c>
      <c r="K42" s="750"/>
      <c r="L42" s="750"/>
      <c r="M42" s="105">
        <v>1.65</v>
      </c>
      <c r="N42" s="101"/>
      <c r="O42" s="101"/>
      <c r="P42" s="101"/>
    </row>
    <row r="43" spans="1:16" ht="9.9499999999999993" customHeight="1">
      <c r="A43" s="101"/>
      <c r="B43" s="755" t="s">
        <v>198</v>
      </c>
      <c r="C43" s="755"/>
      <c r="D43" s="755"/>
      <c r="E43" s="755"/>
      <c r="F43" s="756">
        <v>1080.9100000000001</v>
      </c>
      <c r="G43" s="756"/>
      <c r="H43" s="756"/>
      <c r="I43" s="106">
        <v>0.81</v>
      </c>
      <c r="J43" s="757">
        <v>1.91</v>
      </c>
      <c r="K43" s="757"/>
      <c r="L43" s="757"/>
      <c r="M43" s="106">
        <v>1.65</v>
      </c>
      <c r="N43" s="101"/>
      <c r="O43" s="101"/>
      <c r="P43" s="101"/>
    </row>
    <row r="44" spans="1:16" ht="9.9499999999999993" customHeight="1">
      <c r="A44" s="101"/>
      <c r="B44" s="758" t="s">
        <v>199</v>
      </c>
      <c r="C44" s="758"/>
      <c r="D44" s="758"/>
      <c r="E44" s="758"/>
      <c r="F44" s="759">
        <v>56581.26</v>
      </c>
      <c r="G44" s="759"/>
      <c r="H44" s="759"/>
      <c r="I44" s="107">
        <v>42.44</v>
      </c>
      <c r="J44" s="760">
        <v>100</v>
      </c>
      <c r="K44" s="760"/>
      <c r="L44" s="760"/>
      <c r="M44" s="107">
        <v>86.19</v>
      </c>
      <c r="N44" s="101"/>
      <c r="O44" s="101"/>
      <c r="P44" s="101"/>
    </row>
    <row r="45" spans="1:16" ht="9.9499999999999993" customHeight="1">
      <c r="A45" s="101"/>
      <c r="B45" s="754" t="s">
        <v>200</v>
      </c>
      <c r="C45" s="754"/>
      <c r="D45" s="754"/>
      <c r="E45" s="754"/>
      <c r="F45" s="754"/>
      <c r="G45" s="754"/>
      <c r="H45" s="754"/>
      <c r="I45" s="754"/>
      <c r="J45" s="754"/>
      <c r="K45" s="754"/>
      <c r="L45" s="754"/>
      <c r="M45" s="754"/>
      <c r="N45" s="101"/>
      <c r="O45" s="101"/>
      <c r="P45" s="101"/>
    </row>
    <row r="46" spans="1:16" ht="9.9499999999999993" customHeight="1">
      <c r="A46" s="101"/>
      <c r="B46" s="749" t="s">
        <v>201</v>
      </c>
      <c r="C46" s="749"/>
      <c r="D46" s="749"/>
      <c r="E46" s="749"/>
      <c r="F46" s="749"/>
      <c r="G46" s="749"/>
      <c r="H46" s="105">
        <v>325</v>
      </c>
      <c r="I46" s="105">
        <v>0.24</v>
      </c>
      <c r="J46" s="750">
        <v>0.56999999999999995</v>
      </c>
      <c r="K46" s="750"/>
      <c r="L46" s="750"/>
      <c r="M46" s="105">
        <v>0.5</v>
      </c>
      <c r="N46" s="101"/>
      <c r="O46" s="101"/>
      <c r="P46" s="101"/>
    </row>
    <row r="47" spans="1:16" ht="9.9499999999999993" customHeight="1">
      <c r="A47" s="101"/>
      <c r="B47" s="749" t="s">
        <v>202</v>
      </c>
      <c r="C47" s="749"/>
      <c r="D47" s="749"/>
      <c r="E47" s="749"/>
      <c r="F47" s="749"/>
      <c r="G47" s="749"/>
      <c r="H47" s="105">
        <v>0</v>
      </c>
      <c r="I47" s="105">
        <v>0</v>
      </c>
      <c r="J47" s="750">
        <v>0</v>
      </c>
      <c r="K47" s="750"/>
      <c r="L47" s="750"/>
      <c r="M47" s="105">
        <v>0</v>
      </c>
      <c r="N47" s="101"/>
      <c r="O47" s="101"/>
      <c r="P47" s="101"/>
    </row>
    <row r="48" spans="1:16" ht="9.9499999999999993" customHeight="1">
      <c r="A48" s="101"/>
      <c r="B48" s="749" t="s">
        <v>203</v>
      </c>
      <c r="C48" s="749"/>
      <c r="D48" s="749"/>
      <c r="E48" s="749"/>
      <c r="F48" s="749"/>
      <c r="G48" s="749"/>
      <c r="H48" s="105">
        <v>426.67</v>
      </c>
      <c r="I48" s="105">
        <v>0.32</v>
      </c>
      <c r="J48" s="750">
        <v>0.75</v>
      </c>
      <c r="K48" s="750"/>
      <c r="L48" s="750"/>
      <c r="M48" s="105">
        <v>0.65</v>
      </c>
      <c r="N48" s="101"/>
      <c r="O48" s="101"/>
      <c r="P48" s="101"/>
    </row>
    <row r="49" spans="1:16" ht="9.9499999999999993" customHeight="1">
      <c r="A49" s="101"/>
      <c r="B49" s="755" t="s">
        <v>132</v>
      </c>
      <c r="C49" s="755"/>
      <c r="D49" s="755"/>
      <c r="E49" s="755"/>
      <c r="F49" s="756">
        <v>751.67</v>
      </c>
      <c r="G49" s="756"/>
      <c r="H49" s="756"/>
      <c r="I49" s="106">
        <v>0.56000000000000005</v>
      </c>
      <c r="J49" s="757">
        <v>1.32</v>
      </c>
      <c r="K49" s="757"/>
      <c r="L49" s="757"/>
      <c r="M49" s="106">
        <v>1.1499999999999999</v>
      </c>
      <c r="N49" s="101"/>
      <c r="O49" s="101"/>
      <c r="P49" s="101"/>
    </row>
    <row r="50" spans="1:16" ht="9.9499999999999993" customHeight="1">
      <c r="A50" s="101"/>
      <c r="B50" s="754" t="s">
        <v>204</v>
      </c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M50" s="754"/>
      <c r="N50" s="101"/>
      <c r="O50" s="101"/>
      <c r="P50" s="101"/>
    </row>
    <row r="51" spans="1:16" ht="9.9499999999999993" customHeight="1">
      <c r="A51" s="101"/>
      <c r="B51" s="749" t="s">
        <v>205</v>
      </c>
      <c r="C51" s="749"/>
      <c r="D51" s="749"/>
      <c r="E51" s="749"/>
      <c r="F51" s="749"/>
      <c r="G51" s="749"/>
      <c r="H51" s="105">
        <v>233.61</v>
      </c>
      <c r="I51" s="105">
        <v>0.18</v>
      </c>
      <c r="J51" s="750">
        <v>0.41</v>
      </c>
      <c r="K51" s="750"/>
      <c r="L51" s="750"/>
      <c r="M51" s="105">
        <v>0.36</v>
      </c>
      <c r="N51" s="101"/>
      <c r="O51" s="101"/>
      <c r="P51" s="101"/>
    </row>
    <row r="52" spans="1:16" ht="9.9499999999999993" customHeight="1">
      <c r="A52" s="101"/>
      <c r="B52" s="749" t="s">
        <v>206</v>
      </c>
      <c r="C52" s="749"/>
      <c r="D52" s="749"/>
      <c r="E52" s="749"/>
      <c r="F52" s="749"/>
      <c r="G52" s="749"/>
      <c r="H52" s="105">
        <v>36.4</v>
      </c>
      <c r="I52" s="105">
        <v>0.03</v>
      </c>
      <c r="J52" s="750">
        <v>0.06</v>
      </c>
      <c r="K52" s="750"/>
      <c r="L52" s="750"/>
      <c r="M52" s="105">
        <v>0.06</v>
      </c>
      <c r="N52" s="101"/>
      <c r="O52" s="101"/>
      <c r="P52" s="101"/>
    </row>
    <row r="53" spans="1:16" ht="9.9499999999999993" customHeight="1">
      <c r="A53" s="101"/>
      <c r="B53" s="749" t="s">
        <v>207</v>
      </c>
      <c r="C53" s="749"/>
      <c r="D53" s="749"/>
      <c r="E53" s="749"/>
      <c r="F53" s="749"/>
      <c r="G53" s="749"/>
      <c r="H53" s="105">
        <v>30</v>
      </c>
      <c r="I53" s="105">
        <v>0.02</v>
      </c>
      <c r="J53" s="750">
        <v>0.05</v>
      </c>
      <c r="K53" s="750"/>
      <c r="L53" s="750"/>
      <c r="M53" s="105">
        <v>0.05</v>
      </c>
      <c r="N53" s="101"/>
      <c r="O53" s="101"/>
      <c r="P53" s="101"/>
    </row>
    <row r="54" spans="1:16" ht="9.9499999999999993" customHeight="1">
      <c r="A54" s="101"/>
      <c r="B54" s="749" t="s">
        <v>208</v>
      </c>
      <c r="C54" s="749"/>
      <c r="D54" s="749"/>
      <c r="E54" s="749"/>
      <c r="F54" s="749"/>
      <c r="G54" s="749"/>
      <c r="H54" s="105">
        <v>7400</v>
      </c>
      <c r="I54" s="105">
        <v>5.55</v>
      </c>
      <c r="J54" s="750">
        <v>13.08</v>
      </c>
      <c r="K54" s="750"/>
      <c r="L54" s="750"/>
      <c r="M54" s="105">
        <v>11.27</v>
      </c>
      <c r="N54" s="101"/>
      <c r="O54" s="101"/>
      <c r="P54" s="101"/>
    </row>
    <row r="55" spans="1:16" ht="9.9499999999999993" customHeight="1">
      <c r="A55" s="101"/>
      <c r="B55" s="755" t="s">
        <v>136</v>
      </c>
      <c r="C55" s="755"/>
      <c r="D55" s="755"/>
      <c r="E55" s="755"/>
      <c r="F55" s="756">
        <v>7700.01</v>
      </c>
      <c r="G55" s="756"/>
      <c r="H55" s="756"/>
      <c r="I55" s="106">
        <v>5.78</v>
      </c>
      <c r="J55" s="757">
        <v>13.6</v>
      </c>
      <c r="K55" s="757"/>
      <c r="L55" s="757"/>
      <c r="M55" s="106">
        <v>11.74</v>
      </c>
      <c r="N55" s="101"/>
      <c r="O55" s="101"/>
      <c r="P55" s="101"/>
    </row>
    <row r="56" spans="1:16" ht="9.9499999999999993" customHeight="1">
      <c r="A56" s="101"/>
      <c r="B56" s="758" t="s">
        <v>209</v>
      </c>
      <c r="C56" s="758"/>
      <c r="D56" s="758"/>
      <c r="E56" s="758"/>
      <c r="F56" s="760">
        <v>8451.68</v>
      </c>
      <c r="G56" s="760"/>
      <c r="H56" s="760"/>
      <c r="I56" s="107">
        <v>6.34</v>
      </c>
      <c r="J56" s="760">
        <v>14.92</v>
      </c>
      <c r="K56" s="760"/>
      <c r="L56" s="760"/>
      <c r="M56" s="107">
        <v>12.89</v>
      </c>
      <c r="N56" s="101"/>
      <c r="O56" s="101"/>
      <c r="P56" s="101"/>
    </row>
    <row r="57" spans="1:16" ht="9.9499999999999993" customHeight="1">
      <c r="A57" s="101"/>
      <c r="B57" s="758" t="s">
        <v>210</v>
      </c>
      <c r="C57" s="758"/>
      <c r="D57" s="758"/>
      <c r="E57" s="758"/>
      <c r="F57" s="759">
        <v>65032.94</v>
      </c>
      <c r="G57" s="759"/>
      <c r="H57" s="759"/>
      <c r="I57" s="107">
        <v>48.77</v>
      </c>
      <c r="J57" s="760">
        <v>114.92</v>
      </c>
      <c r="K57" s="760"/>
      <c r="L57" s="760"/>
      <c r="M57" s="107">
        <v>99.08</v>
      </c>
      <c r="N57" s="101"/>
      <c r="O57" s="101"/>
      <c r="P57" s="101"/>
    </row>
    <row r="58" spans="1:16" ht="9.9499999999999993" customHeight="1">
      <c r="A58" s="101"/>
      <c r="B58" s="754" t="s">
        <v>84</v>
      </c>
      <c r="C58" s="754"/>
      <c r="D58" s="754"/>
      <c r="E58" s="754"/>
      <c r="F58" s="754"/>
      <c r="G58" s="754"/>
      <c r="H58" s="754"/>
      <c r="I58" s="754"/>
      <c r="J58" s="754"/>
      <c r="K58" s="754"/>
      <c r="L58" s="754"/>
      <c r="M58" s="754"/>
      <c r="N58" s="101"/>
      <c r="O58" s="101"/>
      <c r="P58" s="101"/>
    </row>
    <row r="59" spans="1:16" ht="9.9499999999999993" customHeight="1">
      <c r="A59" s="101"/>
      <c r="B59" s="749" t="s">
        <v>211</v>
      </c>
      <c r="C59" s="749"/>
      <c r="D59" s="749"/>
      <c r="E59" s="749"/>
      <c r="F59" s="749"/>
      <c r="G59" s="749"/>
      <c r="H59" s="105">
        <v>246.8</v>
      </c>
      <c r="I59" s="105">
        <v>0.19</v>
      </c>
      <c r="J59" s="750">
        <v>0.44</v>
      </c>
      <c r="K59" s="750"/>
      <c r="L59" s="750"/>
      <c r="M59" s="105">
        <v>0.38</v>
      </c>
      <c r="N59" s="101"/>
      <c r="O59" s="101"/>
      <c r="P59" s="101"/>
    </row>
    <row r="60" spans="1:16" ht="9.9499999999999993" customHeight="1">
      <c r="A60" s="101"/>
      <c r="B60" s="749" t="s">
        <v>212</v>
      </c>
      <c r="C60" s="749"/>
      <c r="D60" s="749"/>
      <c r="E60" s="749"/>
      <c r="F60" s="749"/>
      <c r="G60" s="749"/>
      <c r="H60" s="105">
        <v>370.2</v>
      </c>
      <c r="I60" s="105">
        <v>0.28000000000000003</v>
      </c>
      <c r="J60" s="750">
        <v>0.65</v>
      </c>
      <c r="K60" s="750"/>
      <c r="L60" s="750"/>
      <c r="M60" s="105">
        <v>0.56000000000000005</v>
      </c>
      <c r="N60" s="101"/>
      <c r="O60" s="101"/>
      <c r="P60" s="101"/>
    </row>
    <row r="61" spans="1:16" ht="9.9499999999999993" customHeight="1">
      <c r="A61" s="101"/>
      <c r="B61" s="755" t="s">
        <v>213</v>
      </c>
      <c r="C61" s="755"/>
      <c r="D61" s="755"/>
      <c r="E61" s="755"/>
      <c r="F61" s="756">
        <v>617</v>
      </c>
      <c r="G61" s="756"/>
      <c r="H61" s="756"/>
      <c r="I61" s="106">
        <v>0.46</v>
      </c>
      <c r="J61" s="757">
        <v>1.0900000000000001</v>
      </c>
      <c r="K61" s="757"/>
      <c r="L61" s="757"/>
      <c r="M61" s="106">
        <v>0.94</v>
      </c>
      <c r="N61" s="101"/>
      <c r="O61" s="101"/>
      <c r="P61" s="101"/>
    </row>
    <row r="62" spans="1:16" ht="9.9499999999999993" customHeight="1">
      <c r="A62" s="101"/>
      <c r="B62" s="758" t="s">
        <v>214</v>
      </c>
      <c r="C62" s="758"/>
      <c r="D62" s="758"/>
      <c r="E62" s="758"/>
      <c r="F62" s="759">
        <v>65649.94</v>
      </c>
      <c r="G62" s="759"/>
      <c r="H62" s="759"/>
      <c r="I62" s="107">
        <v>49.24</v>
      </c>
      <c r="J62" s="760">
        <v>116.01</v>
      </c>
      <c r="K62" s="760"/>
      <c r="L62" s="760"/>
      <c r="M62" s="108" t="s">
        <v>215</v>
      </c>
      <c r="N62" s="101"/>
      <c r="O62" s="101"/>
      <c r="P62" s="101"/>
    </row>
    <row r="63" spans="1:16" ht="93" customHeight="1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</row>
    <row r="64" spans="1:16" ht="15" customHeight="1">
      <c r="A64" s="101"/>
      <c r="B64" s="761" t="s">
        <v>58</v>
      </c>
      <c r="C64" s="761"/>
      <c r="D64" s="761"/>
      <c r="E64" s="761"/>
      <c r="F64" s="761"/>
      <c r="G64" s="761"/>
      <c r="H64" s="761"/>
      <c r="I64" s="761"/>
      <c r="J64" s="761"/>
      <c r="K64" s="761"/>
      <c r="L64" s="761"/>
      <c r="M64" s="761"/>
      <c r="N64" s="761"/>
      <c r="O64" s="761"/>
      <c r="P64" s="761"/>
    </row>
    <row r="65" spans="1:16" ht="20.100000000000001" customHeight="1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</row>
  </sheetData>
  <mergeCells count="124">
    <mergeCell ref="B64:P64"/>
    <mergeCell ref="B60:G60"/>
    <mergeCell ref="J60:L60"/>
    <mergeCell ref="B61:E61"/>
    <mergeCell ref="F61:H61"/>
    <mergeCell ref="J61:L61"/>
    <mergeCell ref="B62:E62"/>
    <mergeCell ref="F62:H62"/>
    <mergeCell ref="J62:L62"/>
    <mergeCell ref="B57:E57"/>
    <mergeCell ref="F57:H57"/>
    <mergeCell ref="J57:L57"/>
    <mergeCell ref="B58:M58"/>
    <mergeCell ref="B59:G59"/>
    <mergeCell ref="J59:L59"/>
    <mergeCell ref="B55:E55"/>
    <mergeCell ref="F55:H55"/>
    <mergeCell ref="J55:L55"/>
    <mergeCell ref="B56:E56"/>
    <mergeCell ref="F56:H56"/>
    <mergeCell ref="J56:L56"/>
    <mergeCell ref="B52:G52"/>
    <mergeCell ref="J52:L52"/>
    <mergeCell ref="B53:G53"/>
    <mergeCell ref="J53:L53"/>
    <mergeCell ref="B54:G54"/>
    <mergeCell ref="J54:L54"/>
    <mergeCell ref="B49:E49"/>
    <mergeCell ref="F49:H49"/>
    <mergeCell ref="J49:L49"/>
    <mergeCell ref="B50:M50"/>
    <mergeCell ref="B51:G51"/>
    <mergeCell ref="J51:L51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12:G12"/>
    <mergeCell ref="J12:L12"/>
    <mergeCell ref="D7:J7"/>
    <mergeCell ref="L7:M7"/>
    <mergeCell ref="B8:E8"/>
    <mergeCell ref="F8:H8"/>
    <mergeCell ref="J8:L8"/>
    <mergeCell ref="B9:M9"/>
    <mergeCell ref="B16:G16"/>
    <mergeCell ref="J16:L16"/>
    <mergeCell ref="E2:O2"/>
    <mergeCell ref="E3:O3"/>
    <mergeCell ref="E4:O4"/>
    <mergeCell ref="B5:F5"/>
    <mergeCell ref="G5:O5"/>
    <mergeCell ref="B6:F6"/>
    <mergeCell ref="B10:G10"/>
    <mergeCell ref="J10:L10"/>
    <mergeCell ref="B11:G11"/>
    <mergeCell ref="J11:L11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zoomScaleNormal="100" workbookViewId="0">
      <selection sqref="A1:E1"/>
    </sheetView>
  </sheetViews>
  <sheetFormatPr defaultRowHeight="12"/>
  <cols>
    <col min="1" max="1" width="34.125" style="109" customWidth="1"/>
    <col min="2" max="5" width="10.25" style="109" customWidth="1"/>
    <col min="6" max="256" width="9" style="109"/>
  </cols>
  <sheetData>
    <row r="1" spans="1:5" ht="12.75">
      <c r="A1" s="737" t="s">
        <v>216</v>
      </c>
      <c r="B1" s="738"/>
      <c r="C1" s="738"/>
      <c r="D1" s="738"/>
      <c r="E1" s="738"/>
    </row>
    <row r="2" spans="1:5" ht="12.75">
      <c r="A2" s="737" t="s">
        <v>217</v>
      </c>
      <c r="B2" s="738"/>
      <c r="C2" s="738"/>
      <c r="D2" s="738"/>
      <c r="E2" s="738"/>
    </row>
    <row r="3" spans="1:5" ht="12.75">
      <c r="A3" s="737" t="s">
        <v>233</v>
      </c>
      <c r="B3" s="738"/>
      <c r="C3" s="738"/>
      <c r="D3" s="738"/>
      <c r="E3" s="738"/>
    </row>
    <row r="4" spans="1:5" ht="12.75">
      <c r="A4" s="110" t="s">
        <v>157</v>
      </c>
      <c r="B4" s="737" t="s">
        <v>158</v>
      </c>
      <c r="C4" s="738"/>
      <c r="D4" s="738"/>
      <c r="E4" s="738"/>
    </row>
    <row r="5" spans="1:5" ht="12.75">
      <c r="A5" s="110" t="s">
        <v>219</v>
      </c>
      <c r="B5" s="737" t="s">
        <v>220</v>
      </c>
      <c r="C5" s="738"/>
      <c r="D5" s="738"/>
      <c r="E5" s="738"/>
    </row>
    <row r="6" spans="1:5" ht="12.75">
      <c r="A6" s="110" t="s">
        <v>229</v>
      </c>
      <c r="B6" s="111" t="s">
        <v>162</v>
      </c>
    </row>
    <row r="7" spans="1:5" ht="22.5">
      <c r="A7" s="112" t="s">
        <v>8</v>
      </c>
      <c r="B7" s="112" t="s">
        <v>163</v>
      </c>
      <c r="C7" s="112" t="s">
        <v>234</v>
      </c>
      <c r="D7" s="112" t="s">
        <v>223</v>
      </c>
      <c r="E7" s="112" t="s">
        <v>224</v>
      </c>
    </row>
    <row r="8" spans="1:5" ht="12.75">
      <c r="A8" s="737" t="s">
        <v>225</v>
      </c>
      <c r="B8" s="738"/>
      <c r="C8" s="738"/>
      <c r="D8" s="738"/>
      <c r="E8" s="738"/>
    </row>
    <row r="9" spans="1:5" ht="12.75">
      <c r="A9" s="111" t="s">
        <v>168</v>
      </c>
      <c r="B9" s="113">
        <v>0</v>
      </c>
      <c r="C9" s="113">
        <v>0</v>
      </c>
      <c r="D9" s="113">
        <v>0</v>
      </c>
      <c r="E9" s="113">
        <v>0</v>
      </c>
    </row>
    <row r="10" spans="1:5" ht="12.75">
      <c r="A10" s="111" t="s">
        <v>169</v>
      </c>
      <c r="B10" s="113">
        <v>0</v>
      </c>
      <c r="C10" s="113">
        <v>0</v>
      </c>
      <c r="D10" s="113">
        <v>0</v>
      </c>
      <c r="E10" s="113">
        <v>0</v>
      </c>
    </row>
    <row r="11" spans="1:5" ht="12.75">
      <c r="A11" s="111" t="s">
        <v>170</v>
      </c>
    </row>
    <row r="12" spans="1:5" ht="12.75">
      <c r="A12" s="111" t="s">
        <v>171</v>
      </c>
      <c r="B12" s="113">
        <v>0</v>
      </c>
      <c r="C12" s="113">
        <v>0</v>
      </c>
      <c r="D12" s="113">
        <v>0</v>
      </c>
      <c r="E12" s="113">
        <v>0</v>
      </c>
    </row>
    <row r="13" spans="1:5" ht="12.75">
      <c r="A13" s="111" t="s">
        <v>172</v>
      </c>
      <c r="B13" s="113">
        <v>1901.21</v>
      </c>
      <c r="C13" s="113">
        <v>1.42591</v>
      </c>
      <c r="D13" s="113">
        <v>3.24</v>
      </c>
      <c r="E13" s="113">
        <v>2.74</v>
      </c>
    </row>
    <row r="14" spans="1:5" ht="12.75">
      <c r="A14" s="111" t="s">
        <v>173</v>
      </c>
      <c r="B14" s="113">
        <v>0</v>
      </c>
      <c r="C14" s="113">
        <v>0</v>
      </c>
      <c r="D14" s="113">
        <v>0</v>
      </c>
      <c r="E14" s="113">
        <v>0</v>
      </c>
    </row>
    <row r="15" spans="1:5" ht="12.75">
      <c r="A15" s="111" t="s">
        <v>174</v>
      </c>
      <c r="B15" s="113">
        <v>0</v>
      </c>
      <c r="C15" s="113">
        <v>0</v>
      </c>
      <c r="D15" s="113">
        <v>0</v>
      </c>
      <c r="E15" s="113">
        <v>0</v>
      </c>
    </row>
    <row r="16" spans="1:5" ht="12.75">
      <c r="A16" s="111" t="s">
        <v>175</v>
      </c>
      <c r="B16" s="113">
        <v>28803.32</v>
      </c>
      <c r="C16" s="113">
        <v>21.60249</v>
      </c>
      <c r="D16" s="113">
        <v>49.1</v>
      </c>
      <c r="E16" s="113">
        <v>41.58</v>
      </c>
    </row>
    <row r="17" spans="1:5" ht="12.75">
      <c r="A17" s="111" t="s">
        <v>176</v>
      </c>
      <c r="B17" s="113">
        <v>88</v>
      </c>
      <c r="C17" s="113">
        <v>6.6000000000000003E-2</v>
      </c>
      <c r="D17" s="113">
        <v>0.15</v>
      </c>
      <c r="E17" s="113">
        <v>0.13</v>
      </c>
    </row>
    <row r="18" spans="1:5" ht="12.75">
      <c r="A18" s="111" t="s">
        <v>177</v>
      </c>
      <c r="B18" s="113">
        <v>11250</v>
      </c>
      <c r="C18" s="113">
        <v>8.4375</v>
      </c>
      <c r="D18" s="113">
        <v>19.18</v>
      </c>
      <c r="E18" s="113">
        <v>16.239999999999998</v>
      </c>
    </row>
    <row r="19" spans="1:5" ht="12.75">
      <c r="A19" s="111" t="s">
        <v>178</v>
      </c>
      <c r="B19" s="113">
        <v>9410</v>
      </c>
      <c r="C19" s="113">
        <v>7.0575000000000001</v>
      </c>
      <c r="D19" s="113">
        <v>16.04</v>
      </c>
      <c r="E19" s="113">
        <v>13.59</v>
      </c>
    </row>
    <row r="20" spans="1:5" ht="12.75">
      <c r="A20" s="111" t="s">
        <v>179</v>
      </c>
      <c r="B20" s="113">
        <v>200</v>
      </c>
      <c r="C20" s="113">
        <v>0.15</v>
      </c>
      <c r="D20" s="113">
        <v>0.34</v>
      </c>
      <c r="E20" s="113">
        <v>0.28999999999999998</v>
      </c>
    </row>
    <row r="21" spans="1:5" ht="12.75">
      <c r="A21" s="111" t="s">
        <v>180</v>
      </c>
      <c r="B21" s="113">
        <v>0</v>
      </c>
      <c r="C21" s="113">
        <v>0</v>
      </c>
      <c r="D21" s="113">
        <v>0</v>
      </c>
      <c r="E21" s="113">
        <v>0</v>
      </c>
    </row>
    <row r="22" spans="1:5" ht="12.75">
      <c r="A22" s="111" t="s">
        <v>181</v>
      </c>
    </row>
    <row r="23" spans="1:5" ht="12.75">
      <c r="A23" s="111" t="s">
        <v>182</v>
      </c>
      <c r="B23" s="113">
        <v>3450</v>
      </c>
      <c r="C23" s="113">
        <v>2.5874999999999999</v>
      </c>
      <c r="D23" s="113">
        <v>5.88</v>
      </c>
      <c r="E23" s="113">
        <v>4.9800000000000004</v>
      </c>
    </row>
    <row r="24" spans="1:5" ht="12.75">
      <c r="A24" s="111" t="s">
        <v>183</v>
      </c>
      <c r="B24" s="113">
        <v>0</v>
      </c>
      <c r="C24" s="113">
        <v>0</v>
      </c>
      <c r="D24" s="113">
        <v>0</v>
      </c>
      <c r="E24" s="113">
        <v>0</v>
      </c>
    </row>
    <row r="25" spans="1:5" ht="12.75">
      <c r="A25" s="111" t="s">
        <v>184</v>
      </c>
      <c r="B25" s="113">
        <v>0</v>
      </c>
      <c r="C25" s="113">
        <v>0</v>
      </c>
      <c r="D25" s="113">
        <v>0</v>
      </c>
      <c r="E25" s="113">
        <v>0</v>
      </c>
    </row>
    <row r="26" spans="1:5" ht="12.75">
      <c r="A26" s="111" t="s">
        <v>185</v>
      </c>
      <c r="B26" s="113">
        <v>0</v>
      </c>
      <c r="C26" s="113">
        <v>0</v>
      </c>
      <c r="D26" s="113">
        <v>0</v>
      </c>
      <c r="E26" s="113">
        <v>0</v>
      </c>
    </row>
    <row r="27" spans="1:5" ht="12.75">
      <c r="A27" s="110" t="s">
        <v>186</v>
      </c>
      <c r="B27" s="114">
        <v>55102.53</v>
      </c>
      <c r="C27" s="114">
        <v>41.326900000000002</v>
      </c>
      <c r="D27" s="114">
        <v>93.93</v>
      </c>
      <c r="E27" s="114">
        <v>79.55</v>
      </c>
    </row>
    <row r="28" spans="1:5" ht="12.75">
      <c r="A28" s="737" t="s">
        <v>112</v>
      </c>
      <c r="B28" s="738"/>
      <c r="C28" s="738"/>
      <c r="D28" s="738"/>
      <c r="E28" s="738"/>
    </row>
    <row r="29" spans="1:5" ht="12.75">
      <c r="A29" s="111" t="s">
        <v>187</v>
      </c>
      <c r="B29" s="113">
        <v>0</v>
      </c>
      <c r="C29" s="113">
        <v>0</v>
      </c>
      <c r="D29" s="113">
        <v>0</v>
      </c>
      <c r="E29" s="113">
        <v>0</v>
      </c>
    </row>
    <row r="30" spans="1:5" ht="12.75">
      <c r="A30" s="111" t="s">
        <v>188</v>
      </c>
      <c r="B30" s="113">
        <v>1653.08</v>
      </c>
      <c r="C30" s="113">
        <v>1.2398100000000001</v>
      </c>
      <c r="D30" s="113">
        <v>2.82</v>
      </c>
      <c r="E30" s="113">
        <v>2.39</v>
      </c>
    </row>
    <row r="31" spans="1:5" ht="12.75">
      <c r="A31" s="111" t="s">
        <v>189</v>
      </c>
      <c r="B31" s="113">
        <v>0</v>
      </c>
      <c r="C31" s="113">
        <v>0</v>
      </c>
      <c r="D31" s="113">
        <v>0</v>
      </c>
      <c r="E31" s="113">
        <v>0</v>
      </c>
    </row>
    <row r="32" spans="1:5" ht="12.75">
      <c r="A32" s="111" t="s">
        <v>190</v>
      </c>
      <c r="B32" s="113">
        <v>0</v>
      </c>
      <c r="C32" s="113">
        <v>0</v>
      </c>
      <c r="D32" s="113">
        <v>0</v>
      </c>
      <c r="E32" s="113">
        <v>0</v>
      </c>
    </row>
    <row r="33" spans="1:5" ht="12.75">
      <c r="A33" s="111" t="s">
        <v>191</v>
      </c>
      <c r="B33" s="113">
        <v>0</v>
      </c>
      <c r="C33" s="113">
        <v>0</v>
      </c>
      <c r="D33" s="113">
        <v>0</v>
      </c>
      <c r="E33" s="113">
        <v>0</v>
      </c>
    </row>
    <row r="34" spans="1:5" ht="12.75">
      <c r="A34" s="111" t="s">
        <v>192</v>
      </c>
      <c r="B34" s="113">
        <v>0</v>
      </c>
      <c r="C34" s="113">
        <v>0</v>
      </c>
      <c r="D34" s="113">
        <v>0</v>
      </c>
      <c r="E34" s="113">
        <v>0</v>
      </c>
    </row>
    <row r="35" spans="1:5" ht="12.75">
      <c r="A35" s="111" t="s">
        <v>193</v>
      </c>
      <c r="B35" s="113">
        <v>0</v>
      </c>
      <c r="C35" s="113">
        <v>0</v>
      </c>
      <c r="D35" s="113">
        <v>0</v>
      </c>
      <c r="E35" s="113">
        <v>0</v>
      </c>
    </row>
    <row r="36" spans="1:5" ht="12.75">
      <c r="A36" s="111" t="s">
        <v>194</v>
      </c>
      <c r="B36" s="113">
        <v>0</v>
      </c>
      <c r="C36" s="113">
        <v>0</v>
      </c>
      <c r="D36" s="113">
        <v>0</v>
      </c>
      <c r="E36" s="113">
        <v>0</v>
      </c>
    </row>
    <row r="37" spans="1:5" ht="12.75">
      <c r="A37" s="111" t="s">
        <v>226</v>
      </c>
      <c r="B37" s="113">
        <v>0</v>
      </c>
      <c r="C37" s="113">
        <v>0</v>
      </c>
      <c r="D37" s="113">
        <v>0</v>
      </c>
      <c r="E37" s="113">
        <v>0</v>
      </c>
    </row>
    <row r="38" spans="1:5" ht="12.75">
      <c r="A38" s="111" t="s">
        <v>196</v>
      </c>
      <c r="B38" s="113">
        <v>1160.8</v>
      </c>
      <c r="C38" s="113">
        <v>0.87060000000000004</v>
      </c>
      <c r="D38" s="113">
        <v>1.98</v>
      </c>
      <c r="E38" s="113">
        <v>1.68</v>
      </c>
    </row>
    <row r="39" spans="1:5" ht="12.75">
      <c r="A39" s="110" t="s">
        <v>126</v>
      </c>
      <c r="B39" s="114">
        <v>2813.88</v>
      </c>
      <c r="C39" s="114">
        <v>2.1104099999999999</v>
      </c>
      <c r="D39" s="114">
        <v>4.8</v>
      </c>
      <c r="E39" s="114">
        <v>4.07</v>
      </c>
    </row>
    <row r="40" spans="1:5" ht="12.75">
      <c r="A40" s="737" t="s">
        <v>37</v>
      </c>
      <c r="B40" s="738"/>
      <c r="C40" s="738"/>
      <c r="D40" s="738"/>
      <c r="E40" s="738"/>
    </row>
    <row r="41" spans="1:5" ht="12.75">
      <c r="A41" s="111" t="s">
        <v>197</v>
      </c>
      <c r="B41" s="113">
        <v>742.58</v>
      </c>
      <c r="C41" s="113">
        <v>0.56000000000000005</v>
      </c>
      <c r="D41" s="113">
        <v>1.27</v>
      </c>
      <c r="E41" s="113">
        <v>1.07</v>
      </c>
    </row>
    <row r="42" spans="1:5" ht="12.75">
      <c r="A42" s="110" t="s">
        <v>198</v>
      </c>
      <c r="B42" s="114">
        <v>742.58</v>
      </c>
      <c r="C42" s="114">
        <v>0.56000000000000005</v>
      </c>
      <c r="D42" s="114">
        <v>1.27</v>
      </c>
      <c r="E42" s="114">
        <v>1.07</v>
      </c>
    </row>
    <row r="43" spans="1:5" ht="12.75">
      <c r="A43" s="110" t="s">
        <v>199</v>
      </c>
      <c r="B43" s="114">
        <v>58658.99</v>
      </c>
      <c r="C43" s="114">
        <v>43.997309999999999</v>
      </c>
      <c r="D43" s="114">
        <v>100</v>
      </c>
      <c r="E43" s="114">
        <v>84.69</v>
      </c>
    </row>
    <row r="44" spans="1:5" ht="12.75">
      <c r="A44" s="737" t="s">
        <v>200</v>
      </c>
      <c r="B44" s="738"/>
      <c r="C44" s="738"/>
      <c r="D44" s="738"/>
      <c r="E44" s="738"/>
    </row>
    <row r="45" spans="1:5" ht="12.75">
      <c r="A45" s="111" t="s">
        <v>201</v>
      </c>
      <c r="B45" s="113">
        <v>350</v>
      </c>
      <c r="C45" s="113">
        <v>0.26250000000000001</v>
      </c>
      <c r="D45" s="113">
        <v>0.6</v>
      </c>
      <c r="E45" s="113">
        <v>0.51</v>
      </c>
    </row>
    <row r="46" spans="1:5" ht="12.75">
      <c r="A46" s="111" t="s">
        <v>202</v>
      </c>
      <c r="B46" s="113">
        <v>0</v>
      </c>
      <c r="C46" s="113">
        <v>0</v>
      </c>
      <c r="D46" s="113">
        <v>0</v>
      </c>
      <c r="E46" s="113">
        <v>0</v>
      </c>
    </row>
    <row r="47" spans="1:5" ht="12.75">
      <c r="A47" s="111" t="s">
        <v>203</v>
      </c>
      <c r="B47" s="113">
        <v>453.33</v>
      </c>
      <c r="C47" s="113">
        <v>0.34</v>
      </c>
      <c r="D47" s="113">
        <v>0.77</v>
      </c>
      <c r="E47" s="113">
        <v>0.65</v>
      </c>
    </row>
    <row r="48" spans="1:5" ht="12.75">
      <c r="A48" s="110" t="s">
        <v>132</v>
      </c>
      <c r="B48" s="114">
        <v>803.32999999999993</v>
      </c>
      <c r="C48" s="114">
        <v>0.60250000000000004</v>
      </c>
      <c r="D48" s="114">
        <v>1.37</v>
      </c>
      <c r="E48" s="114">
        <v>1.1599999999999999</v>
      </c>
    </row>
    <row r="49" spans="1:5" ht="12.75">
      <c r="A49" s="737" t="s">
        <v>204</v>
      </c>
      <c r="B49" s="738"/>
      <c r="C49" s="738"/>
      <c r="D49" s="738"/>
      <c r="E49" s="738"/>
    </row>
    <row r="50" spans="1:5" ht="12.75">
      <c r="A50" s="111" t="s">
        <v>205</v>
      </c>
      <c r="B50" s="113">
        <v>267</v>
      </c>
      <c r="C50" s="113">
        <v>0.20025000000000001</v>
      </c>
      <c r="D50" s="113">
        <v>0.46</v>
      </c>
      <c r="E50" s="113">
        <v>0.39</v>
      </c>
    </row>
    <row r="51" spans="1:5" ht="12.75">
      <c r="A51" s="111" t="s">
        <v>206</v>
      </c>
      <c r="B51" s="113">
        <v>40.119999999999997</v>
      </c>
      <c r="C51" s="113">
        <v>3.0089999999999999E-2</v>
      </c>
      <c r="D51" s="113">
        <v>7.0000000000000007E-2</v>
      </c>
      <c r="E51" s="113">
        <v>0.06</v>
      </c>
    </row>
    <row r="52" spans="1:5" ht="12.75">
      <c r="A52" s="111" t="s">
        <v>207</v>
      </c>
      <c r="B52" s="113">
        <v>31.88</v>
      </c>
      <c r="C52" s="113">
        <v>2.3910000000000001E-2</v>
      </c>
      <c r="D52" s="113">
        <v>0.05</v>
      </c>
      <c r="E52" s="113">
        <v>0.05</v>
      </c>
    </row>
    <row r="53" spans="1:5" ht="12.75">
      <c r="A53" s="111" t="s">
        <v>208</v>
      </c>
      <c r="B53" s="113">
        <v>9286.4</v>
      </c>
      <c r="C53" s="113">
        <v>6.9648000000000003</v>
      </c>
      <c r="D53" s="113">
        <v>15.83</v>
      </c>
      <c r="E53" s="113">
        <v>13.41</v>
      </c>
    </row>
    <row r="54" spans="1:5" ht="12.75">
      <c r="A54" s="110" t="s">
        <v>136</v>
      </c>
      <c r="B54" s="114">
        <v>9625.4</v>
      </c>
      <c r="C54" s="114">
        <v>7.2190500000000002</v>
      </c>
      <c r="D54" s="114">
        <v>16.41</v>
      </c>
      <c r="E54" s="114">
        <v>13.91</v>
      </c>
    </row>
    <row r="55" spans="1:5" ht="12.75">
      <c r="A55" s="110" t="s">
        <v>209</v>
      </c>
      <c r="B55" s="114">
        <v>10428.73</v>
      </c>
      <c r="C55" s="114">
        <v>7.8215500000000002</v>
      </c>
      <c r="D55" s="114">
        <v>17.78</v>
      </c>
      <c r="E55" s="114">
        <v>15.07</v>
      </c>
    </row>
    <row r="56" spans="1:5" ht="12.75">
      <c r="A56" s="110" t="s">
        <v>210</v>
      </c>
      <c r="B56" s="114">
        <v>69087.72</v>
      </c>
      <c r="C56" s="114">
        <v>51.818860000000001</v>
      </c>
      <c r="D56" s="114">
        <v>117.78</v>
      </c>
      <c r="E56" s="114">
        <v>99.76</v>
      </c>
    </row>
    <row r="57" spans="1:5" ht="12.75">
      <c r="A57" s="737" t="s">
        <v>84</v>
      </c>
      <c r="B57" s="738"/>
      <c r="C57" s="738"/>
      <c r="D57" s="738"/>
      <c r="E57" s="738"/>
    </row>
    <row r="58" spans="1:5" ht="12.75">
      <c r="A58" s="111" t="s">
        <v>211</v>
      </c>
      <c r="B58" s="113">
        <v>71.819999999999993</v>
      </c>
      <c r="C58" s="113">
        <v>5.3870000000000001E-2</v>
      </c>
      <c r="D58" s="113">
        <v>0.12</v>
      </c>
      <c r="E58" s="113">
        <v>0.1</v>
      </c>
    </row>
    <row r="59" spans="1:5" ht="12.75">
      <c r="A59" s="111" t="s">
        <v>212</v>
      </c>
      <c r="B59" s="113">
        <v>106.47</v>
      </c>
      <c r="C59" s="113">
        <v>7.9850000000000004E-2</v>
      </c>
      <c r="D59" s="113">
        <v>0.18</v>
      </c>
      <c r="E59" s="113">
        <v>0.15</v>
      </c>
    </row>
    <row r="60" spans="1:5" ht="12.75">
      <c r="A60" s="110" t="s">
        <v>227</v>
      </c>
      <c r="B60" s="114">
        <v>178.29</v>
      </c>
      <c r="C60" s="114">
        <v>0.13372000000000001</v>
      </c>
      <c r="D60" s="114">
        <v>0.3</v>
      </c>
      <c r="E60" s="114">
        <v>0.25</v>
      </c>
    </row>
    <row r="61" spans="1:5" ht="12.75">
      <c r="A61" s="110" t="s">
        <v>214</v>
      </c>
      <c r="B61" s="114">
        <v>69266.009999999995</v>
      </c>
      <c r="C61" s="114">
        <v>51.952579999999998</v>
      </c>
      <c r="D61" s="114">
        <v>118.08</v>
      </c>
      <c r="E61" s="114">
        <v>100.01</v>
      </c>
    </row>
    <row r="63" spans="1:5" ht="12.75">
      <c r="A63" s="737" t="s">
        <v>58</v>
      </c>
      <c r="B63" s="738"/>
      <c r="C63" s="738"/>
      <c r="D63" s="738"/>
      <c r="E63" s="738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6" width="11.5" style="2"/>
    <col min="257" max="257" width="45.625" style="2" customWidth="1"/>
    <col min="258" max="260" width="12.625" style="2" customWidth="1"/>
    <col min="261" max="261" width="7.875" style="2" customWidth="1"/>
    <col min="262" max="512" width="11.5" style="2"/>
    <col min="513" max="513" width="45.625" style="2" customWidth="1"/>
    <col min="514" max="516" width="12.625" style="2" customWidth="1"/>
    <col min="517" max="517" width="7.875" style="2" customWidth="1"/>
    <col min="518" max="768" width="11.5" style="2"/>
    <col min="769" max="769" width="45.625" style="2" customWidth="1"/>
    <col min="770" max="772" width="12.625" style="2" customWidth="1"/>
    <col min="773" max="773" width="7.875" style="2" customWidth="1"/>
    <col min="774" max="1024" width="11.5" style="2"/>
    <col min="1025" max="1025" width="45.625" style="2" customWidth="1"/>
    <col min="1026" max="1028" width="12.625" style="2" customWidth="1"/>
    <col min="1029" max="1029" width="7.875" style="2" customWidth="1"/>
    <col min="1030" max="1280" width="11.5" style="2"/>
    <col min="1281" max="1281" width="45.625" style="2" customWidth="1"/>
    <col min="1282" max="1284" width="12.625" style="2" customWidth="1"/>
    <col min="1285" max="1285" width="7.875" style="2" customWidth="1"/>
    <col min="1286" max="1536" width="11.5" style="2"/>
    <col min="1537" max="1537" width="45.625" style="2" customWidth="1"/>
    <col min="1538" max="1540" width="12.625" style="2" customWidth="1"/>
    <col min="1541" max="1541" width="7.875" style="2" customWidth="1"/>
    <col min="1542" max="1792" width="11.5" style="2"/>
    <col min="1793" max="1793" width="45.625" style="2" customWidth="1"/>
    <col min="1794" max="1796" width="12.625" style="2" customWidth="1"/>
    <col min="1797" max="1797" width="7.875" style="2" customWidth="1"/>
    <col min="1798" max="2048" width="11.5" style="2"/>
    <col min="2049" max="2049" width="45.625" style="2" customWidth="1"/>
    <col min="2050" max="2052" width="12.625" style="2" customWidth="1"/>
    <col min="2053" max="2053" width="7.875" style="2" customWidth="1"/>
    <col min="2054" max="2304" width="11.5" style="2"/>
    <col min="2305" max="2305" width="45.625" style="2" customWidth="1"/>
    <col min="2306" max="2308" width="12.625" style="2" customWidth="1"/>
    <col min="2309" max="2309" width="7.875" style="2" customWidth="1"/>
    <col min="2310" max="2560" width="11.5" style="2"/>
    <col min="2561" max="2561" width="45.625" style="2" customWidth="1"/>
    <col min="2562" max="2564" width="12.625" style="2" customWidth="1"/>
    <col min="2565" max="2565" width="7.875" style="2" customWidth="1"/>
    <col min="2566" max="2816" width="11.5" style="2"/>
    <col min="2817" max="2817" width="45.625" style="2" customWidth="1"/>
    <col min="2818" max="2820" width="12.625" style="2" customWidth="1"/>
    <col min="2821" max="2821" width="7.875" style="2" customWidth="1"/>
    <col min="2822" max="3072" width="11.5" style="2"/>
    <col min="3073" max="3073" width="45.625" style="2" customWidth="1"/>
    <col min="3074" max="3076" width="12.625" style="2" customWidth="1"/>
    <col min="3077" max="3077" width="7.875" style="2" customWidth="1"/>
    <col min="3078" max="3328" width="11.5" style="2"/>
    <col min="3329" max="3329" width="45.625" style="2" customWidth="1"/>
    <col min="3330" max="3332" width="12.625" style="2" customWidth="1"/>
    <col min="3333" max="3333" width="7.875" style="2" customWidth="1"/>
    <col min="3334" max="3584" width="11.5" style="2"/>
    <col min="3585" max="3585" width="45.625" style="2" customWidth="1"/>
    <col min="3586" max="3588" width="12.625" style="2" customWidth="1"/>
    <col min="3589" max="3589" width="7.875" style="2" customWidth="1"/>
    <col min="3590" max="3840" width="11.5" style="2"/>
    <col min="3841" max="3841" width="45.625" style="2" customWidth="1"/>
    <col min="3842" max="3844" width="12.625" style="2" customWidth="1"/>
    <col min="3845" max="3845" width="7.875" style="2" customWidth="1"/>
    <col min="3846" max="4096" width="11.5" style="2"/>
    <col min="4097" max="4097" width="45.625" style="2" customWidth="1"/>
    <col min="4098" max="4100" width="12.625" style="2" customWidth="1"/>
    <col min="4101" max="4101" width="7.875" style="2" customWidth="1"/>
    <col min="4102" max="4352" width="11.5" style="2"/>
    <col min="4353" max="4353" width="45.625" style="2" customWidth="1"/>
    <col min="4354" max="4356" width="12.625" style="2" customWidth="1"/>
    <col min="4357" max="4357" width="7.875" style="2" customWidth="1"/>
    <col min="4358" max="4608" width="11.5" style="2"/>
    <col min="4609" max="4609" width="45.625" style="2" customWidth="1"/>
    <col min="4610" max="4612" width="12.625" style="2" customWidth="1"/>
    <col min="4613" max="4613" width="7.875" style="2" customWidth="1"/>
    <col min="4614" max="4864" width="11.5" style="2"/>
    <col min="4865" max="4865" width="45.625" style="2" customWidth="1"/>
    <col min="4866" max="4868" width="12.625" style="2" customWidth="1"/>
    <col min="4869" max="4869" width="7.875" style="2" customWidth="1"/>
    <col min="4870" max="5120" width="11.5" style="2"/>
    <col min="5121" max="5121" width="45.625" style="2" customWidth="1"/>
    <col min="5122" max="5124" width="12.625" style="2" customWidth="1"/>
    <col min="5125" max="5125" width="7.875" style="2" customWidth="1"/>
    <col min="5126" max="5376" width="11.5" style="2"/>
    <col min="5377" max="5377" width="45.625" style="2" customWidth="1"/>
    <col min="5378" max="5380" width="12.625" style="2" customWidth="1"/>
    <col min="5381" max="5381" width="7.875" style="2" customWidth="1"/>
    <col min="5382" max="5632" width="11.5" style="2"/>
    <col min="5633" max="5633" width="45.625" style="2" customWidth="1"/>
    <col min="5634" max="5636" width="12.625" style="2" customWidth="1"/>
    <col min="5637" max="5637" width="7.875" style="2" customWidth="1"/>
    <col min="5638" max="5888" width="11.5" style="2"/>
    <col min="5889" max="5889" width="45.625" style="2" customWidth="1"/>
    <col min="5890" max="5892" width="12.625" style="2" customWidth="1"/>
    <col min="5893" max="5893" width="7.875" style="2" customWidth="1"/>
    <col min="5894" max="6144" width="11.5" style="2"/>
    <col min="6145" max="6145" width="45.625" style="2" customWidth="1"/>
    <col min="6146" max="6148" width="12.625" style="2" customWidth="1"/>
    <col min="6149" max="6149" width="7.875" style="2" customWidth="1"/>
    <col min="6150" max="6400" width="11.5" style="2"/>
    <col min="6401" max="6401" width="45.625" style="2" customWidth="1"/>
    <col min="6402" max="6404" width="12.625" style="2" customWidth="1"/>
    <col min="6405" max="6405" width="7.875" style="2" customWidth="1"/>
    <col min="6406" max="6656" width="11.5" style="2"/>
    <col min="6657" max="6657" width="45.625" style="2" customWidth="1"/>
    <col min="6658" max="6660" width="12.625" style="2" customWidth="1"/>
    <col min="6661" max="6661" width="7.875" style="2" customWidth="1"/>
    <col min="6662" max="6912" width="11.5" style="2"/>
    <col min="6913" max="6913" width="45.625" style="2" customWidth="1"/>
    <col min="6914" max="6916" width="12.625" style="2" customWidth="1"/>
    <col min="6917" max="6917" width="7.875" style="2" customWidth="1"/>
    <col min="6918" max="7168" width="11.5" style="2"/>
    <col min="7169" max="7169" width="45.625" style="2" customWidth="1"/>
    <col min="7170" max="7172" width="12.625" style="2" customWidth="1"/>
    <col min="7173" max="7173" width="7.875" style="2" customWidth="1"/>
    <col min="7174" max="7424" width="11.5" style="2"/>
    <col min="7425" max="7425" width="45.625" style="2" customWidth="1"/>
    <col min="7426" max="7428" width="12.625" style="2" customWidth="1"/>
    <col min="7429" max="7429" width="7.875" style="2" customWidth="1"/>
    <col min="7430" max="7680" width="11.5" style="2"/>
    <col min="7681" max="7681" width="45.625" style="2" customWidth="1"/>
    <col min="7682" max="7684" width="12.625" style="2" customWidth="1"/>
    <col min="7685" max="7685" width="7.875" style="2" customWidth="1"/>
    <col min="7686" max="7936" width="11.5" style="2"/>
    <col min="7937" max="7937" width="45.625" style="2" customWidth="1"/>
    <col min="7938" max="7940" width="12.625" style="2" customWidth="1"/>
    <col min="7941" max="7941" width="7.875" style="2" customWidth="1"/>
    <col min="7942" max="8192" width="11.5" style="2"/>
    <col min="8193" max="8193" width="45.625" style="2" customWidth="1"/>
    <col min="8194" max="8196" width="12.625" style="2" customWidth="1"/>
    <col min="8197" max="8197" width="7.875" style="2" customWidth="1"/>
    <col min="8198" max="8448" width="11.5" style="2"/>
    <col min="8449" max="8449" width="45.625" style="2" customWidth="1"/>
    <col min="8450" max="8452" width="12.625" style="2" customWidth="1"/>
    <col min="8453" max="8453" width="7.875" style="2" customWidth="1"/>
    <col min="8454" max="8704" width="11.5" style="2"/>
    <col min="8705" max="8705" width="45.625" style="2" customWidth="1"/>
    <col min="8706" max="8708" width="12.625" style="2" customWidth="1"/>
    <col min="8709" max="8709" width="7.875" style="2" customWidth="1"/>
    <col min="8710" max="8960" width="11.5" style="2"/>
    <col min="8961" max="8961" width="45.625" style="2" customWidth="1"/>
    <col min="8962" max="8964" width="12.625" style="2" customWidth="1"/>
    <col min="8965" max="8965" width="7.875" style="2" customWidth="1"/>
    <col min="8966" max="9216" width="11.5" style="2"/>
    <col min="9217" max="9217" width="45.625" style="2" customWidth="1"/>
    <col min="9218" max="9220" width="12.625" style="2" customWidth="1"/>
    <col min="9221" max="9221" width="7.875" style="2" customWidth="1"/>
    <col min="9222" max="9472" width="11.5" style="2"/>
    <col min="9473" max="9473" width="45.625" style="2" customWidth="1"/>
    <col min="9474" max="9476" width="12.625" style="2" customWidth="1"/>
    <col min="9477" max="9477" width="7.875" style="2" customWidth="1"/>
    <col min="9478" max="9728" width="11.5" style="2"/>
    <col min="9729" max="9729" width="45.625" style="2" customWidth="1"/>
    <col min="9730" max="9732" width="12.625" style="2" customWidth="1"/>
    <col min="9733" max="9733" width="7.875" style="2" customWidth="1"/>
    <col min="9734" max="9984" width="11.5" style="2"/>
    <col min="9985" max="9985" width="45.625" style="2" customWidth="1"/>
    <col min="9986" max="9988" width="12.625" style="2" customWidth="1"/>
    <col min="9989" max="9989" width="7.875" style="2" customWidth="1"/>
    <col min="9990" max="10240" width="11.5" style="2"/>
    <col min="10241" max="10241" width="45.625" style="2" customWidth="1"/>
    <col min="10242" max="10244" width="12.625" style="2" customWidth="1"/>
    <col min="10245" max="10245" width="7.875" style="2" customWidth="1"/>
    <col min="10246" max="10496" width="11.5" style="2"/>
    <col min="10497" max="10497" width="45.625" style="2" customWidth="1"/>
    <col min="10498" max="10500" width="12.625" style="2" customWidth="1"/>
    <col min="10501" max="10501" width="7.875" style="2" customWidth="1"/>
    <col min="10502" max="10752" width="11.5" style="2"/>
    <col min="10753" max="10753" width="45.625" style="2" customWidth="1"/>
    <col min="10754" max="10756" width="12.625" style="2" customWidth="1"/>
    <col min="10757" max="10757" width="7.875" style="2" customWidth="1"/>
    <col min="10758" max="11008" width="11.5" style="2"/>
    <col min="11009" max="11009" width="45.625" style="2" customWidth="1"/>
    <col min="11010" max="11012" width="12.625" style="2" customWidth="1"/>
    <col min="11013" max="11013" width="7.875" style="2" customWidth="1"/>
    <col min="11014" max="11264" width="11.5" style="2"/>
    <col min="11265" max="11265" width="45.625" style="2" customWidth="1"/>
    <col min="11266" max="11268" width="12.625" style="2" customWidth="1"/>
    <col min="11269" max="11269" width="7.875" style="2" customWidth="1"/>
    <col min="11270" max="11520" width="11.5" style="2"/>
    <col min="11521" max="11521" width="45.625" style="2" customWidth="1"/>
    <col min="11522" max="11524" width="12.625" style="2" customWidth="1"/>
    <col min="11525" max="11525" width="7.875" style="2" customWidth="1"/>
    <col min="11526" max="11776" width="11.5" style="2"/>
    <col min="11777" max="11777" width="45.625" style="2" customWidth="1"/>
    <col min="11778" max="11780" width="12.625" style="2" customWidth="1"/>
    <col min="11781" max="11781" width="7.875" style="2" customWidth="1"/>
    <col min="11782" max="12032" width="11.5" style="2"/>
    <col min="12033" max="12033" width="45.625" style="2" customWidth="1"/>
    <col min="12034" max="12036" width="12.625" style="2" customWidth="1"/>
    <col min="12037" max="12037" width="7.875" style="2" customWidth="1"/>
    <col min="12038" max="12288" width="11.5" style="2"/>
    <col min="12289" max="12289" width="45.625" style="2" customWidth="1"/>
    <col min="12290" max="12292" width="12.625" style="2" customWidth="1"/>
    <col min="12293" max="12293" width="7.875" style="2" customWidth="1"/>
    <col min="12294" max="12544" width="11.5" style="2"/>
    <col min="12545" max="12545" width="45.625" style="2" customWidth="1"/>
    <col min="12546" max="12548" width="12.625" style="2" customWidth="1"/>
    <col min="12549" max="12549" width="7.875" style="2" customWidth="1"/>
    <col min="12550" max="12800" width="11.5" style="2"/>
    <col min="12801" max="12801" width="45.625" style="2" customWidth="1"/>
    <col min="12802" max="12804" width="12.625" style="2" customWidth="1"/>
    <col min="12805" max="12805" width="7.875" style="2" customWidth="1"/>
    <col min="12806" max="13056" width="11.5" style="2"/>
    <col min="13057" max="13057" width="45.625" style="2" customWidth="1"/>
    <col min="13058" max="13060" width="12.625" style="2" customWidth="1"/>
    <col min="13061" max="13061" width="7.875" style="2" customWidth="1"/>
    <col min="13062" max="13312" width="11.5" style="2"/>
    <col min="13313" max="13313" width="45.625" style="2" customWidth="1"/>
    <col min="13314" max="13316" width="12.625" style="2" customWidth="1"/>
    <col min="13317" max="13317" width="7.875" style="2" customWidth="1"/>
    <col min="13318" max="13568" width="11.5" style="2"/>
    <col min="13569" max="13569" width="45.625" style="2" customWidth="1"/>
    <col min="13570" max="13572" width="12.625" style="2" customWidth="1"/>
    <col min="13573" max="13573" width="7.875" style="2" customWidth="1"/>
    <col min="13574" max="13824" width="11.5" style="2"/>
    <col min="13825" max="13825" width="45.625" style="2" customWidth="1"/>
    <col min="13826" max="13828" width="12.625" style="2" customWidth="1"/>
    <col min="13829" max="13829" width="7.875" style="2" customWidth="1"/>
    <col min="13830" max="14080" width="11.5" style="2"/>
    <col min="14081" max="14081" width="45.625" style="2" customWidth="1"/>
    <col min="14082" max="14084" width="12.625" style="2" customWidth="1"/>
    <col min="14085" max="14085" width="7.875" style="2" customWidth="1"/>
    <col min="14086" max="14336" width="11.5" style="2"/>
    <col min="14337" max="14337" width="45.625" style="2" customWidth="1"/>
    <col min="14338" max="14340" width="12.625" style="2" customWidth="1"/>
    <col min="14341" max="14341" width="7.875" style="2" customWidth="1"/>
    <col min="14342" max="14592" width="11.5" style="2"/>
    <col min="14593" max="14593" width="45.625" style="2" customWidth="1"/>
    <col min="14594" max="14596" width="12.625" style="2" customWidth="1"/>
    <col min="14597" max="14597" width="7.875" style="2" customWidth="1"/>
    <col min="14598" max="14848" width="11.5" style="2"/>
    <col min="14849" max="14849" width="45.625" style="2" customWidth="1"/>
    <col min="14850" max="14852" width="12.625" style="2" customWidth="1"/>
    <col min="14853" max="14853" width="7.875" style="2" customWidth="1"/>
    <col min="14854" max="15104" width="11.5" style="2"/>
    <col min="15105" max="15105" width="45.625" style="2" customWidth="1"/>
    <col min="15106" max="15108" width="12.625" style="2" customWidth="1"/>
    <col min="15109" max="15109" width="7.875" style="2" customWidth="1"/>
    <col min="15110" max="15360" width="11.5" style="2"/>
    <col min="15361" max="15361" width="45.625" style="2" customWidth="1"/>
    <col min="15362" max="15364" width="12.625" style="2" customWidth="1"/>
    <col min="15365" max="15365" width="7.875" style="2" customWidth="1"/>
    <col min="15366" max="15616" width="11.5" style="2"/>
    <col min="15617" max="15617" width="45.625" style="2" customWidth="1"/>
    <col min="15618" max="15620" width="12.625" style="2" customWidth="1"/>
    <col min="15621" max="15621" width="7.875" style="2" customWidth="1"/>
    <col min="15622" max="15872" width="11.5" style="2"/>
    <col min="15873" max="15873" width="45.625" style="2" customWidth="1"/>
    <col min="15874" max="15876" width="12.625" style="2" customWidth="1"/>
    <col min="15877" max="15877" width="7.875" style="2" customWidth="1"/>
    <col min="15878" max="16128" width="11.5" style="2"/>
    <col min="16129" max="16129" width="45.625" style="2" customWidth="1"/>
    <col min="16130" max="16132" width="12.625" style="2" customWidth="1"/>
    <col min="16133" max="16133" width="7.875" style="2" customWidth="1"/>
    <col min="16134" max="16384" width="11.5" style="2"/>
  </cols>
  <sheetData>
    <row r="1" spans="1:5" ht="15" customHeight="1">
      <c r="A1" s="731" t="s">
        <v>235</v>
      </c>
      <c r="B1" s="731"/>
      <c r="C1" s="731"/>
      <c r="D1" s="731"/>
      <c r="E1" s="731"/>
    </row>
    <row r="2" spans="1:5" ht="15" customHeight="1">
      <c r="A2" s="731" t="s">
        <v>236</v>
      </c>
      <c r="B2" s="731"/>
      <c r="C2" s="731"/>
      <c r="D2" s="731"/>
      <c r="E2" s="731"/>
    </row>
    <row r="3" spans="1:5" ht="15" customHeight="1">
      <c r="A3" s="731" t="s">
        <v>259</v>
      </c>
      <c r="B3" s="731"/>
      <c r="C3" s="731"/>
      <c r="D3" s="731"/>
      <c r="E3" s="731"/>
    </row>
    <row r="4" spans="1:5" ht="15" customHeight="1">
      <c r="A4" s="731" t="s">
        <v>238</v>
      </c>
      <c r="B4" s="731"/>
      <c r="C4" s="731"/>
      <c r="D4" s="731"/>
      <c r="E4" s="73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" t="s">
        <v>6</v>
      </c>
      <c r="C6" s="40">
        <v>40299</v>
      </c>
      <c r="D6" s="40">
        <v>40299</v>
      </c>
      <c r="E6" s="9" t="s">
        <v>7</v>
      </c>
    </row>
    <row r="7" spans="1:5" ht="15" customHeight="1">
      <c r="A7" s="10" t="s">
        <v>8</v>
      </c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1.8911177736044022E-2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3804.51</v>
      </c>
      <c r="C12" s="142">
        <v>271.74</v>
      </c>
      <c r="D12" s="142">
        <v>5.4350142857142858</v>
      </c>
      <c r="E12" s="142">
        <v>0.29978235336898684</v>
      </c>
    </row>
    <row r="13" spans="1:5" ht="15" customHeight="1">
      <c r="A13" s="5" t="s">
        <v>245</v>
      </c>
      <c r="B13" s="142">
        <v>5610</v>
      </c>
      <c r="C13" s="142">
        <v>400.71</v>
      </c>
      <c r="D13" s="142">
        <v>8.0142857142857142</v>
      </c>
      <c r="E13" s="142">
        <v>0.44204877958002903</v>
      </c>
    </row>
    <row r="14" spans="1:5" ht="15" customHeight="1">
      <c r="A14" s="5" t="s">
        <v>246</v>
      </c>
      <c r="B14" s="142">
        <v>1320</v>
      </c>
      <c r="C14" s="142">
        <v>94.29</v>
      </c>
      <c r="D14" s="142">
        <v>1.8857142857142859</v>
      </c>
      <c r="E14" s="142">
        <v>0.10401147754824212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960</v>
      </c>
      <c r="C16" s="142">
        <v>68.569999999999993</v>
      </c>
      <c r="D16" s="142">
        <v>1.3714285714285714</v>
      </c>
      <c r="E16" s="142">
        <v>7.5644710944176088E-2</v>
      </c>
    </row>
    <row r="17" spans="1:5" ht="15" customHeight="1">
      <c r="A17" s="16" t="s">
        <v>25</v>
      </c>
      <c r="B17" s="144">
        <v>11934.51</v>
      </c>
      <c r="C17" s="144">
        <v>852.45</v>
      </c>
      <c r="D17" s="144">
        <v>17.049300000000002</v>
      </c>
      <c r="E17" s="144">
        <v>0.9403984991774782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238.69</v>
      </c>
      <c r="C20" s="142">
        <v>17.05</v>
      </c>
      <c r="D20" s="142">
        <v>0.34098571428571428</v>
      </c>
      <c r="E20" s="142">
        <v>1.8807954224234782E-2</v>
      </c>
    </row>
    <row r="21" spans="1:5" ht="15" customHeight="1">
      <c r="A21" s="14" t="s">
        <v>251</v>
      </c>
      <c r="B21" s="142">
        <v>186.63</v>
      </c>
      <c r="C21" s="142">
        <v>13.330714285714286</v>
      </c>
      <c r="D21" s="142">
        <v>0.26661428571428569</v>
      </c>
      <c r="E21" s="142">
        <v>1.4705804586991233E-2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425.32</v>
      </c>
      <c r="C24" s="145">
        <v>30.380714285714287</v>
      </c>
      <c r="D24" s="145">
        <v>0.60760000000000003</v>
      </c>
      <c r="E24" s="145">
        <v>3.3513758811226015E-2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331.07711059040173</v>
      </c>
      <c r="C26" s="142">
        <v>23.65</v>
      </c>
      <c r="D26" s="142">
        <v>0.47296730084343103</v>
      </c>
      <c r="E26" s="142">
        <v>2.6087742011295791E-2</v>
      </c>
    </row>
    <row r="27" spans="1:5" ht="15" customHeight="1">
      <c r="A27" s="5" t="s">
        <v>39</v>
      </c>
      <c r="B27" s="142">
        <v>331.07711059040173</v>
      </c>
      <c r="C27" s="142">
        <v>23.65</v>
      </c>
      <c r="D27" s="142">
        <v>0.47296730084343103</v>
      </c>
      <c r="E27" s="142">
        <v>2.6087742011295791E-2</v>
      </c>
    </row>
    <row r="28" spans="1:5" s="23" customFormat="1" ht="15" customHeight="1">
      <c r="A28" s="16" t="s">
        <v>40</v>
      </c>
      <c r="B28" s="144">
        <v>12690.907110590402</v>
      </c>
      <c r="C28" s="144">
        <v>906.48071428571404</v>
      </c>
      <c r="D28" s="144">
        <v>18.129867300843433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12690.907110590402</v>
      </c>
      <c r="C39" s="144">
        <v>906.48071428571404</v>
      </c>
      <c r="D39" s="144">
        <v>18.129867300843433</v>
      </c>
      <c r="E39" s="144">
        <v>1</v>
      </c>
    </row>
    <row r="40" spans="1:245" ht="15" customHeight="1"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3804.51</v>
      </c>
      <c r="C42" s="147">
        <v>271.74</v>
      </c>
      <c r="D42" s="147">
        <v>5.4350142857142858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0.834535853500188</v>
      </c>
    </row>
    <row r="44" spans="1:245" ht="15" customHeight="1">
      <c r="A44" s="2" t="s">
        <v>256</v>
      </c>
      <c r="B44" s="143">
        <v>61.2</v>
      </c>
      <c r="C44" s="143">
        <v>4.3600000000000003</v>
      </c>
      <c r="D44" s="143">
        <v>8.7428571428571425E-2</v>
      </c>
      <c r="E44" s="145">
        <v>1.6086171412350081E-2</v>
      </c>
    </row>
    <row r="45" spans="1:245" ht="15" customHeight="1" thickBot="1">
      <c r="A45" s="12" t="s">
        <v>29</v>
      </c>
      <c r="B45" s="148">
        <v>568.30999999999995</v>
      </c>
      <c r="C45" s="148">
        <v>40.590000000000003</v>
      </c>
      <c r="D45" s="148">
        <v>0.81187142857142847</v>
      </c>
      <c r="E45" s="149">
        <v>0.14937797508746198</v>
      </c>
    </row>
    <row r="46" spans="1:245" ht="15" customHeight="1">
      <c r="A46" s="38" t="s">
        <v>58</v>
      </c>
    </row>
  </sheetData>
  <mergeCells count="4">
    <mergeCell ref="A1:E1"/>
    <mergeCell ref="A2:E2"/>
    <mergeCell ref="A3:E3"/>
    <mergeCell ref="A4:E4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2.25" style="693" customWidth="1"/>
    <col min="2" max="3" width="12.5" style="693" customWidth="1"/>
    <col min="4" max="5" width="17.125" style="693" customWidth="1"/>
    <col min="6" max="256" width="8.625" style="693"/>
    <col min="257" max="257" width="32.25" style="693" customWidth="1"/>
    <col min="258" max="259" width="12.5" style="693" customWidth="1"/>
    <col min="260" max="261" width="17.125" style="693" customWidth="1"/>
    <col min="262" max="512" width="8.625" style="693"/>
    <col min="513" max="513" width="32.25" style="693" customWidth="1"/>
    <col min="514" max="515" width="12.5" style="693" customWidth="1"/>
    <col min="516" max="517" width="17.125" style="693" customWidth="1"/>
    <col min="518" max="768" width="8.625" style="693"/>
    <col min="769" max="769" width="32.25" style="693" customWidth="1"/>
    <col min="770" max="771" width="12.5" style="693" customWidth="1"/>
    <col min="772" max="773" width="17.125" style="693" customWidth="1"/>
    <col min="774" max="1024" width="8.625" style="693"/>
    <col min="1025" max="1025" width="32.25" style="693" customWidth="1"/>
    <col min="1026" max="1027" width="12.5" style="693" customWidth="1"/>
    <col min="1028" max="1029" width="17.125" style="693" customWidth="1"/>
    <col min="1030" max="1280" width="8.625" style="693"/>
    <col min="1281" max="1281" width="32.25" style="693" customWidth="1"/>
    <col min="1282" max="1283" width="12.5" style="693" customWidth="1"/>
    <col min="1284" max="1285" width="17.125" style="693" customWidth="1"/>
    <col min="1286" max="1536" width="8.625" style="693"/>
    <col min="1537" max="1537" width="32.25" style="693" customWidth="1"/>
    <col min="1538" max="1539" width="12.5" style="693" customWidth="1"/>
    <col min="1540" max="1541" width="17.125" style="693" customWidth="1"/>
    <col min="1542" max="1792" width="8.625" style="693"/>
    <col min="1793" max="1793" width="32.25" style="693" customWidth="1"/>
    <col min="1794" max="1795" width="12.5" style="693" customWidth="1"/>
    <col min="1796" max="1797" width="17.125" style="693" customWidth="1"/>
    <col min="1798" max="2048" width="8.625" style="693"/>
    <col min="2049" max="2049" width="32.25" style="693" customWidth="1"/>
    <col min="2050" max="2051" width="12.5" style="693" customWidth="1"/>
    <col min="2052" max="2053" width="17.125" style="693" customWidth="1"/>
    <col min="2054" max="2304" width="8.625" style="693"/>
    <col min="2305" max="2305" width="32.25" style="693" customWidth="1"/>
    <col min="2306" max="2307" width="12.5" style="693" customWidth="1"/>
    <col min="2308" max="2309" width="17.125" style="693" customWidth="1"/>
    <col min="2310" max="2560" width="8.625" style="693"/>
    <col min="2561" max="2561" width="32.25" style="693" customWidth="1"/>
    <col min="2562" max="2563" width="12.5" style="693" customWidth="1"/>
    <col min="2564" max="2565" width="17.125" style="693" customWidth="1"/>
    <col min="2566" max="2816" width="8.625" style="693"/>
    <col min="2817" max="2817" width="32.25" style="693" customWidth="1"/>
    <col min="2818" max="2819" width="12.5" style="693" customWidth="1"/>
    <col min="2820" max="2821" width="17.125" style="693" customWidth="1"/>
    <col min="2822" max="3072" width="8.625" style="693"/>
    <col min="3073" max="3073" width="32.25" style="693" customWidth="1"/>
    <col min="3074" max="3075" width="12.5" style="693" customWidth="1"/>
    <col min="3076" max="3077" width="17.125" style="693" customWidth="1"/>
    <col min="3078" max="3328" width="8.625" style="693"/>
    <col min="3329" max="3329" width="32.25" style="693" customWidth="1"/>
    <col min="3330" max="3331" width="12.5" style="693" customWidth="1"/>
    <col min="3332" max="3333" width="17.125" style="693" customWidth="1"/>
    <col min="3334" max="3584" width="8.625" style="693"/>
    <col min="3585" max="3585" width="32.25" style="693" customWidth="1"/>
    <col min="3586" max="3587" width="12.5" style="693" customWidth="1"/>
    <col min="3588" max="3589" width="17.125" style="693" customWidth="1"/>
    <col min="3590" max="3840" width="8.625" style="693"/>
    <col min="3841" max="3841" width="32.25" style="693" customWidth="1"/>
    <col min="3842" max="3843" width="12.5" style="693" customWidth="1"/>
    <col min="3844" max="3845" width="17.125" style="693" customWidth="1"/>
    <col min="3846" max="4096" width="8.625" style="693"/>
    <col min="4097" max="4097" width="32.25" style="693" customWidth="1"/>
    <col min="4098" max="4099" width="12.5" style="693" customWidth="1"/>
    <col min="4100" max="4101" width="17.125" style="693" customWidth="1"/>
    <col min="4102" max="4352" width="8.625" style="693"/>
    <col min="4353" max="4353" width="32.25" style="693" customWidth="1"/>
    <col min="4354" max="4355" width="12.5" style="693" customWidth="1"/>
    <col min="4356" max="4357" width="17.125" style="693" customWidth="1"/>
    <col min="4358" max="4608" width="8.625" style="693"/>
    <col min="4609" max="4609" width="32.25" style="693" customWidth="1"/>
    <col min="4610" max="4611" width="12.5" style="693" customWidth="1"/>
    <col min="4612" max="4613" width="17.125" style="693" customWidth="1"/>
    <col min="4614" max="4864" width="8.625" style="693"/>
    <col min="4865" max="4865" width="32.25" style="693" customWidth="1"/>
    <col min="4866" max="4867" width="12.5" style="693" customWidth="1"/>
    <col min="4868" max="4869" width="17.125" style="693" customWidth="1"/>
    <col min="4870" max="5120" width="8.625" style="693"/>
    <col min="5121" max="5121" width="32.25" style="693" customWidth="1"/>
    <col min="5122" max="5123" width="12.5" style="693" customWidth="1"/>
    <col min="5124" max="5125" width="17.125" style="693" customWidth="1"/>
    <col min="5126" max="5376" width="8.625" style="693"/>
    <col min="5377" max="5377" width="32.25" style="693" customWidth="1"/>
    <col min="5378" max="5379" width="12.5" style="693" customWidth="1"/>
    <col min="5380" max="5381" width="17.125" style="693" customWidth="1"/>
    <col min="5382" max="5632" width="8.625" style="693"/>
    <col min="5633" max="5633" width="32.25" style="693" customWidth="1"/>
    <col min="5634" max="5635" width="12.5" style="693" customWidth="1"/>
    <col min="5636" max="5637" width="17.125" style="693" customWidth="1"/>
    <col min="5638" max="5888" width="8.625" style="693"/>
    <col min="5889" max="5889" width="32.25" style="693" customWidth="1"/>
    <col min="5890" max="5891" width="12.5" style="693" customWidth="1"/>
    <col min="5892" max="5893" width="17.125" style="693" customWidth="1"/>
    <col min="5894" max="6144" width="8.625" style="693"/>
    <col min="6145" max="6145" width="32.25" style="693" customWidth="1"/>
    <col min="6146" max="6147" width="12.5" style="693" customWidth="1"/>
    <col min="6148" max="6149" width="17.125" style="693" customWidth="1"/>
    <col min="6150" max="6400" width="8.625" style="693"/>
    <col min="6401" max="6401" width="32.25" style="693" customWidth="1"/>
    <col min="6402" max="6403" width="12.5" style="693" customWidth="1"/>
    <col min="6404" max="6405" width="17.125" style="693" customWidth="1"/>
    <col min="6406" max="6656" width="8.625" style="693"/>
    <col min="6657" max="6657" width="32.25" style="693" customWidth="1"/>
    <col min="6658" max="6659" width="12.5" style="693" customWidth="1"/>
    <col min="6660" max="6661" width="17.125" style="693" customWidth="1"/>
    <col min="6662" max="6912" width="8.625" style="693"/>
    <col min="6913" max="6913" width="32.25" style="693" customWidth="1"/>
    <col min="6914" max="6915" width="12.5" style="693" customWidth="1"/>
    <col min="6916" max="6917" width="17.125" style="693" customWidth="1"/>
    <col min="6918" max="7168" width="8.625" style="693"/>
    <col min="7169" max="7169" width="32.25" style="693" customWidth="1"/>
    <col min="7170" max="7171" width="12.5" style="693" customWidth="1"/>
    <col min="7172" max="7173" width="17.125" style="693" customWidth="1"/>
    <col min="7174" max="7424" width="8.625" style="693"/>
    <col min="7425" max="7425" width="32.25" style="693" customWidth="1"/>
    <col min="7426" max="7427" width="12.5" style="693" customWidth="1"/>
    <col min="7428" max="7429" width="17.125" style="693" customWidth="1"/>
    <col min="7430" max="7680" width="8.625" style="693"/>
    <col min="7681" max="7681" width="32.25" style="693" customWidth="1"/>
    <col min="7682" max="7683" width="12.5" style="693" customWidth="1"/>
    <col min="7684" max="7685" width="17.125" style="693" customWidth="1"/>
    <col min="7686" max="7936" width="8.625" style="693"/>
    <col min="7937" max="7937" width="32.25" style="693" customWidth="1"/>
    <col min="7938" max="7939" width="12.5" style="693" customWidth="1"/>
    <col min="7940" max="7941" width="17.125" style="693" customWidth="1"/>
    <col min="7942" max="8192" width="8.625" style="693"/>
    <col min="8193" max="8193" width="32.25" style="693" customWidth="1"/>
    <col min="8194" max="8195" width="12.5" style="693" customWidth="1"/>
    <col min="8196" max="8197" width="17.125" style="693" customWidth="1"/>
    <col min="8198" max="8448" width="8.625" style="693"/>
    <col min="8449" max="8449" width="32.25" style="693" customWidth="1"/>
    <col min="8450" max="8451" width="12.5" style="693" customWidth="1"/>
    <col min="8452" max="8453" width="17.125" style="693" customWidth="1"/>
    <col min="8454" max="8704" width="8.625" style="693"/>
    <col min="8705" max="8705" width="32.25" style="693" customWidth="1"/>
    <col min="8706" max="8707" width="12.5" style="693" customWidth="1"/>
    <col min="8708" max="8709" width="17.125" style="693" customWidth="1"/>
    <col min="8710" max="8960" width="8.625" style="693"/>
    <col min="8961" max="8961" width="32.25" style="693" customWidth="1"/>
    <col min="8962" max="8963" width="12.5" style="693" customWidth="1"/>
    <col min="8964" max="8965" width="17.125" style="693" customWidth="1"/>
    <col min="8966" max="9216" width="8.625" style="693"/>
    <col min="9217" max="9217" width="32.25" style="693" customWidth="1"/>
    <col min="9218" max="9219" width="12.5" style="693" customWidth="1"/>
    <col min="9220" max="9221" width="17.125" style="693" customWidth="1"/>
    <col min="9222" max="9472" width="8.625" style="693"/>
    <col min="9473" max="9473" width="32.25" style="693" customWidth="1"/>
    <col min="9474" max="9475" width="12.5" style="693" customWidth="1"/>
    <col min="9476" max="9477" width="17.125" style="693" customWidth="1"/>
    <col min="9478" max="9728" width="8.625" style="693"/>
    <col min="9729" max="9729" width="32.25" style="693" customWidth="1"/>
    <col min="9730" max="9731" width="12.5" style="693" customWidth="1"/>
    <col min="9732" max="9733" width="17.125" style="693" customWidth="1"/>
    <col min="9734" max="9984" width="8.625" style="693"/>
    <col min="9985" max="9985" width="32.25" style="693" customWidth="1"/>
    <col min="9986" max="9987" width="12.5" style="693" customWidth="1"/>
    <col min="9988" max="9989" width="17.125" style="693" customWidth="1"/>
    <col min="9990" max="10240" width="8.625" style="693"/>
    <col min="10241" max="10241" width="32.25" style="693" customWidth="1"/>
    <col min="10242" max="10243" width="12.5" style="693" customWidth="1"/>
    <col min="10244" max="10245" width="17.125" style="693" customWidth="1"/>
    <col min="10246" max="10496" width="8.625" style="693"/>
    <col min="10497" max="10497" width="32.25" style="693" customWidth="1"/>
    <col min="10498" max="10499" width="12.5" style="693" customWidth="1"/>
    <col min="10500" max="10501" width="17.125" style="693" customWidth="1"/>
    <col min="10502" max="10752" width="8.625" style="693"/>
    <col min="10753" max="10753" width="32.25" style="693" customWidth="1"/>
    <col min="10754" max="10755" width="12.5" style="693" customWidth="1"/>
    <col min="10756" max="10757" width="17.125" style="693" customWidth="1"/>
    <col min="10758" max="11008" width="8.625" style="693"/>
    <col min="11009" max="11009" width="32.25" style="693" customWidth="1"/>
    <col min="11010" max="11011" width="12.5" style="693" customWidth="1"/>
    <col min="11012" max="11013" width="17.125" style="693" customWidth="1"/>
    <col min="11014" max="11264" width="8.625" style="693"/>
    <col min="11265" max="11265" width="32.25" style="693" customWidth="1"/>
    <col min="11266" max="11267" width="12.5" style="693" customWidth="1"/>
    <col min="11268" max="11269" width="17.125" style="693" customWidth="1"/>
    <col min="11270" max="11520" width="8.625" style="693"/>
    <col min="11521" max="11521" width="32.25" style="693" customWidth="1"/>
    <col min="11522" max="11523" width="12.5" style="693" customWidth="1"/>
    <col min="11524" max="11525" width="17.125" style="693" customWidth="1"/>
    <col min="11526" max="11776" width="8.625" style="693"/>
    <col min="11777" max="11777" width="32.25" style="693" customWidth="1"/>
    <col min="11778" max="11779" width="12.5" style="693" customWidth="1"/>
    <col min="11780" max="11781" width="17.125" style="693" customWidth="1"/>
    <col min="11782" max="12032" width="8.625" style="693"/>
    <col min="12033" max="12033" width="32.25" style="693" customWidth="1"/>
    <col min="12034" max="12035" width="12.5" style="693" customWidth="1"/>
    <col min="12036" max="12037" width="17.125" style="693" customWidth="1"/>
    <col min="12038" max="12288" width="8.625" style="693"/>
    <col min="12289" max="12289" width="32.25" style="693" customWidth="1"/>
    <col min="12290" max="12291" width="12.5" style="693" customWidth="1"/>
    <col min="12292" max="12293" width="17.125" style="693" customWidth="1"/>
    <col min="12294" max="12544" width="8.625" style="693"/>
    <col min="12545" max="12545" width="32.25" style="693" customWidth="1"/>
    <col min="12546" max="12547" width="12.5" style="693" customWidth="1"/>
    <col min="12548" max="12549" width="17.125" style="693" customWidth="1"/>
    <col min="12550" max="12800" width="8.625" style="693"/>
    <col min="12801" max="12801" width="32.25" style="693" customWidth="1"/>
    <col min="12802" max="12803" width="12.5" style="693" customWidth="1"/>
    <col min="12804" max="12805" width="17.125" style="693" customWidth="1"/>
    <col min="12806" max="13056" width="8.625" style="693"/>
    <col min="13057" max="13057" width="32.25" style="693" customWidth="1"/>
    <col min="13058" max="13059" width="12.5" style="693" customWidth="1"/>
    <col min="13060" max="13061" width="17.125" style="693" customWidth="1"/>
    <col min="13062" max="13312" width="8.625" style="693"/>
    <col min="13313" max="13313" width="32.25" style="693" customWidth="1"/>
    <col min="13314" max="13315" width="12.5" style="693" customWidth="1"/>
    <col min="13316" max="13317" width="17.125" style="693" customWidth="1"/>
    <col min="13318" max="13568" width="8.625" style="693"/>
    <col min="13569" max="13569" width="32.25" style="693" customWidth="1"/>
    <col min="13570" max="13571" width="12.5" style="693" customWidth="1"/>
    <col min="13572" max="13573" width="17.125" style="693" customWidth="1"/>
    <col min="13574" max="13824" width="8.625" style="693"/>
    <col min="13825" max="13825" width="32.25" style="693" customWidth="1"/>
    <col min="13826" max="13827" width="12.5" style="693" customWidth="1"/>
    <col min="13828" max="13829" width="17.125" style="693" customWidth="1"/>
    <col min="13830" max="14080" width="8.625" style="693"/>
    <col min="14081" max="14081" width="32.25" style="693" customWidth="1"/>
    <col min="14082" max="14083" width="12.5" style="693" customWidth="1"/>
    <col min="14084" max="14085" width="17.125" style="693" customWidth="1"/>
    <col min="14086" max="14336" width="8.625" style="693"/>
    <col min="14337" max="14337" width="32.25" style="693" customWidth="1"/>
    <col min="14338" max="14339" width="12.5" style="693" customWidth="1"/>
    <col min="14340" max="14341" width="17.125" style="693" customWidth="1"/>
    <col min="14342" max="14592" width="8.625" style="693"/>
    <col min="14593" max="14593" width="32.25" style="693" customWidth="1"/>
    <col min="14594" max="14595" width="12.5" style="693" customWidth="1"/>
    <col min="14596" max="14597" width="17.125" style="693" customWidth="1"/>
    <col min="14598" max="14848" width="8.625" style="693"/>
    <col min="14849" max="14849" width="32.25" style="693" customWidth="1"/>
    <col min="14850" max="14851" width="12.5" style="693" customWidth="1"/>
    <col min="14852" max="14853" width="17.125" style="693" customWidth="1"/>
    <col min="14854" max="15104" width="8.625" style="693"/>
    <col min="15105" max="15105" width="32.25" style="693" customWidth="1"/>
    <col min="15106" max="15107" width="12.5" style="693" customWidth="1"/>
    <col min="15108" max="15109" width="17.125" style="693" customWidth="1"/>
    <col min="15110" max="15360" width="8.625" style="693"/>
    <col min="15361" max="15361" width="32.25" style="693" customWidth="1"/>
    <col min="15362" max="15363" width="12.5" style="693" customWidth="1"/>
    <col min="15364" max="15365" width="17.125" style="693" customWidth="1"/>
    <col min="15366" max="15616" width="8.625" style="693"/>
    <col min="15617" max="15617" width="32.25" style="693" customWidth="1"/>
    <col min="15618" max="15619" width="12.5" style="693" customWidth="1"/>
    <col min="15620" max="15621" width="17.125" style="693" customWidth="1"/>
    <col min="15622" max="15872" width="8.625" style="693"/>
    <col min="15873" max="15873" width="32.25" style="693" customWidth="1"/>
    <col min="15874" max="15875" width="12.5" style="693" customWidth="1"/>
    <col min="15876" max="15877" width="17.125" style="693" customWidth="1"/>
    <col min="15878" max="16128" width="8.625" style="693"/>
    <col min="16129" max="16129" width="32.25" style="693" customWidth="1"/>
    <col min="16130" max="16131" width="12.5" style="693" customWidth="1"/>
    <col min="16132" max="16133" width="17.125" style="693" customWidth="1"/>
    <col min="16134" max="16384" width="8.625" style="693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339</v>
      </c>
      <c r="B3" s="740"/>
      <c r="C3" s="740"/>
      <c r="D3" s="740"/>
      <c r="E3" s="740"/>
      <c r="F3" s="740"/>
    </row>
    <row r="4" spans="1:6">
      <c r="A4" s="699" t="s">
        <v>157</v>
      </c>
      <c r="B4" s="741" t="s">
        <v>158</v>
      </c>
      <c r="C4" s="740"/>
      <c r="D4" s="740"/>
      <c r="E4" s="740"/>
      <c r="F4" s="740"/>
    </row>
    <row r="5" spans="1:6">
      <c r="A5" s="699" t="s">
        <v>335</v>
      </c>
      <c r="B5" s="741" t="s">
        <v>220</v>
      </c>
      <c r="C5" s="740"/>
      <c r="D5" s="740"/>
      <c r="E5" s="740"/>
      <c r="F5" s="740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2428.48</v>
      </c>
      <c r="C13" s="702">
        <v>1.8213600000000001</v>
      </c>
      <c r="D13" s="702">
        <v>3.35</v>
      </c>
      <c r="E13" s="702">
        <v>2.92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32686.65</v>
      </c>
      <c r="C16" s="702">
        <v>24.514990000000001</v>
      </c>
      <c r="D16" s="702">
        <v>45.07</v>
      </c>
      <c r="E16" s="702">
        <v>39.25</v>
      </c>
    </row>
    <row r="17" spans="1:5">
      <c r="A17" s="700" t="s">
        <v>176</v>
      </c>
      <c r="B17" s="702">
        <v>96.8</v>
      </c>
      <c r="C17" s="702">
        <v>7.2599999999999998E-2</v>
      </c>
      <c r="D17" s="702">
        <v>0.13</v>
      </c>
      <c r="E17" s="702">
        <v>0.12</v>
      </c>
    </row>
    <row r="18" spans="1:5">
      <c r="A18" s="700" t="s">
        <v>177</v>
      </c>
      <c r="B18" s="702">
        <v>11250</v>
      </c>
      <c r="C18" s="702">
        <v>8.4375</v>
      </c>
      <c r="D18" s="702">
        <v>15.51</v>
      </c>
      <c r="E18" s="702">
        <v>13.51</v>
      </c>
    </row>
    <row r="19" spans="1:5">
      <c r="A19" s="700" t="s">
        <v>178</v>
      </c>
      <c r="B19" s="702">
        <v>16885</v>
      </c>
      <c r="C19" s="702">
        <v>12.66375</v>
      </c>
      <c r="D19" s="702">
        <v>23.28</v>
      </c>
      <c r="E19" s="702">
        <v>20.27</v>
      </c>
    </row>
    <row r="20" spans="1:5">
      <c r="A20" s="700" t="s">
        <v>179</v>
      </c>
      <c r="B20" s="702">
        <v>320</v>
      </c>
      <c r="C20" s="702">
        <v>0.24</v>
      </c>
      <c r="D20" s="702">
        <v>0.44</v>
      </c>
      <c r="E20" s="702">
        <v>0.38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4025</v>
      </c>
      <c r="C23" s="702">
        <v>3.0187499999999998</v>
      </c>
      <c r="D23" s="702">
        <v>5.55</v>
      </c>
      <c r="E23" s="702">
        <v>4.83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67691.930000000008</v>
      </c>
      <c r="C27" s="703">
        <v>50.768949999999997</v>
      </c>
      <c r="D27" s="703">
        <v>93.33</v>
      </c>
      <c r="E27" s="703">
        <v>81.28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2030.76</v>
      </c>
      <c r="C30" s="702">
        <v>1.5230699999999999</v>
      </c>
      <c r="D30" s="702">
        <v>2.8</v>
      </c>
      <c r="E30" s="702">
        <v>2.44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1041</v>
      </c>
      <c r="C38" s="702">
        <v>0.78075000000000006</v>
      </c>
      <c r="D38" s="702">
        <v>1.44</v>
      </c>
      <c r="E38" s="702">
        <v>1.25</v>
      </c>
    </row>
    <row r="39" spans="1:5">
      <c r="A39" s="699" t="s">
        <v>126</v>
      </c>
      <c r="B39" s="703">
        <v>3071.76</v>
      </c>
      <c r="C39" s="703">
        <v>2.30382</v>
      </c>
      <c r="D39" s="703">
        <v>4.24</v>
      </c>
      <c r="E39" s="703">
        <v>3.69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1765.42</v>
      </c>
      <c r="C41" s="702">
        <v>1.3240700000000001</v>
      </c>
      <c r="D41" s="702">
        <v>2.4300000000000002</v>
      </c>
      <c r="E41" s="702">
        <v>2.12</v>
      </c>
    </row>
    <row r="42" spans="1:5">
      <c r="A42" s="699" t="s">
        <v>198</v>
      </c>
      <c r="B42" s="703">
        <v>1765.42</v>
      </c>
      <c r="C42" s="703">
        <v>1.3240700000000001</v>
      </c>
      <c r="D42" s="703">
        <v>2.4300000000000002</v>
      </c>
      <c r="E42" s="703">
        <v>2.12</v>
      </c>
    </row>
    <row r="43" spans="1:5">
      <c r="A43" s="699" t="s">
        <v>199</v>
      </c>
      <c r="B43" s="703">
        <v>72529.11</v>
      </c>
      <c r="C43" s="703">
        <v>54.396839999999997</v>
      </c>
      <c r="D43" s="703">
        <v>100</v>
      </c>
      <c r="E43" s="703">
        <v>87.09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400</v>
      </c>
      <c r="C45" s="702">
        <v>0.3</v>
      </c>
      <c r="D45" s="702">
        <v>0.55000000000000004</v>
      </c>
      <c r="E45" s="702">
        <v>0.48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533.33000000000004</v>
      </c>
      <c r="C47" s="702">
        <v>0.4</v>
      </c>
      <c r="D47" s="702">
        <v>0.74</v>
      </c>
      <c r="E47" s="702">
        <v>0.64</v>
      </c>
    </row>
    <row r="48" spans="1:5">
      <c r="A48" s="699" t="s">
        <v>132</v>
      </c>
      <c r="B48" s="703">
        <v>933.33</v>
      </c>
      <c r="C48" s="703">
        <v>0.7</v>
      </c>
      <c r="D48" s="703">
        <v>1.29</v>
      </c>
      <c r="E48" s="703">
        <v>1.1200000000000001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450</v>
      </c>
      <c r="C50" s="702">
        <v>0.33750000000000002</v>
      </c>
      <c r="D50" s="702">
        <v>0.62</v>
      </c>
      <c r="E50" s="702">
        <v>0.54</v>
      </c>
    </row>
    <row r="51" spans="1:5">
      <c r="A51" s="700" t="s">
        <v>206</v>
      </c>
      <c r="B51" s="702">
        <v>44.13</v>
      </c>
      <c r="C51" s="702">
        <v>3.3099999999999997E-2</v>
      </c>
      <c r="D51" s="702">
        <v>0.06</v>
      </c>
      <c r="E51" s="702">
        <v>0.05</v>
      </c>
    </row>
    <row r="52" spans="1:5">
      <c r="A52" s="700" t="s">
        <v>207</v>
      </c>
      <c r="B52" s="702">
        <v>37.5</v>
      </c>
      <c r="C52" s="702">
        <v>2.8129999999999999E-2</v>
      </c>
      <c r="D52" s="702">
        <v>0.05</v>
      </c>
      <c r="E52" s="702">
        <v>0.05</v>
      </c>
    </row>
    <row r="53" spans="1:5">
      <c r="A53" s="700" t="s">
        <v>208</v>
      </c>
      <c r="B53" s="702">
        <v>8328</v>
      </c>
      <c r="C53" s="702">
        <v>6.2460000000000004</v>
      </c>
      <c r="D53" s="702">
        <v>11.48</v>
      </c>
      <c r="E53" s="702">
        <v>10</v>
      </c>
    </row>
    <row r="54" spans="1:5">
      <c r="A54" s="699" t="s">
        <v>136</v>
      </c>
      <c r="B54" s="703">
        <v>8859.6299999999992</v>
      </c>
      <c r="C54" s="703">
        <v>6.64473</v>
      </c>
      <c r="D54" s="703">
        <v>12.21</v>
      </c>
      <c r="E54" s="703">
        <v>10.64</v>
      </c>
    </row>
    <row r="55" spans="1:5">
      <c r="A55" s="699" t="s">
        <v>209</v>
      </c>
      <c r="B55" s="703">
        <v>9792.9599999999991</v>
      </c>
      <c r="C55" s="703">
        <v>7.3447300000000002</v>
      </c>
      <c r="D55" s="703">
        <v>13.5</v>
      </c>
      <c r="E55" s="703">
        <v>11.76</v>
      </c>
    </row>
    <row r="56" spans="1:5">
      <c r="A56" s="699" t="s">
        <v>210</v>
      </c>
      <c r="B56" s="703">
        <v>82322.070000000007</v>
      </c>
      <c r="C56" s="703">
        <v>61.741570000000003</v>
      </c>
      <c r="D56" s="703">
        <v>113.5</v>
      </c>
      <c r="E56" s="703">
        <v>98.85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386</v>
      </c>
      <c r="C58" s="702">
        <v>0.28949999999999998</v>
      </c>
      <c r="D58" s="702">
        <v>0.53</v>
      </c>
      <c r="E58" s="702">
        <v>0.46</v>
      </c>
    </row>
    <row r="59" spans="1:5">
      <c r="A59" s="700" t="s">
        <v>212</v>
      </c>
      <c r="B59" s="702">
        <v>579</v>
      </c>
      <c r="C59" s="702">
        <v>0.43425000000000002</v>
      </c>
      <c r="D59" s="702">
        <v>0.8</v>
      </c>
      <c r="E59" s="702">
        <v>0.7</v>
      </c>
    </row>
    <row r="60" spans="1:5">
      <c r="A60" s="699" t="s">
        <v>227</v>
      </c>
      <c r="B60" s="703">
        <v>965</v>
      </c>
      <c r="C60" s="703">
        <v>0.72375</v>
      </c>
      <c r="D60" s="703">
        <v>1.33</v>
      </c>
      <c r="E60" s="703">
        <v>1.1599999999999999</v>
      </c>
    </row>
    <row r="61" spans="1:5">
      <c r="A61" s="699" t="s">
        <v>214</v>
      </c>
      <c r="B61" s="703">
        <v>83287.070000000007</v>
      </c>
      <c r="C61" s="703">
        <v>62.465319999999998</v>
      </c>
      <c r="D61" s="703">
        <v>114.83</v>
      </c>
      <c r="E61" s="703">
        <v>100.01</v>
      </c>
    </row>
    <row r="63" spans="1:5">
      <c r="A63" s="741" t="s">
        <v>336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693" customWidth="1"/>
    <col min="2" max="3" width="12" style="693" customWidth="1"/>
    <col min="4" max="5" width="16.375" style="693" customWidth="1"/>
    <col min="6" max="256" width="9" style="693"/>
    <col min="257" max="257" width="30.75" style="693" customWidth="1"/>
    <col min="258" max="259" width="12" style="693" customWidth="1"/>
    <col min="260" max="261" width="16.375" style="693" customWidth="1"/>
    <col min="262" max="512" width="9" style="693"/>
    <col min="513" max="513" width="30.75" style="693" customWidth="1"/>
    <col min="514" max="515" width="12" style="693" customWidth="1"/>
    <col min="516" max="517" width="16.375" style="693" customWidth="1"/>
    <col min="518" max="768" width="9" style="693"/>
    <col min="769" max="769" width="30.75" style="693" customWidth="1"/>
    <col min="770" max="771" width="12" style="693" customWidth="1"/>
    <col min="772" max="773" width="16.375" style="693" customWidth="1"/>
    <col min="774" max="1024" width="9" style="693"/>
    <col min="1025" max="1025" width="30.75" style="693" customWidth="1"/>
    <col min="1026" max="1027" width="12" style="693" customWidth="1"/>
    <col min="1028" max="1029" width="16.375" style="693" customWidth="1"/>
    <col min="1030" max="1280" width="9" style="693"/>
    <col min="1281" max="1281" width="30.75" style="693" customWidth="1"/>
    <col min="1282" max="1283" width="12" style="693" customWidth="1"/>
    <col min="1284" max="1285" width="16.375" style="693" customWidth="1"/>
    <col min="1286" max="1536" width="9" style="693"/>
    <col min="1537" max="1537" width="30.75" style="693" customWidth="1"/>
    <col min="1538" max="1539" width="12" style="693" customWidth="1"/>
    <col min="1540" max="1541" width="16.375" style="693" customWidth="1"/>
    <col min="1542" max="1792" width="9" style="693"/>
    <col min="1793" max="1793" width="30.75" style="693" customWidth="1"/>
    <col min="1794" max="1795" width="12" style="693" customWidth="1"/>
    <col min="1796" max="1797" width="16.375" style="693" customWidth="1"/>
    <col min="1798" max="2048" width="9" style="693"/>
    <col min="2049" max="2049" width="30.75" style="693" customWidth="1"/>
    <col min="2050" max="2051" width="12" style="693" customWidth="1"/>
    <col min="2052" max="2053" width="16.375" style="693" customWidth="1"/>
    <col min="2054" max="2304" width="9" style="693"/>
    <col min="2305" max="2305" width="30.75" style="693" customWidth="1"/>
    <col min="2306" max="2307" width="12" style="693" customWidth="1"/>
    <col min="2308" max="2309" width="16.375" style="693" customWidth="1"/>
    <col min="2310" max="2560" width="9" style="693"/>
    <col min="2561" max="2561" width="30.75" style="693" customWidth="1"/>
    <col min="2562" max="2563" width="12" style="693" customWidth="1"/>
    <col min="2564" max="2565" width="16.375" style="693" customWidth="1"/>
    <col min="2566" max="2816" width="9" style="693"/>
    <col min="2817" max="2817" width="30.75" style="693" customWidth="1"/>
    <col min="2818" max="2819" width="12" style="693" customWidth="1"/>
    <col min="2820" max="2821" width="16.375" style="693" customWidth="1"/>
    <col min="2822" max="3072" width="9" style="693"/>
    <col min="3073" max="3073" width="30.75" style="693" customWidth="1"/>
    <col min="3074" max="3075" width="12" style="693" customWidth="1"/>
    <col min="3076" max="3077" width="16.375" style="693" customWidth="1"/>
    <col min="3078" max="3328" width="9" style="693"/>
    <col min="3329" max="3329" width="30.75" style="693" customWidth="1"/>
    <col min="3330" max="3331" width="12" style="693" customWidth="1"/>
    <col min="3332" max="3333" width="16.375" style="693" customWidth="1"/>
    <col min="3334" max="3584" width="9" style="693"/>
    <col min="3585" max="3585" width="30.75" style="693" customWidth="1"/>
    <col min="3586" max="3587" width="12" style="693" customWidth="1"/>
    <col min="3588" max="3589" width="16.375" style="693" customWidth="1"/>
    <col min="3590" max="3840" width="9" style="693"/>
    <col min="3841" max="3841" width="30.75" style="693" customWidth="1"/>
    <col min="3842" max="3843" width="12" style="693" customWidth="1"/>
    <col min="3844" max="3845" width="16.375" style="693" customWidth="1"/>
    <col min="3846" max="4096" width="9" style="693"/>
    <col min="4097" max="4097" width="30.75" style="693" customWidth="1"/>
    <col min="4098" max="4099" width="12" style="693" customWidth="1"/>
    <col min="4100" max="4101" width="16.375" style="693" customWidth="1"/>
    <col min="4102" max="4352" width="9" style="693"/>
    <col min="4353" max="4353" width="30.75" style="693" customWidth="1"/>
    <col min="4354" max="4355" width="12" style="693" customWidth="1"/>
    <col min="4356" max="4357" width="16.375" style="693" customWidth="1"/>
    <col min="4358" max="4608" width="9" style="693"/>
    <col min="4609" max="4609" width="30.75" style="693" customWidth="1"/>
    <col min="4610" max="4611" width="12" style="693" customWidth="1"/>
    <col min="4612" max="4613" width="16.375" style="693" customWidth="1"/>
    <col min="4614" max="4864" width="9" style="693"/>
    <col min="4865" max="4865" width="30.75" style="693" customWidth="1"/>
    <col min="4866" max="4867" width="12" style="693" customWidth="1"/>
    <col min="4868" max="4869" width="16.375" style="693" customWidth="1"/>
    <col min="4870" max="5120" width="9" style="693"/>
    <col min="5121" max="5121" width="30.75" style="693" customWidth="1"/>
    <col min="5122" max="5123" width="12" style="693" customWidth="1"/>
    <col min="5124" max="5125" width="16.375" style="693" customWidth="1"/>
    <col min="5126" max="5376" width="9" style="693"/>
    <col min="5377" max="5377" width="30.75" style="693" customWidth="1"/>
    <col min="5378" max="5379" width="12" style="693" customWidth="1"/>
    <col min="5380" max="5381" width="16.375" style="693" customWidth="1"/>
    <col min="5382" max="5632" width="9" style="693"/>
    <col min="5633" max="5633" width="30.75" style="693" customWidth="1"/>
    <col min="5634" max="5635" width="12" style="693" customWidth="1"/>
    <col min="5636" max="5637" width="16.375" style="693" customWidth="1"/>
    <col min="5638" max="5888" width="9" style="693"/>
    <col min="5889" max="5889" width="30.75" style="693" customWidth="1"/>
    <col min="5890" max="5891" width="12" style="693" customWidth="1"/>
    <col min="5892" max="5893" width="16.375" style="693" customWidth="1"/>
    <col min="5894" max="6144" width="9" style="693"/>
    <col min="6145" max="6145" width="30.75" style="693" customWidth="1"/>
    <col min="6146" max="6147" width="12" style="693" customWidth="1"/>
    <col min="6148" max="6149" width="16.375" style="693" customWidth="1"/>
    <col min="6150" max="6400" width="9" style="693"/>
    <col min="6401" max="6401" width="30.75" style="693" customWidth="1"/>
    <col min="6402" max="6403" width="12" style="693" customWidth="1"/>
    <col min="6404" max="6405" width="16.375" style="693" customWidth="1"/>
    <col min="6406" max="6656" width="9" style="693"/>
    <col min="6657" max="6657" width="30.75" style="693" customWidth="1"/>
    <col min="6658" max="6659" width="12" style="693" customWidth="1"/>
    <col min="6660" max="6661" width="16.375" style="693" customWidth="1"/>
    <col min="6662" max="6912" width="9" style="693"/>
    <col min="6913" max="6913" width="30.75" style="693" customWidth="1"/>
    <col min="6914" max="6915" width="12" style="693" customWidth="1"/>
    <col min="6916" max="6917" width="16.375" style="693" customWidth="1"/>
    <col min="6918" max="7168" width="9" style="693"/>
    <col min="7169" max="7169" width="30.75" style="693" customWidth="1"/>
    <col min="7170" max="7171" width="12" style="693" customWidth="1"/>
    <col min="7172" max="7173" width="16.375" style="693" customWidth="1"/>
    <col min="7174" max="7424" width="9" style="693"/>
    <col min="7425" max="7425" width="30.75" style="693" customWidth="1"/>
    <col min="7426" max="7427" width="12" style="693" customWidth="1"/>
    <col min="7428" max="7429" width="16.375" style="693" customWidth="1"/>
    <col min="7430" max="7680" width="9" style="693"/>
    <col min="7681" max="7681" width="30.75" style="693" customWidth="1"/>
    <col min="7682" max="7683" width="12" style="693" customWidth="1"/>
    <col min="7684" max="7685" width="16.375" style="693" customWidth="1"/>
    <col min="7686" max="7936" width="9" style="693"/>
    <col min="7937" max="7937" width="30.75" style="693" customWidth="1"/>
    <col min="7938" max="7939" width="12" style="693" customWidth="1"/>
    <col min="7940" max="7941" width="16.375" style="693" customWidth="1"/>
    <col min="7942" max="8192" width="9" style="693"/>
    <col min="8193" max="8193" width="30.75" style="693" customWidth="1"/>
    <col min="8194" max="8195" width="12" style="693" customWidth="1"/>
    <col min="8196" max="8197" width="16.375" style="693" customWidth="1"/>
    <col min="8198" max="8448" width="9" style="693"/>
    <col min="8449" max="8449" width="30.75" style="693" customWidth="1"/>
    <col min="8450" max="8451" width="12" style="693" customWidth="1"/>
    <col min="8452" max="8453" width="16.375" style="693" customWidth="1"/>
    <col min="8454" max="8704" width="9" style="693"/>
    <col min="8705" max="8705" width="30.75" style="693" customWidth="1"/>
    <col min="8706" max="8707" width="12" style="693" customWidth="1"/>
    <col min="8708" max="8709" width="16.375" style="693" customWidth="1"/>
    <col min="8710" max="8960" width="9" style="693"/>
    <col min="8961" max="8961" width="30.75" style="693" customWidth="1"/>
    <col min="8962" max="8963" width="12" style="693" customWidth="1"/>
    <col min="8964" max="8965" width="16.375" style="693" customWidth="1"/>
    <col min="8966" max="9216" width="9" style="693"/>
    <col min="9217" max="9217" width="30.75" style="693" customWidth="1"/>
    <col min="9218" max="9219" width="12" style="693" customWidth="1"/>
    <col min="9220" max="9221" width="16.375" style="693" customWidth="1"/>
    <col min="9222" max="9472" width="9" style="693"/>
    <col min="9473" max="9473" width="30.75" style="693" customWidth="1"/>
    <col min="9474" max="9475" width="12" style="693" customWidth="1"/>
    <col min="9476" max="9477" width="16.375" style="693" customWidth="1"/>
    <col min="9478" max="9728" width="9" style="693"/>
    <col min="9729" max="9729" width="30.75" style="693" customWidth="1"/>
    <col min="9730" max="9731" width="12" style="693" customWidth="1"/>
    <col min="9732" max="9733" width="16.375" style="693" customWidth="1"/>
    <col min="9734" max="9984" width="9" style="693"/>
    <col min="9985" max="9985" width="30.75" style="693" customWidth="1"/>
    <col min="9986" max="9987" width="12" style="693" customWidth="1"/>
    <col min="9988" max="9989" width="16.375" style="693" customWidth="1"/>
    <col min="9990" max="10240" width="9" style="693"/>
    <col min="10241" max="10241" width="30.75" style="693" customWidth="1"/>
    <col min="10242" max="10243" width="12" style="693" customWidth="1"/>
    <col min="10244" max="10245" width="16.375" style="693" customWidth="1"/>
    <col min="10246" max="10496" width="9" style="693"/>
    <col min="10497" max="10497" width="30.75" style="693" customWidth="1"/>
    <col min="10498" max="10499" width="12" style="693" customWidth="1"/>
    <col min="10500" max="10501" width="16.375" style="693" customWidth="1"/>
    <col min="10502" max="10752" width="9" style="693"/>
    <col min="10753" max="10753" width="30.75" style="693" customWidth="1"/>
    <col min="10754" max="10755" width="12" style="693" customWidth="1"/>
    <col min="10756" max="10757" width="16.375" style="693" customWidth="1"/>
    <col min="10758" max="11008" width="9" style="693"/>
    <col min="11009" max="11009" width="30.75" style="693" customWidth="1"/>
    <col min="11010" max="11011" width="12" style="693" customWidth="1"/>
    <col min="11012" max="11013" width="16.375" style="693" customWidth="1"/>
    <col min="11014" max="11264" width="9" style="693"/>
    <col min="11265" max="11265" width="30.75" style="693" customWidth="1"/>
    <col min="11266" max="11267" width="12" style="693" customWidth="1"/>
    <col min="11268" max="11269" width="16.375" style="693" customWidth="1"/>
    <col min="11270" max="11520" width="9" style="693"/>
    <col min="11521" max="11521" width="30.75" style="693" customWidth="1"/>
    <col min="11522" max="11523" width="12" style="693" customWidth="1"/>
    <col min="11524" max="11525" width="16.375" style="693" customWidth="1"/>
    <col min="11526" max="11776" width="9" style="693"/>
    <col min="11777" max="11777" width="30.75" style="693" customWidth="1"/>
    <col min="11778" max="11779" width="12" style="693" customWidth="1"/>
    <col min="11780" max="11781" width="16.375" style="693" customWidth="1"/>
    <col min="11782" max="12032" width="9" style="693"/>
    <col min="12033" max="12033" width="30.75" style="693" customWidth="1"/>
    <col min="12034" max="12035" width="12" style="693" customWidth="1"/>
    <col min="12036" max="12037" width="16.375" style="693" customWidth="1"/>
    <col min="12038" max="12288" width="9" style="693"/>
    <col min="12289" max="12289" width="30.75" style="693" customWidth="1"/>
    <col min="12290" max="12291" width="12" style="693" customWidth="1"/>
    <col min="12292" max="12293" width="16.375" style="693" customWidth="1"/>
    <col min="12294" max="12544" width="9" style="693"/>
    <col min="12545" max="12545" width="30.75" style="693" customWidth="1"/>
    <col min="12546" max="12547" width="12" style="693" customWidth="1"/>
    <col min="12548" max="12549" width="16.375" style="693" customWidth="1"/>
    <col min="12550" max="12800" width="9" style="693"/>
    <col min="12801" max="12801" width="30.75" style="693" customWidth="1"/>
    <col min="12802" max="12803" width="12" style="693" customWidth="1"/>
    <col min="12804" max="12805" width="16.375" style="693" customWidth="1"/>
    <col min="12806" max="13056" width="9" style="693"/>
    <col min="13057" max="13057" width="30.75" style="693" customWidth="1"/>
    <col min="13058" max="13059" width="12" style="693" customWidth="1"/>
    <col min="13060" max="13061" width="16.375" style="693" customWidth="1"/>
    <col min="13062" max="13312" width="9" style="693"/>
    <col min="13313" max="13313" width="30.75" style="693" customWidth="1"/>
    <col min="13314" max="13315" width="12" style="693" customWidth="1"/>
    <col min="13316" max="13317" width="16.375" style="693" customWidth="1"/>
    <col min="13318" max="13568" width="9" style="693"/>
    <col min="13569" max="13569" width="30.75" style="693" customWidth="1"/>
    <col min="13570" max="13571" width="12" style="693" customWidth="1"/>
    <col min="13572" max="13573" width="16.375" style="693" customWidth="1"/>
    <col min="13574" max="13824" width="9" style="693"/>
    <col min="13825" max="13825" width="30.75" style="693" customWidth="1"/>
    <col min="13826" max="13827" width="12" style="693" customWidth="1"/>
    <col min="13828" max="13829" width="16.375" style="693" customWidth="1"/>
    <col min="13830" max="14080" width="9" style="693"/>
    <col min="14081" max="14081" width="30.75" style="693" customWidth="1"/>
    <col min="14082" max="14083" width="12" style="693" customWidth="1"/>
    <col min="14084" max="14085" width="16.375" style="693" customWidth="1"/>
    <col min="14086" max="14336" width="9" style="693"/>
    <col min="14337" max="14337" width="30.75" style="693" customWidth="1"/>
    <col min="14338" max="14339" width="12" style="693" customWidth="1"/>
    <col min="14340" max="14341" width="16.375" style="693" customWidth="1"/>
    <col min="14342" max="14592" width="9" style="693"/>
    <col min="14593" max="14593" width="30.75" style="693" customWidth="1"/>
    <col min="14594" max="14595" width="12" style="693" customWidth="1"/>
    <col min="14596" max="14597" width="16.375" style="693" customWidth="1"/>
    <col min="14598" max="14848" width="9" style="693"/>
    <col min="14849" max="14849" width="30.75" style="693" customWidth="1"/>
    <col min="14850" max="14851" width="12" style="693" customWidth="1"/>
    <col min="14852" max="14853" width="16.375" style="693" customWidth="1"/>
    <col min="14854" max="15104" width="9" style="693"/>
    <col min="15105" max="15105" width="30.75" style="693" customWidth="1"/>
    <col min="15106" max="15107" width="12" style="693" customWidth="1"/>
    <col min="15108" max="15109" width="16.375" style="693" customWidth="1"/>
    <col min="15110" max="15360" width="9" style="693"/>
    <col min="15361" max="15361" width="30.75" style="693" customWidth="1"/>
    <col min="15362" max="15363" width="12" style="693" customWidth="1"/>
    <col min="15364" max="15365" width="16.375" style="693" customWidth="1"/>
    <col min="15366" max="15616" width="9" style="693"/>
    <col min="15617" max="15617" width="30.75" style="693" customWidth="1"/>
    <col min="15618" max="15619" width="12" style="693" customWidth="1"/>
    <col min="15620" max="15621" width="16.375" style="693" customWidth="1"/>
    <col min="15622" max="15872" width="9" style="693"/>
    <col min="15873" max="15873" width="30.75" style="693" customWidth="1"/>
    <col min="15874" max="15875" width="12" style="693" customWidth="1"/>
    <col min="15876" max="15877" width="16.375" style="693" customWidth="1"/>
    <col min="15878" max="16128" width="9" style="693"/>
    <col min="16129" max="16129" width="30.75" style="693" customWidth="1"/>
    <col min="16130" max="16131" width="12" style="693" customWidth="1"/>
    <col min="16132" max="16133" width="16.375" style="693" customWidth="1"/>
    <col min="16134" max="16384" width="9" style="693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346</v>
      </c>
      <c r="B3" s="740"/>
      <c r="C3" s="740"/>
      <c r="D3" s="740"/>
      <c r="E3" s="740"/>
      <c r="F3" s="740"/>
    </row>
    <row r="4" spans="1:6">
      <c r="A4" s="699" t="s">
        <v>157</v>
      </c>
      <c r="B4" s="741" t="s">
        <v>158</v>
      </c>
      <c r="C4" s="740"/>
      <c r="D4" s="740"/>
      <c r="E4" s="740"/>
      <c r="F4" s="740"/>
    </row>
    <row r="5" spans="1:6">
      <c r="A5" s="699" t="s">
        <v>343</v>
      </c>
      <c r="B5" s="741" t="s">
        <v>220</v>
      </c>
      <c r="C5" s="740"/>
      <c r="D5" s="740"/>
      <c r="E5" s="740"/>
      <c r="F5" s="740"/>
    </row>
    <row r="6" spans="1:6">
      <c r="A6" s="699" t="s">
        <v>229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1869.64</v>
      </c>
      <c r="C13" s="702">
        <v>1.4022300000000001</v>
      </c>
      <c r="D13" s="702">
        <v>2.48</v>
      </c>
      <c r="E13" s="702">
        <v>2.0299999999999998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35603.31</v>
      </c>
      <c r="C16" s="702">
        <v>26.702480000000001</v>
      </c>
      <c r="D16" s="702">
        <v>47.21</v>
      </c>
      <c r="E16" s="702">
        <v>38.71</v>
      </c>
    </row>
    <row r="17" spans="1:5">
      <c r="A17" s="700" t="s">
        <v>176</v>
      </c>
      <c r="B17" s="702">
        <v>105.6</v>
      </c>
      <c r="C17" s="702">
        <v>7.9200000000000007E-2</v>
      </c>
      <c r="D17" s="702">
        <v>0.14000000000000001</v>
      </c>
      <c r="E17" s="702">
        <v>0.11</v>
      </c>
    </row>
    <row r="18" spans="1:5">
      <c r="A18" s="700" t="s">
        <v>177</v>
      </c>
      <c r="B18" s="702">
        <v>13500</v>
      </c>
      <c r="C18" s="702">
        <v>10.125</v>
      </c>
      <c r="D18" s="702">
        <v>17.899999999999999</v>
      </c>
      <c r="E18" s="702">
        <v>14.68</v>
      </c>
    </row>
    <row r="19" spans="1:5">
      <c r="A19" s="700" t="s">
        <v>178</v>
      </c>
      <c r="B19" s="702">
        <v>13985</v>
      </c>
      <c r="C19" s="702">
        <v>10.48875</v>
      </c>
      <c r="D19" s="702">
        <v>18.54</v>
      </c>
      <c r="E19" s="702">
        <v>15.21</v>
      </c>
    </row>
    <row r="20" spans="1:5">
      <c r="A20" s="700" t="s">
        <v>179</v>
      </c>
      <c r="B20" s="702">
        <v>280</v>
      </c>
      <c r="C20" s="702">
        <v>0.21</v>
      </c>
      <c r="D20" s="702">
        <v>0.37</v>
      </c>
      <c r="E20" s="702">
        <v>0.3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4025</v>
      </c>
      <c r="C23" s="702">
        <v>3.0187499999999998</v>
      </c>
      <c r="D23" s="702">
        <v>5.34</v>
      </c>
      <c r="E23" s="702">
        <v>4.38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0</v>
      </c>
      <c r="C25" s="702">
        <v>0</v>
      </c>
      <c r="D25" s="702">
        <v>0</v>
      </c>
      <c r="E25" s="702">
        <v>0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699" t="s">
        <v>186</v>
      </c>
      <c r="B27" s="703">
        <v>69368.549999999988</v>
      </c>
      <c r="C27" s="703">
        <v>52.026409999999998</v>
      </c>
      <c r="D27" s="703">
        <v>91.98</v>
      </c>
      <c r="E27" s="703">
        <v>75.42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2081.06</v>
      </c>
      <c r="C30" s="702">
        <v>1.5608</v>
      </c>
      <c r="D30" s="702">
        <v>2.76</v>
      </c>
      <c r="E30" s="702">
        <v>2.2599999999999998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1748.6</v>
      </c>
      <c r="C38" s="702">
        <v>1.31145</v>
      </c>
      <c r="D38" s="702">
        <v>2.3199999999999998</v>
      </c>
      <c r="E38" s="702">
        <v>1.9</v>
      </c>
    </row>
    <row r="39" spans="1:5">
      <c r="A39" s="699" t="s">
        <v>126</v>
      </c>
      <c r="B39" s="703">
        <v>3829.66</v>
      </c>
      <c r="C39" s="703">
        <v>2.8722500000000002</v>
      </c>
      <c r="D39" s="703">
        <v>5.08</v>
      </c>
      <c r="E39" s="703">
        <v>4.16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2215.44</v>
      </c>
      <c r="C41" s="702">
        <v>1.6615800000000001</v>
      </c>
      <c r="D41" s="702">
        <v>2.94</v>
      </c>
      <c r="E41" s="702">
        <v>2.41</v>
      </c>
    </row>
    <row r="42" spans="1:5">
      <c r="A42" s="699" t="s">
        <v>198</v>
      </c>
      <c r="B42" s="703">
        <v>2215.44</v>
      </c>
      <c r="C42" s="703">
        <v>1.6615800000000001</v>
      </c>
      <c r="D42" s="703">
        <v>2.94</v>
      </c>
      <c r="E42" s="703">
        <v>2.41</v>
      </c>
    </row>
    <row r="43" spans="1:5">
      <c r="A43" s="699" t="s">
        <v>199</v>
      </c>
      <c r="B43" s="703">
        <v>75413.649999999994</v>
      </c>
      <c r="C43" s="703">
        <v>56.56024</v>
      </c>
      <c r="D43" s="703">
        <v>100</v>
      </c>
      <c r="E43" s="703">
        <v>81.99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412.5</v>
      </c>
      <c r="C45" s="702">
        <v>0.30937999999999999</v>
      </c>
      <c r="D45" s="702">
        <v>0.55000000000000004</v>
      </c>
      <c r="E45" s="702">
        <v>0.45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533.33000000000004</v>
      </c>
      <c r="C47" s="702">
        <v>0.4</v>
      </c>
      <c r="D47" s="702">
        <v>0.71</v>
      </c>
      <c r="E47" s="702">
        <v>0.57999999999999996</v>
      </c>
    </row>
    <row r="48" spans="1:5">
      <c r="A48" s="699" t="s">
        <v>132</v>
      </c>
      <c r="B48" s="703">
        <v>945.83</v>
      </c>
      <c r="C48" s="703">
        <v>0.70938000000000001</v>
      </c>
      <c r="D48" s="703">
        <v>1.26</v>
      </c>
      <c r="E48" s="703">
        <v>1.03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495</v>
      </c>
      <c r="C50" s="702">
        <v>0.37125000000000002</v>
      </c>
      <c r="D50" s="702">
        <v>0.66</v>
      </c>
      <c r="E50" s="702">
        <v>0.54</v>
      </c>
    </row>
    <row r="51" spans="1:5">
      <c r="A51" s="700" t="s">
        <v>206</v>
      </c>
      <c r="B51" s="702">
        <v>48.14</v>
      </c>
      <c r="C51" s="702">
        <v>3.6110000000000003E-2</v>
      </c>
      <c r="D51" s="702">
        <v>0.06</v>
      </c>
      <c r="E51" s="702">
        <v>0.05</v>
      </c>
    </row>
    <row r="52" spans="1:5">
      <c r="A52" s="700" t="s">
        <v>207</v>
      </c>
      <c r="B52" s="702">
        <v>37.5</v>
      </c>
      <c r="C52" s="702">
        <v>2.8129999999999999E-2</v>
      </c>
      <c r="D52" s="702">
        <v>0.05</v>
      </c>
      <c r="E52" s="702">
        <v>0.04</v>
      </c>
    </row>
    <row r="53" spans="1:5">
      <c r="A53" s="700" t="s">
        <v>208</v>
      </c>
      <c r="B53" s="702">
        <v>13988.8</v>
      </c>
      <c r="C53" s="702">
        <v>10.4916</v>
      </c>
      <c r="D53" s="702">
        <v>18.55</v>
      </c>
      <c r="E53" s="702">
        <v>15.21</v>
      </c>
    </row>
    <row r="54" spans="1:5">
      <c r="A54" s="699" t="s">
        <v>136</v>
      </c>
      <c r="B54" s="703">
        <v>14569.439999999999</v>
      </c>
      <c r="C54" s="703">
        <v>10.92709</v>
      </c>
      <c r="D54" s="703">
        <v>19.32</v>
      </c>
      <c r="E54" s="703">
        <v>15.84</v>
      </c>
    </row>
    <row r="55" spans="1:5">
      <c r="A55" s="699" t="s">
        <v>209</v>
      </c>
      <c r="B55" s="703">
        <v>15515.269999999999</v>
      </c>
      <c r="C55" s="703">
        <v>11.636469999999999</v>
      </c>
      <c r="D55" s="703">
        <v>20.58</v>
      </c>
      <c r="E55" s="703">
        <v>16.87</v>
      </c>
    </row>
    <row r="56" spans="1:5">
      <c r="A56" s="699" t="s">
        <v>210</v>
      </c>
      <c r="B56" s="703">
        <v>90928.92</v>
      </c>
      <c r="C56" s="703">
        <v>68.196709999999996</v>
      </c>
      <c r="D56" s="703">
        <v>120.58</v>
      </c>
      <c r="E56" s="703">
        <v>98.86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415.5</v>
      </c>
      <c r="C58" s="702">
        <v>0.31163000000000002</v>
      </c>
      <c r="D58" s="702">
        <v>0.55000000000000004</v>
      </c>
      <c r="E58" s="702">
        <v>0.45</v>
      </c>
    </row>
    <row r="59" spans="1:5">
      <c r="A59" s="700" t="s">
        <v>212</v>
      </c>
      <c r="B59" s="702">
        <v>623.25</v>
      </c>
      <c r="C59" s="702">
        <v>0.46744000000000002</v>
      </c>
      <c r="D59" s="702">
        <v>0.83</v>
      </c>
      <c r="E59" s="702">
        <v>0.68</v>
      </c>
    </row>
    <row r="60" spans="1:5">
      <c r="A60" s="699" t="s">
        <v>227</v>
      </c>
      <c r="B60" s="703">
        <v>1038.75</v>
      </c>
      <c r="C60" s="703">
        <v>0.77907000000000004</v>
      </c>
      <c r="D60" s="703">
        <v>1.38</v>
      </c>
      <c r="E60" s="703">
        <v>1.1299999999999999</v>
      </c>
    </row>
    <row r="61" spans="1:5">
      <c r="A61" s="699" t="s">
        <v>214</v>
      </c>
      <c r="B61" s="703">
        <v>91967.67</v>
      </c>
      <c r="C61" s="703">
        <v>68.97578</v>
      </c>
      <c r="D61" s="703">
        <v>121.96</v>
      </c>
      <c r="E61" s="703">
        <v>99.99</v>
      </c>
    </row>
    <row r="63" spans="1:5">
      <c r="A63" s="741" t="s">
        <v>58</v>
      </c>
      <c r="B63" s="740"/>
      <c r="C63" s="740"/>
      <c r="D63" s="740"/>
      <c r="E63" s="740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selection sqref="A1:F1"/>
    </sheetView>
  </sheetViews>
  <sheetFormatPr defaultRowHeight="12.75"/>
  <cols>
    <col min="1" max="1" width="30.75" style="704" customWidth="1"/>
    <col min="2" max="3" width="12" style="704" customWidth="1"/>
    <col min="4" max="5" width="16.375" style="704" customWidth="1"/>
    <col min="6" max="256" width="9" style="704"/>
    <col min="257" max="257" width="30.75" style="704" customWidth="1"/>
    <col min="258" max="259" width="12" style="704" customWidth="1"/>
    <col min="260" max="261" width="16.375" style="704" customWidth="1"/>
    <col min="262" max="512" width="9" style="704"/>
    <col min="513" max="513" width="30.75" style="704" customWidth="1"/>
    <col min="514" max="515" width="12" style="704" customWidth="1"/>
    <col min="516" max="517" width="16.375" style="704" customWidth="1"/>
    <col min="518" max="768" width="9" style="704"/>
    <col min="769" max="769" width="30.75" style="704" customWidth="1"/>
    <col min="770" max="771" width="12" style="704" customWidth="1"/>
    <col min="772" max="773" width="16.375" style="704" customWidth="1"/>
    <col min="774" max="1024" width="9" style="704"/>
    <col min="1025" max="1025" width="30.75" style="704" customWidth="1"/>
    <col min="1026" max="1027" width="12" style="704" customWidth="1"/>
    <col min="1028" max="1029" width="16.375" style="704" customWidth="1"/>
    <col min="1030" max="1280" width="9" style="704"/>
    <col min="1281" max="1281" width="30.75" style="704" customWidth="1"/>
    <col min="1282" max="1283" width="12" style="704" customWidth="1"/>
    <col min="1284" max="1285" width="16.375" style="704" customWidth="1"/>
    <col min="1286" max="1536" width="9" style="704"/>
    <col min="1537" max="1537" width="30.75" style="704" customWidth="1"/>
    <col min="1538" max="1539" width="12" style="704" customWidth="1"/>
    <col min="1540" max="1541" width="16.375" style="704" customWidth="1"/>
    <col min="1542" max="1792" width="9" style="704"/>
    <col min="1793" max="1793" width="30.75" style="704" customWidth="1"/>
    <col min="1794" max="1795" width="12" style="704" customWidth="1"/>
    <col min="1796" max="1797" width="16.375" style="704" customWidth="1"/>
    <col min="1798" max="2048" width="9" style="704"/>
    <col min="2049" max="2049" width="30.75" style="704" customWidth="1"/>
    <col min="2050" max="2051" width="12" style="704" customWidth="1"/>
    <col min="2052" max="2053" width="16.375" style="704" customWidth="1"/>
    <col min="2054" max="2304" width="9" style="704"/>
    <col min="2305" max="2305" width="30.75" style="704" customWidth="1"/>
    <col min="2306" max="2307" width="12" style="704" customWidth="1"/>
    <col min="2308" max="2309" width="16.375" style="704" customWidth="1"/>
    <col min="2310" max="2560" width="9" style="704"/>
    <col min="2561" max="2561" width="30.75" style="704" customWidth="1"/>
    <col min="2562" max="2563" width="12" style="704" customWidth="1"/>
    <col min="2564" max="2565" width="16.375" style="704" customWidth="1"/>
    <col min="2566" max="2816" width="9" style="704"/>
    <col min="2817" max="2817" width="30.75" style="704" customWidth="1"/>
    <col min="2818" max="2819" width="12" style="704" customWidth="1"/>
    <col min="2820" max="2821" width="16.375" style="704" customWidth="1"/>
    <col min="2822" max="3072" width="9" style="704"/>
    <col min="3073" max="3073" width="30.75" style="704" customWidth="1"/>
    <col min="3074" max="3075" width="12" style="704" customWidth="1"/>
    <col min="3076" max="3077" width="16.375" style="704" customWidth="1"/>
    <col min="3078" max="3328" width="9" style="704"/>
    <col min="3329" max="3329" width="30.75" style="704" customWidth="1"/>
    <col min="3330" max="3331" width="12" style="704" customWidth="1"/>
    <col min="3332" max="3333" width="16.375" style="704" customWidth="1"/>
    <col min="3334" max="3584" width="9" style="704"/>
    <col min="3585" max="3585" width="30.75" style="704" customWidth="1"/>
    <col min="3586" max="3587" width="12" style="704" customWidth="1"/>
    <col min="3588" max="3589" width="16.375" style="704" customWidth="1"/>
    <col min="3590" max="3840" width="9" style="704"/>
    <col min="3841" max="3841" width="30.75" style="704" customWidth="1"/>
    <col min="3842" max="3843" width="12" style="704" customWidth="1"/>
    <col min="3844" max="3845" width="16.375" style="704" customWidth="1"/>
    <col min="3846" max="4096" width="9" style="704"/>
    <col min="4097" max="4097" width="30.75" style="704" customWidth="1"/>
    <col min="4098" max="4099" width="12" style="704" customWidth="1"/>
    <col min="4100" max="4101" width="16.375" style="704" customWidth="1"/>
    <col min="4102" max="4352" width="9" style="704"/>
    <col min="4353" max="4353" width="30.75" style="704" customWidth="1"/>
    <col min="4354" max="4355" width="12" style="704" customWidth="1"/>
    <col min="4356" max="4357" width="16.375" style="704" customWidth="1"/>
    <col min="4358" max="4608" width="9" style="704"/>
    <col min="4609" max="4609" width="30.75" style="704" customWidth="1"/>
    <col min="4610" max="4611" width="12" style="704" customWidth="1"/>
    <col min="4612" max="4613" width="16.375" style="704" customWidth="1"/>
    <col min="4614" max="4864" width="9" style="704"/>
    <col min="4865" max="4865" width="30.75" style="704" customWidth="1"/>
    <col min="4866" max="4867" width="12" style="704" customWidth="1"/>
    <col min="4868" max="4869" width="16.375" style="704" customWidth="1"/>
    <col min="4870" max="5120" width="9" style="704"/>
    <col min="5121" max="5121" width="30.75" style="704" customWidth="1"/>
    <col min="5122" max="5123" width="12" style="704" customWidth="1"/>
    <col min="5124" max="5125" width="16.375" style="704" customWidth="1"/>
    <col min="5126" max="5376" width="9" style="704"/>
    <col min="5377" max="5377" width="30.75" style="704" customWidth="1"/>
    <col min="5378" max="5379" width="12" style="704" customWidth="1"/>
    <col min="5380" max="5381" width="16.375" style="704" customWidth="1"/>
    <col min="5382" max="5632" width="9" style="704"/>
    <col min="5633" max="5633" width="30.75" style="704" customWidth="1"/>
    <col min="5634" max="5635" width="12" style="704" customWidth="1"/>
    <col min="5636" max="5637" width="16.375" style="704" customWidth="1"/>
    <col min="5638" max="5888" width="9" style="704"/>
    <col min="5889" max="5889" width="30.75" style="704" customWidth="1"/>
    <col min="5890" max="5891" width="12" style="704" customWidth="1"/>
    <col min="5892" max="5893" width="16.375" style="704" customWidth="1"/>
    <col min="5894" max="6144" width="9" style="704"/>
    <col min="6145" max="6145" width="30.75" style="704" customWidth="1"/>
    <col min="6146" max="6147" width="12" style="704" customWidth="1"/>
    <col min="6148" max="6149" width="16.375" style="704" customWidth="1"/>
    <col min="6150" max="6400" width="9" style="704"/>
    <col min="6401" max="6401" width="30.75" style="704" customWidth="1"/>
    <col min="6402" max="6403" width="12" style="704" customWidth="1"/>
    <col min="6404" max="6405" width="16.375" style="704" customWidth="1"/>
    <col min="6406" max="6656" width="9" style="704"/>
    <col min="6657" max="6657" width="30.75" style="704" customWidth="1"/>
    <col min="6658" max="6659" width="12" style="704" customWidth="1"/>
    <col min="6660" max="6661" width="16.375" style="704" customWidth="1"/>
    <col min="6662" max="6912" width="9" style="704"/>
    <col min="6913" max="6913" width="30.75" style="704" customWidth="1"/>
    <col min="6914" max="6915" width="12" style="704" customWidth="1"/>
    <col min="6916" max="6917" width="16.375" style="704" customWidth="1"/>
    <col min="6918" max="7168" width="9" style="704"/>
    <col min="7169" max="7169" width="30.75" style="704" customWidth="1"/>
    <col min="7170" max="7171" width="12" style="704" customWidth="1"/>
    <col min="7172" max="7173" width="16.375" style="704" customWidth="1"/>
    <col min="7174" max="7424" width="9" style="704"/>
    <col min="7425" max="7425" width="30.75" style="704" customWidth="1"/>
    <col min="7426" max="7427" width="12" style="704" customWidth="1"/>
    <col min="7428" max="7429" width="16.375" style="704" customWidth="1"/>
    <col min="7430" max="7680" width="9" style="704"/>
    <col min="7681" max="7681" width="30.75" style="704" customWidth="1"/>
    <col min="7682" max="7683" width="12" style="704" customWidth="1"/>
    <col min="7684" max="7685" width="16.375" style="704" customWidth="1"/>
    <col min="7686" max="7936" width="9" style="704"/>
    <col min="7937" max="7937" width="30.75" style="704" customWidth="1"/>
    <col min="7938" max="7939" width="12" style="704" customWidth="1"/>
    <col min="7940" max="7941" width="16.375" style="704" customWidth="1"/>
    <col min="7942" max="8192" width="9" style="704"/>
    <col min="8193" max="8193" width="30.75" style="704" customWidth="1"/>
    <col min="8194" max="8195" width="12" style="704" customWidth="1"/>
    <col min="8196" max="8197" width="16.375" style="704" customWidth="1"/>
    <col min="8198" max="8448" width="9" style="704"/>
    <col min="8449" max="8449" width="30.75" style="704" customWidth="1"/>
    <col min="8450" max="8451" width="12" style="704" customWidth="1"/>
    <col min="8452" max="8453" width="16.375" style="704" customWidth="1"/>
    <col min="8454" max="8704" width="9" style="704"/>
    <col min="8705" max="8705" width="30.75" style="704" customWidth="1"/>
    <col min="8706" max="8707" width="12" style="704" customWidth="1"/>
    <col min="8708" max="8709" width="16.375" style="704" customWidth="1"/>
    <col min="8710" max="8960" width="9" style="704"/>
    <col min="8961" max="8961" width="30.75" style="704" customWidth="1"/>
    <col min="8962" max="8963" width="12" style="704" customWidth="1"/>
    <col min="8964" max="8965" width="16.375" style="704" customWidth="1"/>
    <col min="8966" max="9216" width="9" style="704"/>
    <col min="9217" max="9217" width="30.75" style="704" customWidth="1"/>
    <col min="9218" max="9219" width="12" style="704" customWidth="1"/>
    <col min="9220" max="9221" width="16.375" style="704" customWidth="1"/>
    <col min="9222" max="9472" width="9" style="704"/>
    <col min="9473" max="9473" width="30.75" style="704" customWidth="1"/>
    <col min="9474" max="9475" width="12" style="704" customWidth="1"/>
    <col min="9476" max="9477" width="16.375" style="704" customWidth="1"/>
    <col min="9478" max="9728" width="9" style="704"/>
    <col min="9729" max="9729" width="30.75" style="704" customWidth="1"/>
    <col min="9730" max="9731" width="12" style="704" customWidth="1"/>
    <col min="9732" max="9733" width="16.375" style="704" customWidth="1"/>
    <col min="9734" max="9984" width="9" style="704"/>
    <col min="9985" max="9985" width="30.75" style="704" customWidth="1"/>
    <col min="9986" max="9987" width="12" style="704" customWidth="1"/>
    <col min="9988" max="9989" width="16.375" style="704" customWidth="1"/>
    <col min="9990" max="10240" width="9" style="704"/>
    <col min="10241" max="10241" width="30.75" style="704" customWidth="1"/>
    <col min="10242" max="10243" width="12" style="704" customWidth="1"/>
    <col min="10244" max="10245" width="16.375" style="704" customWidth="1"/>
    <col min="10246" max="10496" width="9" style="704"/>
    <col min="10497" max="10497" width="30.75" style="704" customWidth="1"/>
    <col min="10498" max="10499" width="12" style="704" customWidth="1"/>
    <col min="10500" max="10501" width="16.375" style="704" customWidth="1"/>
    <col min="10502" max="10752" width="9" style="704"/>
    <col min="10753" max="10753" width="30.75" style="704" customWidth="1"/>
    <col min="10754" max="10755" width="12" style="704" customWidth="1"/>
    <col min="10756" max="10757" width="16.375" style="704" customWidth="1"/>
    <col min="10758" max="11008" width="9" style="704"/>
    <col min="11009" max="11009" width="30.75" style="704" customWidth="1"/>
    <col min="11010" max="11011" width="12" style="704" customWidth="1"/>
    <col min="11012" max="11013" width="16.375" style="704" customWidth="1"/>
    <col min="11014" max="11264" width="9" style="704"/>
    <col min="11265" max="11265" width="30.75" style="704" customWidth="1"/>
    <col min="11266" max="11267" width="12" style="704" customWidth="1"/>
    <col min="11268" max="11269" width="16.375" style="704" customWidth="1"/>
    <col min="11270" max="11520" width="9" style="704"/>
    <col min="11521" max="11521" width="30.75" style="704" customWidth="1"/>
    <col min="11522" max="11523" width="12" style="704" customWidth="1"/>
    <col min="11524" max="11525" width="16.375" style="704" customWidth="1"/>
    <col min="11526" max="11776" width="9" style="704"/>
    <col min="11777" max="11777" width="30.75" style="704" customWidth="1"/>
    <col min="11778" max="11779" width="12" style="704" customWidth="1"/>
    <col min="11780" max="11781" width="16.375" style="704" customWidth="1"/>
    <col min="11782" max="12032" width="9" style="704"/>
    <col min="12033" max="12033" width="30.75" style="704" customWidth="1"/>
    <col min="12034" max="12035" width="12" style="704" customWidth="1"/>
    <col min="12036" max="12037" width="16.375" style="704" customWidth="1"/>
    <col min="12038" max="12288" width="9" style="704"/>
    <col min="12289" max="12289" width="30.75" style="704" customWidth="1"/>
    <col min="12290" max="12291" width="12" style="704" customWidth="1"/>
    <col min="12292" max="12293" width="16.375" style="704" customWidth="1"/>
    <col min="12294" max="12544" width="9" style="704"/>
    <col min="12545" max="12545" width="30.75" style="704" customWidth="1"/>
    <col min="12546" max="12547" width="12" style="704" customWidth="1"/>
    <col min="12548" max="12549" width="16.375" style="704" customWidth="1"/>
    <col min="12550" max="12800" width="9" style="704"/>
    <col min="12801" max="12801" width="30.75" style="704" customWidth="1"/>
    <col min="12802" max="12803" width="12" style="704" customWidth="1"/>
    <col min="12804" max="12805" width="16.375" style="704" customWidth="1"/>
    <col min="12806" max="13056" width="9" style="704"/>
    <col min="13057" max="13057" width="30.75" style="704" customWidth="1"/>
    <col min="13058" max="13059" width="12" style="704" customWidth="1"/>
    <col min="13060" max="13061" width="16.375" style="704" customWidth="1"/>
    <col min="13062" max="13312" width="9" style="704"/>
    <col min="13313" max="13313" width="30.75" style="704" customWidth="1"/>
    <col min="13314" max="13315" width="12" style="704" customWidth="1"/>
    <col min="13316" max="13317" width="16.375" style="704" customWidth="1"/>
    <col min="13318" max="13568" width="9" style="704"/>
    <col min="13569" max="13569" width="30.75" style="704" customWidth="1"/>
    <col min="13570" max="13571" width="12" style="704" customWidth="1"/>
    <col min="13572" max="13573" width="16.375" style="704" customWidth="1"/>
    <col min="13574" max="13824" width="9" style="704"/>
    <col min="13825" max="13825" width="30.75" style="704" customWidth="1"/>
    <col min="13826" max="13827" width="12" style="704" customWidth="1"/>
    <col min="13828" max="13829" width="16.375" style="704" customWidth="1"/>
    <col min="13830" max="14080" width="9" style="704"/>
    <col min="14081" max="14081" width="30.75" style="704" customWidth="1"/>
    <col min="14082" max="14083" width="12" style="704" customWidth="1"/>
    <col min="14084" max="14085" width="16.375" style="704" customWidth="1"/>
    <col min="14086" max="14336" width="9" style="704"/>
    <col min="14337" max="14337" width="30.75" style="704" customWidth="1"/>
    <col min="14338" max="14339" width="12" style="704" customWidth="1"/>
    <col min="14340" max="14341" width="16.375" style="704" customWidth="1"/>
    <col min="14342" max="14592" width="9" style="704"/>
    <col min="14593" max="14593" width="30.75" style="704" customWidth="1"/>
    <col min="14594" max="14595" width="12" style="704" customWidth="1"/>
    <col min="14596" max="14597" width="16.375" style="704" customWidth="1"/>
    <col min="14598" max="14848" width="9" style="704"/>
    <col min="14849" max="14849" width="30.75" style="704" customWidth="1"/>
    <col min="14850" max="14851" width="12" style="704" customWidth="1"/>
    <col min="14852" max="14853" width="16.375" style="704" customWidth="1"/>
    <col min="14854" max="15104" width="9" style="704"/>
    <col min="15105" max="15105" width="30.75" style="704" customWidth="1"/>
    <col min="15106" max="15107" width="12" style="704" customWidth="1"/>
    <col min="15108" max="15109" width="16.375" style="704" customWidth="1"/>
    <col min="15110" max="15360" width="9" style="704"/>
    <col min="15361" max="15361" width="30.75" style="704" customWidth="1"/>
    <col min="15362" max="15363" width="12" style="704" customWidth="1"/>
    <col min="15364" max="15365" width="16.375" style="704" customWidth="1"/>
    <col min="15366" max="15616" width="9" style="704"/>
    <col min="15617" max="15617" width="30.75" style="704" customWidth="1"/>
    <col min="15618" max="15619" width="12" style="704" customWidth="1"/>
    <col min="15620" max="15621" width="16.375" style="704" customWidth="1"/>
    <col min="15622" max="15872" width="9" style="704"/>
    <col min="15873" max="15873" width="30.75" style="704" customWidth="1"/>
    <col min="15874" max="15875" width="12" style="704" customWidth="1"/>
    <col min="15876" max="15877" width="16.375" style="704" customWidth="1"/>
    <col min="15878" max="16128" width="9" style="704"/>
    <col min="16129" max="16129" width="30.75" style="704" customWidth="1"/>
    <col min="16130" max="16131" width="12" style="704" customWidth="1"/>
    <col min="16132" max="16133" width="16.375" style="704" customWidth="1"/>
    <col min="16134" max="16384" width="9" style="704"/>
  </cols>
  <sheetData>
    <row r="1" spans="1:6">
      <c r="A1" s="741" t="s">
        <v>216</v>
      </c>
      <c r="B1" s="740"/>
      <c r="C1" s="740"/>
      <c r="D1" s="740"/>
      <c r="E1" s="740"/>
      <c r="F1" s="740"/>
    </row>
    <row r="2" spans="1:6">
      <c r="A2" s="741" t="s">
        <v>217</v>
      </c>
      <c r="B2" s="740"/>
      <c r="C2" s="740"/>
      <c r="D2" s="740"/>
      <c r="E2" s="740"/>
      <c r="F2" s="740"/>
    </row>
    <row r="3" spans="1:6">
      <c r="A3" s="741" t="s">
        <v>349</v>
      </c>
      <c r="B3" s="740"/>
      <c r="C3" s="740"/>
      <c r="D3" s="740"/>
      <c r="E3" s="740"/>
      <c r="F3" s="740"/>
    </row>
    <row r="4" spans="1:6">
      <c r="A4" s="705" t="s">
        <v>157</v>
      </c>
      <c r="B4" s="741" t="s">
        <v>158</v>
      </c>
      <c r="C4" s="740"/>
      <c r="D4" s="740"/>
      <c r="E4" s="740"/>
      <c r="F4" s="740"/>
    </row>
    <row r="5" spans="1:6">
      <c r="A5" s="705" t="s">
        <v>348</v>
      </c>
      <c r="B5" s="741" t="s">
        <v>220</v>
      </c>
      <c r="C5" s="740"/>
      <c r="D5" s="740"/>
      <c r="E5" s="740"/>
      <c r="F5" s="740"/>
    </row>
    <row r="6" spans="1:6">
      <c r="A6" s="705" t="s">
        <v>350</v>
      </c>
      <c r="B6" s="700" t="s">
        <v>162</v>
      </c>
    </row>
    <row r="7" spans="1:6">
      <c r="A7" s="701" t="s">
        <v>8</v>
      </c>
      <c r="B7" s="701" t="s">
        <v>163</v>
      </c>
      <c r="C7" s="701" t="s">
        <v>234</v>
      </c>
      <c r="D7" s="701" t="s">
        <v>223</v>
      </c>
      <c r="E7" s="701" t="s">
        <v>224</v>
      </c>
    </row>
    <row r="8" spans="1:6">
      <c r="A8" s="741" t="s">
        <v>225</v>
      </c>
      <c r="B8" s="740"/>
      <c r="C8" s="740"/>
      <c r="D8" s="740"/>
      <c r="E8" s="740"/>
    </row>
    <row r="9" spans="1:6">
      <c r="A9" s="700" t="s">
        <v>168</v>
      </c>
      <c r="B9" s="702">
        <v>0</v>
      </c>
      <c r="C9" s="702">
        <v>0</v>
      </c>
      <c r="D9" s="702">
        <v>0</v>
      </c>
      <c r="E9" s="702">
        <v>0</v>
      </c>
    </row>
    <row r="10" spans="1:6">
      <c r="A10" s="700" t="s">
        <v>169</v>
      </c>
      <c r="B10" s="702">
        <v>0</v>
      </c>
      <c r="C10" s="702">
        <v>0</v>
      </c>
      <c r="D10" s="702">
        <v>0</v>
      </c>
      <c r="E10" s="702">
        <v>0</v>
      </c>
    </row>
    <row r="11" spans="1:6">
      <c r="A11" s="700" t="s">
        <v>170</v>
      </c>
    </row>
    <row r="12" spans="1:6">
      <c r="A12" s="700" t="s">
        <v>171</v>
      </c>
      <c r="B12" s="702">
        <v>0</v>
      </c>
      <c r="C12" s="702">
        <v>0</v>
      </c>
      <c r="D12" s="702">
        <v>0</v>
      </c>
      <c r="E12" s="702">
        <v>0</v>
      </c>
    </row>
    <row r="13" spans="1:6">
      <c r="A13" s="700" t="s">
        <v>172</v>
      </c>
      <c r="B13" s="702">
        <v>2310.86</v>
      </c>
      <c r="C13" s="702">
        <v>1.6506099999999999</v>
      </c>
      <c r="D13" s="702">
        <v>3.68</v>
      </c>
      <c r="E13" s="702">
        <v>2.27</v>
      </c>
    </row>
    <row r="14" spans="1:6">
      <c r="A14" s="700" t="s">
        <v>173</v>
      </c>
      <c r="B14" s="702">
        <v>0</v>
      </c>
      <c r="C14" s="702">
        <v>0</v>
      </c>
      <c r="D14" s="702">
        <v>0</v>
      </c>
      <c r="E14" s="702">
        <v>0</v>
      </c>
    </row>
    <row r="15" spans="1:6">
      <c r="A15" s="700" t="s">
        <v>174</v>
      </c>
      <c r="B15" s="702">
        <v>0</v>
      </c>
      <c r="C15" s="702">
        <v>0</v>
      </c>
      <c r="D15" s="702">
        <v>0</v>
      </c>
      <c r="E15" s="702">
        <v>0</v>
      </c>
    </row>
    <row r="16" spans="1:6">
      <c r="A16" s="700" t="s">
        <v>175</v>
      </c>
      <c r="B16" s="702">
        <v>24003</v>
      </c>
      <c r="C16" s="702">
        <v>17.145</v>
      </c>
      <c r="D16" s="702">
        <v>38.270000000000003</v>
      </c>
      <c r="E16" s="702">
        <v>23.61</v>
      </c>
    </row>
    <row r="17" spans="1:5">
      <c r="A17" s="700" t="s">
        <v>176</v>
      </c>
      <c r="B17" s="702">
        <v>98.84</v>
      </c>
      <c r="C17" s="702">
        <v>7.0599999999999996E-2</v>
      </c>
      <c r="D17" s="702">
        <v>0.16</v>
      </c>
      <c r="E17" s="702">
        <v>0.1</v>
      </c>
    </row>
    <row r="18" spans="1:5">
      <c r="A18" s="700" t="s">
        <v>177</v>
      </c>
      <c r="B18" s="702">
        <v>18199.97</v>
      </c>
      <c r="C18" s="702">
        <v>12.999980000000001</v>
      </c>
      <c r="D18" s="702">
        <v>29.01</v>
      </c>
      <c r="E18" s="702">
        <v>17.899999999999999</v>
      </c>
    </row>
    <row r="19" spans="1:5">
      <c r="A19" s="700" t="s">
        <v>178</v>
      </c>
      <c r="B19" s="702">
        <v>9311</v>
      </c>
      <c r="C19" s="702">
        <v>6.6507199999999997</v>
      </c>
      <c r="D19" s="702">
        <v>14.84</v>
      </c>
      <c r="E19" s="702">
        <v>9.16</v>
      </c>
    </row>
    <row r="20" spans="1:5">
      <c r="A20" s="700" t="s">
        <v>179</v>
      </c>
      <c r="B20" s="702">
        <v>442</v>
      </c>
      <c r="C20" s="702">
        <v>0.31570999999999999</v>
      </c>
      <c r="D20" s="702">
        <v>0.7</v>
      </c>
      <c r="E20" s="702">
        <v>0.43</v>
      </c>
    </row>
    <row r="21" spans="1:5">
      <c r="A21" s="700" t="s">
        <v>180</v>
      </c>
      <c r="B21" s="702">
        <v>0</v>
      </c>
      <c r="C21" s="702">
        <v>0</v>
      </c>
      <c r="D21" s="702">
        <v>0</v>
      </c>
      <c r="E21" s="702">
        <v>0</v>
      </c>
    </row>
    <row r="22" spans="1:5">
      <c r="A22" s="700" t="s">
        <v>181</v>
      </c>
    </row>
    <row r="23" spans="1:5">
      <c r="A23" s="700" t="s">
        <v>182</v>
      </c>
      <c r="B23" s="702">
        <v>0</v>
      </c>
      <c r="C23" s="702">
        <v>0</v>
      </c>
      <c r="D23" s="702">
        <v>0</v>
      </c>
      <c r="E23" s="702">
        <v>0</v>
      </c>
    </row>
    <row r="24" spans="1:5">
      <c r="A24" s="700" t="s">
        <v>183</v>
      </c>
      <c r="B24" s="702">
        <v>0</v>
      </c>
      <c r="C24" s="702">
        <v>0</v>
      </c>
      <c r="D24" s="702">
        <v>0</v>
      </c>
      <c r="E24" s="702">
        <v>0</v>
      </c>
    </row>
    <row r="25" spans="1:5">
      <c r="A25" s="700" t="s">
        <v>184</v>
      </c>
      <c r="B25" s="702">
        <v>2128</v>
      </c>
      <c r="C25" s="702">
        <v>1.52</v>
      </c>
      <c r="D25" s="702">
        <v>3.39</v>
      </c>
      <c r="E25" s="702">
        <v>2.09</v>
      </c>
    </row>
    <row r="26" spans="1:5">
      <c r="A26" s="700" t="s">
        <v>185</v>
      </c>
      <c r="B26" s="702">
        <v>0</v>
      </c>
      <c r="C26" s="702">
        <v>0</v>
      </c>
      <c r="D26" s="702">
        <v>0</v>
      </c>
      <c r="E26" s="702">
        <v>0</v>
      </c>
    </row>
    <row r="27" spans="1:5">
      <c r="A27" s="705" t="s">
        <v>186</v>
      </c>
      <c r="B27" s="703">
        <v>56493.67</v>
      </c>
      <c r="C27" s="703">
        <v>40.352620000000002</v>
      </c>
      <c r="D27" s="703">
        <v>90.05</v>
      </c>
      <c r="E27" s="703">
        <v>55.56</v>
      </c>
    </row>
    <row r="28" spans="1:5">
      <c r="A28" s="741" t="s">
        <v>112</v>
      </c>
      <c r="B28" s="740"/>
      <c r="C28" s="740"/>
      <c r="D28" s="740"/>
      <c r="E28" s="740"/>
    </row>
    <row r="29" spans="1:5">
      <c r="A29" s="700" t="s">
        <v>187</v>
      </c>
      <c r="B29" s="702">
        <v>0</v>
      </c>
      <c r="C29" s="702">
        <v>0</v>
      </c>
      <c r="D29" s="702">
        <v>0</v>
      </c>
      <c r="E29" s="702">
        <v>0</v>
      </c>
    </row>
    <row r="30" spans="1:5">
      <c r="A30" s="700" t="s">
        <v>188</v>
      </c>
      <c r="B30" s="702">
        <v>1694.81</v>
      </c>
      <c r="C30" s="702">
        <v>1.21058</v>
      </c>
      <c r="D30" s="702">
        <v>2.7</v>
      </c>
      <c r="E30" s="702">
        <v>1.67</v>
      </c>
    </row>
    <row r="31" spans="1:5">
      <c r="A31" s="700" t="s">
        <v>189</v>
      </c>
      <c r="B31" s="702">
        <v>0</v>
      </c>
      <c r="C31" s="702">
        <v>0</v>
      </c>
      <c r="D31" s="702">
        <v>0</v>
      </c>
      <c r="E31" s="702">
        <v>0</v>
      </c>
    </row>
    <row r="32" spans="1:5">
      <c r="A32" s="700" t="s">
        <v>190</v>
      </c>
      <c r="B32" s="702">
        <v>0</v>
      </c>
      <c r="C32" s="702">
        <v>0</v>
      </c>
      <c r="D32" s="702">
        <v>0</v>
      </c>
      <c r="E32" s="702">
        <v>0</v>
      </c>
    </row>
    <row r="33" spans="1:5">
      <c r="A33" s="700" t="s">
        <v>191</v>
      </c>
      <c r="B33" s="702">
        <v>0</v>
      </c>
      <c r="C33" s="702">
        <v>0</v>
      </c>
      <c r="D33" s="702">
        <v>0</v>
      </c>
      <c r="E33" s="702">
        <v>0</v>
      </c>
    </row>
    <row r="34" spans="1:5">
      <c r="A34" s="700" t="s">
        <v>192</v>
      </c>
      <c r="B34" s="702">
        <v>0</v>
      </c>
      <c r="C34" s="702">
        <v>0</v>
      </c>
      <c r="D34" s="702">
        <v>0</v>
      </c>
      <c r="E34" s="702">
        <v>0</v>
      </c>
    </row>
    <row r="35" spans="1:5">
      <c r="A35" s="700" t="s">
        <v>193</v>
      </c>
      <c r="B35" s="702">
        <v>0</v>
      </c>
      <c r="C35" s="702">
        <v>0</v>
      </c>
      <c r="D35" s="702">
        <v>0</v>
      </c>
      <c r="E35" s="702">
        <v>0</v>
      </c>
    </row>
    <row r="36" spans="1:5">
      <c r="A36" s="700" t="s">
        <v>194</v>
      </c>
      <c r="B36" s="702">
        <v>0</v>
      </c>
      <c r="C36" s="702">
        <v>0</v>
      </c>
      <c r="D36" s="702">
        <v>0</v>
      </c>
      <c r="E36" s="702">
        <v>0</v>
      </c>
    </row>
    <row r="37" spans="1:5">
      <c r="A37" s="700" t="s">
        <v>226</v>
      </c>
      <c r="B37" s="702">
        <v>0</v>
      </c>
      <c r="C37" s="702">
        <v>0</v>
      </c>
      <c r="D37" s="702">
        <v>0</v>
      </c>
      <c r="E37" s="702">
        <v>0</v>
      </c>
    </row>
    <row r="38" spans="1:5">
      <c r="A38" s="700" t="s">
        <v>196</v>
      </c>
      <c r="B38" s="702">
        <v>2887.5</v>
      </c>
      <c r="C38" s="702">
        <v>2.0625</v>
      </c>
      <c r="D38" s="702">
        <v>4.5999999999999996</v>
      </c>
      <c r="E38" s="702">
        <v>2.84</v>
      </c>
    </row>
    <row r="39" spans="1:5">
      <c r="A39" s="705" t="s">
        <v>126</v>
      </c>
      <c r="B39" s="703">
        <v>4582.3099999999995</v>
      </c>
      <c r="C39" s="703">
        <v>3.2730800000000002</v>
      </c>
      <c r="D39" s="703">
        <v>7.3</v>
      </c>
      <c r="E39" s="703">
        <v>4.51</v>
      </c>
    </row>
    <row r="40" spans="1:5">
      <c r="A40" s="741" t="s">
        <v>37</v>
      </c>
      <c r="B40" s="740"/>
      <c r="C40" s="740"/>
      <c r="D40" s="740"/>
      <c r="E40" s="740"/>
    </row>
    <row r="41" spans="1:5">
      <c r="A41" s="700" t="s">
        <v>197</v>
      </c>
      <c r="B41" s="702">
        <v>1650.79</v>
      </c>
      <c r="C41" s="702">
        <v>1.1791400000000001</v>
      </c>
      <c r="D41" s="702">
        <v>2.63</v>
      </c>
      <c r="E41" s="702">
        <v>1.62</v>
      </c>
    </row>
    <row r="42" spans="1:5">
      <c r="A42" s="705" t="s">
        <v>198</v>
      </c>
      <c r="B42" s="703">
        <v>1650.79</v>
      </c>
      <c r="C42" s="703">
        <v>1.1791400000000001</v>
      </c>
      <c r="D42" s="703">
        <v>2.63</v>
      </c>
      <c r="E42" s="703">
        <v>1.62</v>
      </c>
    </row>
    <row r="43" spans="1:5">
      <c r="A43" s="705" t="s">
        <v>199</v>
      </c>
      <c r="B43" s="703">
        <v>62726.77</v>
      </c>
      <c r="C43" s="703">
        <v>44.804839999999999</v>
      </c>
      <c r="D43" s="703">
        <v>99.98</v>
      </c>
      <c r="E43" s="703">
        <v>61.69</v>
      </c>
    </row>
    <row r="44" spans="1:5">
      <c r="A44" s="741" t="s">
        <v>200</v>
      </c>
      <c r="B44" s="740"/>
      <c r="C44" s="740"/>
      <c r="D44" s="740"/>
      <c r="E44" s="740"/>
    </row>
    <row r="45" spans="1:5">
      <c r="A45" s="700" t="s">
        <v>201</v>
      </c>
      <c r="B45" s="702">
        <v>287.5</v>
      </c>
      <c r="C45" s="702">
        <v>0.20535999999999999</v>
      </c>
      <c r="D45" s="702">
        <v>0.46</v>
      </c>
      <c r="E45" s="702">
        <v>0.28000000000000003</v>
      </c>
    </row>
    <row r="46" spans="1:5">
      <c r="A46" s="700" t="s">
        <v>202</v>
      </c>
      <c r="B46" s="702">
        <v>0</v>
      </c>
      <c r="C46" s="702">
        <v>0</v>
      </c>
      <c r="D46" s="702">
        <v>0</v>
      </c>
      <c r="E46" s="702">
        <v>0</v>
      </c>
    </row>
    <row r="47" spans="1:5">
      <c r="A47" s="700" t="s">
        <v>203</v>
      </c>
      <c r="B47" s="702">
        <v>320</v>
      </c>
      <c r="C47" s="702">
        <v>0.22857</v>
      </c>
      <c r="D47" s="702">
        <v>0.51</v>
      </c>
      <c r="E47" s="702">
        <v>0.31</v>
      </c>
    </row>
    <row r="48" spans="1:5">
      <c r="A48" s="705" t="s">
        <v>132</v>
      </c>
      <c r="B48" s="703">
        <v>607.5</v>
      </c>
      <c r="C48" s="703">
        <v>0.43392999999999998</v>
      </c>
      <c r="D48" s="703">
        <v>0.97</v>
      </c>
      <c r="E48" s="703">
        <v>0.59</v>
      </c>
    </row>
    <row r="49" spans="1:5">
      <c r="A49" s="741" t="s">
        <v>204</v>
      </c>
      <c r="B49" s="740"/>
      <c r="C49" s="740"/>
      <c r="D49" s="740"/>
      <c r="E49" s="740"/>
    </row>
    <row r="50" spans="1:5" ht="22.5">
      <c r="A50" s="700" t="s">
        <v>205</v>
      </c>
      <c r="B50" s="702">
        <v>3062.71</v>
      </c>
      <c r="C50" s="702">
        <v>2.1876500000000001</v>
      </c>
      <c r="D50" s="702">
        <v>4.88</v>
      </c>
      <c r="E50" s="702">
        <v>3.01</v>
      </c>
    </row>
    <row r="51" spans="1:5">
      <c r="A51" s="700" t="s">
        <v>206</v>
      </c>
      <c r="B51" s="702">
        <v>45.06</v>
      </c>
      <c r="C51" s="702">
        <v>3.2190000000000003E-2</v>
      </c>
      <c r="D51" s="702">
        <v>7.0000000000000007E-2</v>
      </c>
      <c r="E51" s="702">
        <v>0.04</v>
      </c>
    </row>
    <row r="52" spans="1:5">
      <c r="A52" s="700" t="s">
        <v>207</v>
      </c>
      <c r="B52" s="702">
        <v>22.5</v>
      </c>
      <c r="C52" s="702">
        <v>1.6070000000000001E-2</v>
      </c>
      <c r="D52" s="702">
        <v>0.04</v>
      </c>
      <c r="E52" s="702">
        <v>0.02</v>
      </c>
    </row>
    <row r="53" spans="1:5">
      <c r="A53" s="700" t="s">
        <v>208</v>
      </c>
      <c r="B53" s="702">
        <v>34650</v>
      </c>
      <c r="C53" s="702">
        <v>24.75</v>
      </c>
      <c r="D53" s="702">
        <v>55.24</v>
      </c>
      <c r="E53" s="702">
        <v>34.08</v>
      </c>
    </row>
    <row r="54" spans="1:5">
      <c r="A54" s="705" t="s">
        <v>136</v>
      </c>
      <c r="B54" s="703">
        <v>37780.269999999997</v>
      </c>
      <c r="C54" s="703">
        <v>26.985910000000001</v>
      </c>
      <c r="D54" s="703">
        <v>60.23</v>
      </c>
      <c r="E54" s="703">
        <v>37.15</v>
      </c>
    </row>
    <row r="55" spans="1:5">
      <c r="A55" s="705" t="s">
        <v>209</v>
      </c>
      <c r="B55" s="703">
        <v>38387.769999999997</v>
      </c>
      <c r="C55" s="703">
        <v>27.419840000000001</v>
      </c>
      <c r="D55" s="703">
        <v>61.2</v>
      </c>
      <c r="E55" s="703">
        <v>37.74</v>
      </c>
    </row>
    <row r="56" spans="1:5">
      <c r="A56" s="705" t="s">
        <v>210</v>
      </c>
      <c r="B56" s="703">
        <v>101114.54</v>
      </c>
      <c r="C56" s="703">
        <v>72.224680000000006</v>
      </c>
      <c r="D56" s="703">
        <v>161.18</v>
      </c>
      <c r="E56" s="703">
        <v>99.43</v>
      </c>
    </row>
    <row r="57" spans="1:5">
      <c r="A57" s="741" t="s">
        <v>84</v>
      </c>
      <c r="B57" s="740"/>
      <c r="C57" s="740"/>
      <c r="D57" s="740"/>
      <c r="E57" s="740"/>
    </row>
    <row r="58" spans="1:5">
      <c r="A58" s="700" t="s">
        <v>211</v>
      </c>
      <c r="B58" s="702">
        <v>211.2</v>
      </c>
      <c r="C58" s="702">
        <v>0.15085999999999999</v>
      </c>
      <c r="D58" s="702">
        <v>0.34</v>
      </c>
      <c r="E58" s="702">
        <v>0.21</v>
      </c>
    </row>
    <row r="59" spans="1:5">
      <c r="A59" s="700" t="s">
        <v>212</v>
      </c>
      <c r="B59" s="702">
        <v>352</v>
      </c>
      <c r="C59" s="702">
        <v>0.25142999999999999</v>
      </c>
      <c r="D59" s="702">
        <v>0.56000000000000005</v>
      </c>
      <c r="E59" s="702">
        <v>0.35</v>
      </c>
    </row>
    <row r="60" spans="1:5">
      <c r="A60" s="705" t="s">
        <v>227</v>
      </c>
      <c r="B60" s="703">
        <v>563.20000000000005</v>
      </c>
      <c r="C60" s="703">
        <v>0.40228999999999998</v>
      </c>
      <c r="D60" s="703">
        <v>0.9</v>
      </c>
      <c r="E60" s="703">
        <v>0.56000000000000005</v>
      </c>
    </row>
    <row r="61" spans="1:5">
      <c r="A61" s="705" t="s">
        <v>214</v>
      </c>
      <c r="B61" s="703">
        <v>101677.73999999999</v>
      </c>
      <c r="C61" s="703">
        <v>72.62697</v>
      </c>
      <c r="D61" s="703">
        <v>162.08000000000001</v>
      </c>
      <c r="E61" s="703">
        <v>99.99</v>
      </c>
    </row>
    <row r="63" spans="1:5">
      <c r="A63" s="741" t="s">
        <v>58</v>
      </c>
      <c r="B63" s="740"/>
      <c r="C63" s="740"/>
      <c r="D63" s="740"/>
      <c r="E63" s="740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9.625" style="2" bestFit="1" customWidth="1"/>
    <col min="6" max="256" width="11.5" style="2"/>
    <col min="257" max="257" width="45.625" style="2" customWidth="1"/>
    <col min="258" max="260" width="12.625" style="2" customWidth="1"/>
    <col min="261" max="261" width="9.625" style="2" bestFit="1" customWidth="1"/>
    <col min="262" max="512" width="11.5" style="2"/>
    <col min="513" max="513" width="45.625" style="2" customWidth="1"/>
    <col min="514" max="516" width="12.625" style="2" customWidth="1"/>
    <col min="517" max="517" width="9.625" style="2" bestFit="1" customWidth="1"/>
    <col min="518" max="768" width="11.5" style="2"/>
    <col min="769" max="769" width="45.625" style="2" customWidth="1"/>
    <col min="770" max="772" width="12.625" style="2" customWidth="1"/>
    <col min="773" max="773" width="9.625" style="2" bestFit="1" customWidth="1"/>
    <col min="774" max="1024" width="11.5" style="2"/>
    <col min="1025" max="1025" width="45.625" style="2" customWidth="1"/>
    <col min="1026" max="1028" width="12.625" style="2" customWidth="1"/>
    <col min="1029" max="1029" width="9.625" style="2" bestFit="1" customWidth="1"/>
    <col min="1030" max="1280" width="11.5" style="2"/>
    <col min="1281" max="1281" width="45.625" style="2" customWidth="1"/>
    <col min="1282" max="1284" width="12.625" style="2" customWidth="1"/>
    <col min="1285" max="1285" width="9.625" style="2" bestFit="1" customWidth="1"/>
    <col min="1286" max="1536" width="11.5" style="2"/>
    <col min="1537" max="1537" width="45.625" style="2" customWidth="1"/>
    <col min="1538" max="1540" width="12.625" style="2" customWidth="1"/>
    <col min="1541" max="1541" width="9.625" style="2" bestFit="1" customWidth="1"/>
    <col min="1542" max="1792" width="11.5" style="2"/>
    <col min="1793" max="1793" width="45.625" style="2" customWidth="1"/>
    <col min="1794" max="1796" width="12.625" style="2" customWidth="1"/>
    <col min="1797" max="1797" width="9.625" style="2" bestFit="1" customWidth="1"/>
    <col min="1798" max="2048" width="11.5" style="2"/>
    <col min="2049" max="2049" width="45.625" style="2" customWidth="1"/>
    <col min="2050" max="2052" width="12.625" style="2" customWidth="1"/>
    <col min="2053" max="2053" width="9.625" style="2" bestFit="1" customWidth="1"/>
    <col min="2054" max="2304" width="11.5" style="2"/>
    <col min="2305" max="2305" width="45.625" style="2" customWidth="1"/>
    <col min="2306" max="2308" width="12.625" style="2" customWidth="1"/>
    <col min="2309" max="2309" width="9.625" style="2" bestFit="1" customWidth="1"/>
    <col min="2310" max="2560" width="11.5" style="2"/>
    <col min="2561" max="2561" width="45.625" style="2" customWidth="1"/>
    <col min="2562" max="2564" width="12.625" style="2" customWidth="1"/>
    <col min="2565" max="2565" width="9.625" style="2" bestFit="1" customWidth="1"/>
    <col min="2566" max="2816" width="11.5" style="2"/>
    <col min="2817" max="2817" width="45.625" style="2" customWidth="1"/>
    <col min="2818" max="2820" width="12.625" style="2" customWidth="1"/>
    <col min="2821" max="2821" width="9.625" style="2" bestFit="1" customWidth="1"/>
    <col min="2822" max="3072" width="11.5" style="2"/>
    <col min="3073" max="3073" width="45.625" style="2" customWidth="1"/>
    <col min="3074" max="3076" width="12.625" style="2" customWidth="1"/>
    <col min="3077" max="3077" width="9.625" style="2" bestFit="1" customWidth="1"/>
    <col min="3078" max="3328" width="11.5" style="2"/>
    <col min="3329" max="3329" width="45.625" style="2" customWidth="1"/>
    <col min="3330" max="3332" width="12.625" style="2" customWidth="1"/>
    <col min="3333" max="3333" width="9.625" style="2" bestFit="1" customWidth="1"/>
    <col min="3334" max="3584" width="11.5" style="2"/>
    <col min="3585" max="3585" width="45.625" style="2" customWidth="1"/>
    <col min="3586" max="3588" width="12.625" style="2" customWidth="1"/>
    <col min="3589" max="3589" width="9.625" style="2" bestFit="1" customWidth="1"/>
    <col min="3590" max="3840" width="11.5" style="2"/>
    <col min="3841" max="3841" width="45.625" style="2" customWidth="1"/>
    <col min="3842" max="3844" width="12.625" style="2" customWidth="1"/>
    <col min="3845" max="3845" width="9.625" style="2" bestFit="1" customWidth="1"/>
    <col min="3846" max="4096" width="11.5" style="2"/>
    <col min="4097" max="4097" width="45.625" style="2" customWidth="1"/>
    <col min="4098" max="4100" width="12.625" style="2" customWidth="1"/>
    <col min="4101" max="4101" width="9.625" style="2" bestFit="1" customWidth="1"/>
    <col min="4102" max="4352" width="11.5" style="2"/>
    <col min="4353" max="4353" width="45.625" style="2" customWidth="1"/>
    <col min="4354" max="4356" width="12.625" style="2" customWidth="1"/>
    <col min="4357" max="4357" width="9.625" style="2" bestFit="1" customWidth="1"/>
    <col min="4358" max="4608" width="11.5" style="2"/>
    <col min="4609" max="4609" width="45.625" style="2" customWidth="1"/>
    <col min="4610" max="4612" width="12.625" style="2" customWidth="1"/>
    <col min="4613" max="4613" width="9.625" style="2" bestFit="1" customWidth="1"/>
    <col min="4614" max="4864" width="11.5" style="2"/>
    <col min="4865" max="4865" width="45.625" style="2" customWidth="1"/>
    <col min="4866" max="4868" width="12.625" style="2" customWidth="1"/>
    <col min="4869" max="4869" width="9.625" style="2" bestFit="1" customWidth="1"/>
    <col min="4870" max="5120" width="11.5" style="2"/>
    <col min="5121" max="5121" width="45.625" style="2" customWidth="1"/>
    <col min="5122" max="5124" width="12.625" style="2" customWidth="1"/>
    <col min="5125" max="5125" width="9.625" style="2" bestFit="1" customWidth="1"/>
    <col min="5126" max="5376" width="11.5" style="2"/>
    <col min="5377" max="5377" width="45.625" style="2" customWidth="1"/>
    <col min="5378" max="5380" width="12.625" style="2" customWidth="1"/>
    <col min="5381" max="5381" width="9.625" style="2" bestFit="1" customWidth="1"/>
    <col min="5382" max="5632" width="11.5" style="2"/>
    <col min="5633" max="5633" width="45.625" style="2" customWidth="1"/>
    <col min="5634" max="5636" width="12.625" style="2" customWidth="1"/>
    <col min="5637" max="5637" width="9.625" style="2" bestFit="1" customWidth="1"/>
    <col min="5638" max="5888" width="11.5" style="2"/>
    <col min="5889" max="5889" width="45.625" style="2" customWidth="1"/>
    <col min="5890" max="5892" width="12.625" style="2" customWidth="1"/>
    <col min="5893" max="5893" width="9.625" style="2" bestFit="1" customWidth="1"/>
    <col min="5894" max="6144" width="11.5" style="2"/>
    <col min="6145" max="6145" width="45.625" style="2" customWidth="1"/>
    <col min="6146" max="6148" width="12.625" style="2" customWidth="1"/>
    <col min="6149" max="6149" width="9.625" style="2" bestFit="1" customWidth="1"/>
    <col min="6150" max="6400" width="11.5" style="2"/>
    <col min="6401" max="6401" width="45.625" style="2" customWidth="1"/>
    <col min="6402" max="6404" width="12.625" style="2" customWidth="1"/>
    <col min="6405" max="6405" width="9.625" style="2" bestFit="1" customWidth="1"/>
    <col min="6406" max="6656" width="11.5" style="2"/>
    <col min="6657" max="6657" width="45.625" style="2" customWidth="1"/>
    <col min="6658" max="6660" width="12.625" style="2" customWidth="1"/>
    <col min="6661" max="6661" width="9.625" style="2" bestFit="1" customWidth="1"/>
    <col min="6662" max="6912" width="11.5" style="2"/>
    <col min="6913" max="6913" width="45.625" style="2" customWidth="1"/>
    <col min="6914" max="6916" width="12.625" style="2" customWidth="1"/>
    <col min="6917" max="6917" width="9.625" style="2" bestFit="1" customWidth="1"/>
    <col min="6918" max="7168" width="11.5" style="2"/>
    <col min="7169" max="7169" width="45.625" style="2" customWidth="1"/>
    <col min="7170" max="7172" width="12.625" style="2" customWidth="1"/>
    <col min="7173" max="7173" width="9.625" style="2" bestFit="1" customWidth="1"/>
    <col min="7174" max="7424" width="11.5" style="2"/>
    <col min="7425" max="7425" width="45.625" style="2" customWidth="1"/>
    <col min="7426" max="7428" width="12.625" style="2" customWidth="1"/>
    <col min="7429" max="7429" width="9.625" style="2" bestFit="1" customWidth="1"/>
    <col min="7430" max="7680" width="11.5" style="2"/>
    <col min="7681" max="7681" width="45.625" style="2" customWidth="1"/>
    <col min="7682" max="7684" width="12.625" style="2" customWidth="1"/>
    <col min="7685" max="7685" width="9.625" style="2" bestFit="1" customWidth="1"/>
    <col min="7686" max="7936" width="11.5" style="2"/>
    <col min="7937" max="7937" width="45.625" style="2" customWidth="1"/>
    <col min="7938" max="7940" width="12.625" style="2" customWidth="1"/>
    <col min="7941" max="7941" width="9.625" style="2" bestFit="1" customWidth="1"/>
    <col min="7942" max="8192" width="11.5" style="2"/>
    <col min="8193" max="8193" width="45.625" style="2" customWidth="1"/>
    <col min="8194" max="8196" width="12.625" style="2" customWidth="1"/>
    <col min="8197" max="8197" width="9.625" style="2" bestFit="1" customWidth="1"/>
    <col min="8198" max="8448" width="11.5" style="2"/>
    <col min="8449" max="8449" width="45.625" style="2" customWidth="1"/>
    <col min="8450" max="8452" width="12.625" style="2" customWidth="1"/>
    <col min="8453" max="8453" width="9.625" style="2" bestFit="1" customWidth="1"/>
    <col min="8454" max="8704" width="11.5" style="2"/>
    <col min="8705" max="8705" width="45.625" style="2" customWidth="1"/>
    <col min="8706" max="8708" width="12.625" style="2" customWidth="1"/>
    <col min="8709" max="8709" width="9.625" style="2" bestFit="1" customWidth="1"/>
    <col min="8710" max="8960" width="11.5" style="2"/>
    <col min="8961" max="8961" width="45.625" style="2" customWidth="1"/>
    <col min="8962" max="8964" width="12.625" style="2" customWidth="1"/>
    <col min="8965" max="8965" width="9.625" style="2" bestFit="1" customWidth="1"/>
    <col min="8966" max="9216" width="11.5" style="2"/>
    <col min="9217" max="9217" width="45.625" style="2" customWidth="1"/>
    <col min="9218" max="9220" width="12.625" style="2" customWidth="1"/>
    <col min="9221" max="9221" width="9.625" style="2" bestFit="1" customWidth="1"/>
    <col min="9222" max="9472" width="11.5" style="2"/>
    <col min="9473" max="9473" width="45.625" style="2" customWidth="1"/>
    <col min="9474" max="9476" width="12.625" style="2" customWidth="1"/>
    <col min="9477" max="9477" width="9.625" style="2" bestFit="1" customWidth="1"/>
    <col min="9478" max="9728" width="11.5" style="2"/>
    <col min="9729" max="9729" width="45.625" style="2" customWidth="1"/>
    <col min="9730" max="9732" width="12.625" style="2" customWidth="1"/>
    <col min="9733" max="9733" width="9.625" style="2" bestFit="1" customWidth="1"/>
    <col min="9734" max="9984" width="11.5" style="2"/>
    <col min="9985" max="9985" width="45.625" style="2" customWidth="1"/>
    <col min="9986" max="9988" width="12.625" style="2" customWidth="1"/>
    <col min="9989" max="9989" width="9.625" style="2" bestFit="1" customWidth="1"/>
    <col min="9990" max="10240" width="11.5" style="2"/>
    <col min="10241" max="10241" width="45.625" style="2" customWidth="1"/>
    <col min="10242" max="10244" width="12.625" style="2" customWidth="1"/>
    <col min="10245" max="10245" width="9.625" style="2" bestFit="1" customWidth="1"/>
    <col min="10246" max="10496" width="11.5" style="2"/>
    <col min="10497" max="10497" width="45.625" style="2" customWidth="1"/>
    <col min="10498" max="10500" width="12.625" style="2" customWidth="1"/>
    <col min="10501" max="10501" width="9.625" style="2" bestFit="1" customWidth="1"/>
    <col min="10502" max="10752" width="11.5" style="2"/>
    <col min="10753" max="10753" width="45.625" style="2" customWidth="1"/>
    <col min="10754" max="10756" width="12.625" style="2" customWidth="1"/>
    <col min="10757" max="10757" width="9.625" style="2" bestFit="1" customWidth="1"/>
    <col min="10758" max="11008" width="11.5" style="2"/>
    <col min="11009" max="11009" width="45.625" style="2" customWidth="1"/>
    <col min="11010" max="11012" width="12.625" style="2" customWidth="1"/>
    <col min="11013" max="11013" width="9.625" style="2" bestFit="1" customWidth="1"/>
    <col min="11014" max="11264" width="11.5" style="2"/>
    <col min="11265" max="11265" width="45.625" style="2" customWidth="1"/>
    <col min="11266" max="11268" width="12.625" style="2" customWidth="1"/>
    <col min="11269" max="11269" width="9.625" style="2" bestFit="1" customWidth="1"/>
    <col min="11270" max="11520" width="11.5" style="2"/>
    <col min="11521" max="11521" width="45.625" style="2" customWidth="1"/>
    <col min="11522" max="11524" width="12.625" style="2" customWidth="1"/>
    <col min="11525" max="11525" width="9.625" style="2" bestFit="1" customWidth="1"/>
    <col min="11526" max="11776" width="11.5" style="2"/>
    <col min="11777" max="11777" width="45.625" style="2" customWidth="1"/>
    <col min="11778" max="11780" width="12.625" style="2" customWidth="1"/>
    <col min="11781" max="11781" width="9.625" style="2" bestFit="1" customWidth="1"/>
    <col min="11782" max="12032" width="11.5" style="2"/>
    <col min="12033" max="12033" width="45.625" style="2" customWidth="1"/>
    <col min="12034" max="12036" width="12.625" style="2" customWidth="1"/>
    <col min="12037" max="12037" width="9.625" style="2" bestFit="1" customWidth="1"/>
    <col min="12038" max="12288" width="11.5" style="2"/>
    <col min="12289" max="12289" width="45.625" style="2" customWidth="1"/>
    <col min="12290" max="12292" width="12.625" style="2" customWidth="1"/>
    <col min="12293" max="12293" width="9.625" style="2" bestFit="1" customWidth="1"/>
    <col min="12294" max="12544" width="11.5" style="2"/>
    <col min="12545" max="12545" width="45.625" style="2" customWidth="1"/>
    <col min="12546" max="12548" width="12.625" style="2" customWidth="1"/>
    <col min="12549" max="12549" width="9.625" style="2" bestFit="1" customWidth="1"/>
    <col min="12550" max="12800" width="11.5" style="2"/>
    <col min="12801" max="12801" width="45.625" style="2" customWidth="1"/>
    <col min="12802" max="12804" width="12.625" style="2" customWidth="1"/>
    <col min="12805" max="12805" width="9.625" style="2" bestFit="1" customWidth="1"/>
    <col min="12806" max="13056" width="11.5" style="2"/>
    <col min="13057" max="13057" width="45.625" style="2" customWidth="1"/>
    <col min="13058" max="13060" width="12.625" style="2" customWidth="1"/>
    <col min="13061" max="13061" width="9.625" style="2" bestFit="1" customWidth="1"/>
    <col min="13062" max="13312" width="11.5" style="2"/>
    <col min="13313" max="13313" width="45.625" style="2" customWidth="1"/>
    <col min="13314" max="13316" width="12.625" style="2" customWidth="1"/>
    <col min="13317" max="13317" width="9.625" style="2" bestFit="1" customWidth="1"/>
    <col min="13318" max="13568" width="11.5" style="2"/>
    <col min="13569" max="13569" width="45.625" style="2" customWidth="1"/>
    <col min="13570" max="13572" width="12.625" style="2" customWidth="1"/>
    <col min="13573" max="13573" width="9.625" style="2" bestFit="1" customWidth="1"/>
    <col min="13574" max="13824" width="11.5" style="2"/>
    <col min="13825" max="13825" width="45.625" style="2" customWidth="1"/>
    <col min="13826" max="13828" width="12.625" style="2" customWidth="1"/>
    <col min="13829" max="13829" width="9.625" style="2" bestFit="1" customWidth="1"/>
    <col min="13830" max="14080" width="11.5" style="2"/>
    <col min="14081" max="14081" width="45.625" style="2" customWidth="1"/>
    <col min="14082" max="14084" width="12.625" style="2" customWidth="1"/>
    <col min="14085" max="14085" width="9.625" style="2" bestFit="1" customWidth="1"/>
    <col min="14086" max="14336" width="11.5" style="2"/>
    <col min="14337" max="14337" width="45.625" style="2" customWidth="1"/>
    <col min="14338" max="14340" width="12.625" style="2" customWidth="1"/>
    <col min="14341" max="14341" width="9.625" style="2" bestFit="1" customWidth="1"/>
    <col min="14342" max="14592" width="11.5" style="2"/>
    <col min="14593" max="14593" width="45.625" style="2" customWidth="1"/>
    <col min="14594" max="14596" width="12.625" style="2" customWidth="1"/>
    <col min="14597" max="14597" width="9.625" style="2" bestFit="1" customWidth="1"/>
    <col min="14598" max="14848" width="11.5" style="2"/>
    <col min="14849" max="14849" width="45.625" style="2" customWidth="1"/>
    <col min="14850" max="14852" width="12.625" style="2" customWidth="1"/>
    <col min="14853" max="14853" width="9.625" style="2" bestFit="1" customWidth="1"/>
    <col min="14854" max="15104" width="11.5" style="2"/>
    <col min="15105" max="15105" width="45.625" style="2" customWidth="1"/>
    <col min="15106" max="15108" width="12.625" style="2" customWidth="1"/>
    <col min="15109" max="15109" width="9.625" style="2" bestFit="1" customWidth="1"/>
    <col min="15110" max="15360" width="11.5" style="2"/>
    <col min="15361" max="15361" width="45.625" style="2" customWidth="1"/>
    <col min="15362" max="15364" width="12.625" style="2" customWidth="1"/>
    <col min="15365" max="15365" width="9.625" style="2" bestFit="1" customWidth="1"/>
    <col min="15366" max="15616" width="11.5" style="2"/>
    <col min="15617" max="15617" width="45.625" style="2" customWidth="1"/>
    <col min="15618" max="15620" width="12.625" style="2" customWidth="1"/>
    <col min="15621" max="15621" width="9.625" style="2" bestFit="1" customWidth="1"/>
    <col min="15622" max="15872" width="11.5" style="2"/>
    <col min="15873" max="15873" width="45.625" style="2" customWidth="1"/>
    <col min="15874" max="15876" width="12.625" style="2" customWidth="1"/>
    <col min="15877" max="15877" width="9.625" style="2" bestFit="1" customWidth="1"/>
    <col min="15878" max="16128" width="11.5" style="2"/>
    <col min="16129" max="16129" width="45.625" style="2" customWidth="1"/>
    <col min="16130" max="16132" width="12.625" style="2" customWidth="1"/>
    <col min="16133" max="16133" width="9.625" style="2" bestFit="1" customWidth="1"/>
    <col min="16134" max="16384" width="11.5" style="2"/>
  </cols>
  <sheetData>
    <row r="1" spans="1:5" ht="15" customHeight="1">
      <c r="A1" s="731" t="s">
        <v>235</v>
      </c>
      <c r="B1" s="731"/>
      <c r="C1" s="731"/>
      <c r="D1" s="731"/>
      <c r="E1" s="731"/>
    </row>
    <row r="2" spans="1:5" ht="15" customHeight="1">
      <c r="A2" s="731" t="s">
        <v>236</v>
      </c>
      <c r="B2" s="731"/>
      <c r="C2" s="731"/>
      <c r="D2" s="731"/>
      <c r="E2" s="731"/>
    </row>
    <row r="3" spans="1:5" ht="15" customHeight="1">
      <c r="A3" s="731" t="s">
        <v>260</v>
      </c>
      <c r="B3" s="731"/>
      <c r="C3" s="731"/>
      <c r="D3" s="731"/>
      <c r="E3" s="731"/>
    </row>
    <row r="4" spans="1:5" ht="15" customHeight="1">
      <c r="A4" s="731" t="s">
        <v>238</v>
      </c>
      <c r="B4" s="731"/>
      <c r="C4" s="731"/>
      <c r="D4" s="731"/>
      <c r="E4" s="73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33" t="s">
        <v>6</v>
      </c>
      <c r="C6" s="733"/>
      <c r="D6" s="733"/>
      <c r="E6" s="9" t="s">
        <v>7</v>
      </c>
    </row>
    <row r="7" spans="1:5" ht="15" customHeight="1">
      <c r="A7" s="10" t="s">
        <v>8</v>
      </c>
      <c r="B7" s="732">
        <v>40664</v>
      </c>
      <c r="C7" s="732"/>
      <c r="D7" s="732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240</v>
      </c>
      <c r="C10" s="142">
        <v>17.14</v>
      </c>
      <c r="D10" s="142">
        <v>0.34285714285714286</v>
      </c>
      <c r="E10" s="142">
        <v>1.8624180085102238E-2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3824.29</v>
      </c>
      <c r="C12" s="142">
        <v>273.18</v>
      </c>
      <c r="D12" s="142">
        <v>5.4632714285714288</v>
      </c>
      <c r="E12" s="142">
        <v>0.29676777357356515</v>
      </c>
    </row>
    <row r="13" spans="1:5" ht="15" customHeight="1">
      <c r="A13" s="5" t="s">
        <v>245</v>
      </c>
      <c r="B13" s="142">
        <v>5610</v>
      </c>
      <c r="C13" s="142">
        <v>400.71</v>
      </c>
      <c r="D13" s="142">
        <v>8.0142857142857142</v>
      </c>
      <c r="E13" s="142">
        <v>0.43534020948926483</v>
      </c>
    </row>
    <row r="14" spans="1:5" ht="15" customHeight="1">
      <c r="A14" s="5" t="s">
        <v>246</v>
      </c>
      <c r="B14" s="142">
        <v>1560</v>
      </c>
      <c r="C14" s="142">
        <v>111.43</v>
      </c>
      <c r="D14" s="142">
        <v>2.2285714285714286</v>
      </c>
      <c r="E14" s="142">
        <v>0.12105717055316455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1040</v>
      </c>
      <c r="C16" s="142">
        <v>74.290000000000006</v>
      </c>
      <c r="D16" s="142">
        <v>1.4857142857142858</v>
      </c>
      <c r="E16" s="142">
        <v>8.070478036877636E-2</v>
      </c>
    </row>
    <row r="17" spans="1:5" ht="15" customHeight="1">
      <c r="A17" s="16" t="s">
        <v>25</v>
      </c>
      <c r="B17" s="144">
        <v>12274.29</v>
      </c>
      <c r="C17" s="144">
        <v>876.75</v>
      </c>
      <c r="D17" s="144">
        <v>17.534700000000001</v>
      </c>
      <c r="E17" s="144">
        <v>0.95249411406987317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245.49</v>
      </c>
      <c r="C20" s="142">
        <v>17.54</v>
      </c>
      <c r="D20" s="142">
        <v>0.35070000000000001</v>
      </c>
      <c r="E20" s="142">
        <v>1.9050208204548953E-2</v>
      </c>
    </row>
    <row r="21" spans="1:5" ht="15" customHeight="1">
      <c r="A21" s="14" t="s">
        <v>251</v>
      </c>
      <c r="B21" s="142">
        <v>0</v>
      </c>
      <c r="C21" s="142">
        <v>0</v>
      </c>
      <c r="D21" s="142">
        <v>0</v>
      </c>
      <c r="E21" s="142">
        <v>0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245.49</v>
      </c>
      <c r="C24" s="145">
        <v>17.54</v>
      </c>
      <c r="D24" s="145">
        <v>0.35070000000000001</v>
      </c>
      <c r="E24" s="145">
        <v>1.9050208204548953E-2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366.69333215917487</v>
      </c>
      <c r="C26" s="142">
        <v>26.19</v>
      </c>
      <c r="D26" s="142">
        <v>0.52384761737024987</v>
      </c>
      <c r="E26" s="142">
        <v>2.8455677725577853E-2</v>
      </c>
    </row>
    <row r="27" spans="1:5" ht="15" customHeight="1">
      <c r="A27" s="5" t="s">
        <v>39</v>
      </c>
      <c r="B27" s="142">
        <v>366.69333215917487</v>
      </c>
      <c r="C27" s="142">
        <v>26.19</v>
      </c>
      <c r="D27" s="142">
        <v>0.52384761737024987</v>
      </c>
      <c r="E27" s="142">
        <v>2.8455677725577853E-2</v>
      </c>
    </row>
    <row r="28" spans="1:5" s="23" customFormat="1" ht="15" customHeight="1">
      <c r="A28" s="16" t="s">
        <v>40</v>
      </c>
      <c r="B28" s="144">
        <v>12886.473332159176</v>
      </c>
      <c r="C28" s="144">
        <v>920.48</v>
      </c>
      <c r="D28" s="144">
        <v>18.409247617370252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6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G33" s="5"/>
      <c r="J33" s="131"/>
      <c r="K33" s="5"/>
      <c r="N33" s="131"/>
      <c r="O33" s="5"/>
      <c r="R33" s="131"/>
      <c r="S33" s="5"/>
      <c r="V33" s="131"/>
      <c r="W33" s="5"/>
      <c r="Z33" s="131"/>
      <c r="AA33" s="5"/>
      <c r="AD33" s="131"/>
      <c r="AE33" s="5"/>
      <c r="AH33" s="131"/>
      <c r="AI33" s="5"/>
      <c r="AL33" s="131"/>
      <c r="AM33" s="5"/>
      <c r="AP33" s="131"/>
      <c r="AQ33" s="5"/>
      <c r="AT33" s="131"/>
      <c r="AU33" s="5"/>
      <c r="AX33" s="131"/>
      <c r="AY33" s="5"/>
      <c r="BB33" s="131"/>
      <c r="BC33" s="5"/>
      <c r="BF33" s="131"/>
      <c r="BG33" s="5"/>
      <c r="BJ33" s="131"/>
      <c r="BK33" s="5"/>
      <c r="BN33" s="131"/>
      <c r="BO33" s="5"/>
      <c r="BR33" s="131"/>
      <c r="BS33" s="5"/>
      <c r="BV33" s="131"/>
      <c r="BW33" s="5"/>
      <c r="BZ33" s="131"/>
      <c r="CA33" s="5"/>
      <c r="CD33" s="131"/>
      <c r="CE33" s="5"/>
      <c r="CH33" s="131"/>
      <c r="CI33" s="5"/>
      <c r="CL33" s="131"/>
      <c r="CM33" s="5"/>
      <c r="CP33" s="131"/>
      <c r="CQ33" s="5"/>
      <c r="CT33" s="131"/>
      <c r="CU33" s="5"/>
      <c r="CX33" s="131"/>
      <c r="CY33" s="5"/>
      <c r="DB33" s="131"/>
      <c r="DC33" s="5"/>
      <c r="DF33" s="131"/>
      <c r="DG33" s="5"/>
      <c r="DJ33" s="131"/>
      <c r="DK33" s="5"/>
      <c r="DN33" s="131"/>
      <c r="DO33" s="5"/>
      <c r="DR33" s="131"/>
      <c r="DS33" s="5"/>
      <c r="DV33" s="131"/>
      <c r="DW33" s="5"/>
      <c r="DZ33" s="131"/>
      <c r="EA33" s="5"/>
      <c r="ED33" s="131"/>
      <c r="EE33" s="5"/>
      <c r="EH33" s="131"/>
      <c r="EI33" s="5"/>
      <c r="EL33" s="131"/>
      <c r="EM33" s="5"/>
      <c r="EP33" s="131"/>
      <c r="EQ33" s="5"/>
      <c r="ET33" s="131"/>
      <c r="EU33" s="5"/>
      <c r="EX33" s="131"/>
      <c r="EY33" s="5"/>
      <c r="FB33" s="131"/>
      <c r="FC33" s="5"/>
      <c r="FF33" s="131"/>
      <c r="FG33" s="5"/>
      <c r="FJ33" s="131"/>
      <c r="FK33" s="5"/>
      <c r="FN33" s="131"/>
      <c r="FO33" s="5"/>
      <c r="FR33" s="131"/>
      <c r="FS33" s="5"/>
      <c r="FV33" s="131"/>
      <c r="FW33" s="5"/>
      <c r="FZ33" s="131"/>
      <c r="GA33" s="5"/>
      <c r="GD33" s="131"/>
      <c r="GE33" s="5"/>
      <c r="GH33" s="131"/>
      <c r="GI33" s="5"/>
      <c r="GL33" s="131"/>
      <c r="GM33" s="5"/>
      <c r="GP33" s="131"/>
      <c r="GQ33" s="5"/>
      <c r="GT33" s="131"/>
      <c r="GU33" s="5"/>
      <c r="GX33" s="131"/>
      <c r="GY33" s="5"/>
      <c r="HB33" s="131"/>
      <c r="HC33" s="5"/>
      <c r="HF33" s="131"/>
      <c r="HG33" s="5"/>
      <c r="HJ33" s="131"/>
      <c r="HK33" s="5"/>
      <c r="HN33" s="131"/>
      <c r="HO33" s="5"/>
      <c r="HR33" s="131"/>
      <c r="HS33" s="5"/>
      <c r="HV33" s="131"/>
      <c r="HW33" s="5"/>
      <c r="HZ33" s="131"/>
      <c r="IA33" s="5"/>
      <c r="ID33" s="131"/>
      <c r="IE33" s="5"/>
      <c r="IH33" s="131"/>
      <c r="II33" s="5"/>
      <c r="IL33" s="131"/>
    </row>
    <row r="34" spans="1:246" ht="15" customHeight="1">
      <c r="A34" s="10" t="s">
        <v>47</v>
      </c>
      <c r="B34" s="143"/>
      <c r="C34" s="143"/>
      <c r="D34" s="143"/>
      <c r="E34" s="143"/>
    </row>
    <row r="35" spans="1:246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6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6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G37" s="5"/>
      <c r="J37" s="131"/>
      <c r="K37" s="5"/>
      <c r="N37" s="131"/>
      <c r="O37" s="5"/>
      <c r="R37" s="131"/>
      <c r="S37" s="5"/>
      <c r="V37" s="131"/>
      <c r="W37" s="5"/>
      <c r="Z37" s="131"/>
      <c r="AA37" s="5"/>
      <c r="AD37" s="131"/>
      <c r="AE37" s="5"/>
      <c r="AH37" s="131"/>
      <c r="AI37" s="5"/>
      <c r="AL37" s="131"/>
      <c r="AM37" s="5"/>
      <c r="AP37" s="131"/>
      <c r="AQ37" s="5"/>
      <c r="AT37" s="131"/>
      <c r="AU37" s="5"/>
      <c r="AX37" s="131"/>
      <c r="AY37" s="5"/>
      <c r="BB37" s="131"/>
      <c r="BC37" s="5"/>
      <c r="BF37" s="131"/>
      <c r="BG37" s="5"/>
      <c r="BJ37" s="131"/>
      <c r="BK37" s="5"/>
      <c r="BN37" s="131"/>
      <c r="BO37" s="5"/>
      <c r="BR37" s="131"/>
      <c r="BS37" s="5"/>
      <c r="BV37" s="131"/>
      <c r="BW37" s="5"/>
      <c r="BZ37" s="131"/>
      <c r="CA37" s="5"/>
      <c r="CD37" s="131"/>
      <c r="CE37" s="5"/>
      <c r="CH37" s="131"/>
      <c r="CI37" s="5"/>
      <c r="CL37" s="131"/>
      <c r="CM37" s="5"/>
      <c r="CP37" s="131"/>
      <c r="CQ37" s="5"/>
      <c r="CT37" s="131"/>
      <c r="CU37" s="5"/>
      <c r="CX37" s="131"/>
      <c r="CY37" s="5"/>
      <c r="DB37" s="131"/>
      <c r="DC37" s="5"/>
      <c r="DF37" s="131"/>
      <c r="DG37" s="5"/>
      <c r="DJ37" s="131"/>
      <c r="DK37" s="5"/>
      <c r="DN37" s="131"/>
      <c r="DO37" s="5"/>
      <c r="DR37" s="131"/>
      <c r="DS37" s="5"/>
      <c r="DV37" s="131"/>
      <c r="DW37" s="5"/>
      <c r="DZ37" s="131"/>
      <c r="EA37" s="5"/>
      <c r="ED37" s="131"/>
      <c r="EE37" s="5"/>
      <c r="EH37" s="131"/>
      <c r="EI37" s="5"/>
      <c r="EL37" s="131"/>
      <c r="EM37" s="5"/>
      <c r="EP37" s="131"/>
      <c r="EQ37" s="5"/>
      <c r="ET37" s="131"/>
      <c r="EU37" s="5"/>
      <c r="EX37" s="131"/>
      <c r="EY37" s="5"/>
      <c r="FB37" s="131"/>
      <c r="FC37" s="5"/>
      <c r="FF37" s="131"/>
      <c r="FG37" s="5"/>
      <c r="FJ37" s="131"/>
      <c r="FK37" s="5"/>
      <c r="FN37" s="131"/>
      <c r="FO37" s="5"/>
      <c r="FR37" s="131"/>
      <c r="FS37" s="5"/>
      <c r="FV37" s="131"/>
      <c r="FW37" s="5"/>
      <c r="FZ37" s="131"/>
      <c r="GA37" s="5"/>
      <c r="GD37" s="131"/>
      <c r="GE37" s="5"/>
      <c r="GH37" s="131"/>
      <c r="GI37" s="5"/>
      <c r="GL37" s="131"/>
      <c r="GM37" s="5"/>
      <c r="GP37" s="131"/>
      <c r="GQ37" s="5"/>
      <c r="GT37" s="131"/>
      <c r="GU37" s="5"/>
      <c r="GX37" s="131"/>
      <c r="GY37" s="5"/>
      <c r="HB37" s="131"/>
      <c r="HC37" s="5"/>
      <c r="HF37" s="131"/>
      <c r="HG37" s="5"/>
      <c r="HJ37" s="131"/>
      <c r="HK37" s="5"/>
      <c r="HN37" s="131"/>
      <c r="HO37" s="5"/>
      <c r="HR37" s="131"/>
      <c r="HS37" s="5"/>
      <c r="HV37" s="131"/>
      <c r="HW37" s="5"/>
      <c r="HZ37" s="131"/>
      <c r="IA37" s="5"/>
      <c r="ID37" s="131"/>
      <c r="IE37" s="5"/>
      <c r="IH37" s="131"/>
      <c r="II37" s="5"/>
      <c r="IL37" s="131"/>
    </row>
    <row r="38" spans="1:246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I38" s="5"/>
      <c r="M38" s="5"/>
      <c r="Q38" s="5"/>
      <c r="U38" s="5"/>
      <c r="Y38" s="5"/>
      <c r="AC38" s="5"/>
      <c r="AG38" s="5"/>
      <c r="AK38" s="5"/>
      <c r="AO38" s="5"/>
      <c r="AS38" s="5"/>
      <c r="AW38" s="5"/>
      <c r="BA38" s="5"/>
      <c r="BE38" s="5"/>
      <c r="BI38" s="5"/>
      <c r="BM38" s="5"/>
      <c r="BQ38" s="5"/>
      <c r="BU38" s="5"/>
      <c r="BY38" s="5"/>
      <c r="CC38" s="5"/>
      <c r="CG38" s="5"/>
      <c r="CK38" s="5"/>
      <c r="CO38" s="5"/>
      <c r="CS38" s="5"/>
      <c r="CW38" s="5"/>
      <c r="DA38" s="5"/>
      <c r="DE38" s="5"/>
      <c r="DI38" s="5"/>
      <c r="DM38" s="5"/>
      <c r="DQ38" s="5"/>
      <c r="DU38" s="5"/>
      <c r="DY38" s="5"/>
      <c r="EC38" s="5"/>
      <c r="EG38" s="5"/>
      <c r="EK38" s="5"/>
      <c r="EO38" s="5"/>
      <c r="ES38" s="5"/>
      <c r="EW38" s="5"/>
      <c r="FA38" s="5"/>
      <c r="FE38" s="5"/>
      <c r="FI38" s="5"/>
      <c r="FM38" s="5"/>
      <c r="FQ38" s="5"/>
      <c r="FU38" s="5"/>
      <c r="FY38" s="5"/>
      <c r="GC38" s="5"/>
      <c r="GG38" s="5"/>
      <c r="GK38" s="5"/>
      <c r="GO38" s="5"/>
      <c r="GS38" s="5"/>
      <c r="GW38" s="5"/>
      <c r="HA38" s="5"/>
      <c r="HE38" s="5"/>
      <c r="HI38" s="5"/>
      <c r="HM38" s="5"/>
      <c r="HQ38" s="5"/>
      <c r="HU38" s="5"/>
      <c r="HY38" s="5"/>
      <c r="IC38" s="5"/>
      <c r="IG38" s="5"/>
    </row>
    <row r="39" spans="1:246" s="23" customFormat="1" ht="15" customHeight="1">
      <c r="A39" s="16" t="s">
        <v>53</v>
      </c>
      <c r="B39" s="144">
        <v>12886.473332159176</v>
      </c>
      <c r="C39" s="144">
        <v>920.48</v>
      </c>
      <c r="D39" s="144">
        <v>18.409247617370252</v>
      </c>
      <c r="E39" s="144">
        <v>1</v>
      </c>
    </row>
    <row r="40" spans="1:246" ht="15" customHeight="1">
      <c r="B40" s="143"/>
      <c r="C40" s="143"/>
      <c r="D40" s="143"/>
      <c r="E40" s="143"/>
    </row>
    <row r="41" spans="1:246" ht="15" customHeight="1" thickBot="1">
      <c r="B41" s="143"/>
      <c r="C41" s="143"/>
      <c r="D41" s="143"/>
      <c r="E41" s="143"/>
    </row>
    <row r="42" spans="1:246" ht="15" customHeight="1" thickBot="1">
      <c r="A42" s="29" t="s">
        <v>254</v>
      </c>
      <c r="B42" s="147">
        <v>3824.29</v>
      </c>
      <c r="C42" s="147">
        <v>273.18</v>
      </c>
      <c r="D42" s="147">
        <v>5.4632714285714288</v>
      </c>
      <c r="E42" s="147">
        <v>1</v>
      </c>
    </row>
    <row r="43" spans="1:246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0.83021946557400195</v>
      </c>
    </row>
    <row r="44" spans="1:246" ht="15" customHeight="1">
      <c r="A44" s="2" t="s">
        <v>256</v>
      </c>
      <c r="B44" s="143">
        <v>64.8</v>
      </c>
      <c r="C44" s="143">
        <v>4.6399999999999997</v>
      </c>
      <c r="D44" s="143">
        <v>9.2571428571428555E-2</v>
      </c>
      <c r="E44" s="145">
        <v>1.6944321691085142E-2</v>
      </c>
    </row>
    <row r="45" spans="1:246" ht="15" customHeight="1" thickBot="1">
      <c r="A45" s="12" t="s">
        <v>29</v>
      </c>
      <c r="B45" s="148">
        <v>584.49</v>
      </c>
      <c r="C45" s="148">
        <v>41.75</v>
      </c>
      <c r="D45" s="148">
        <v>0.83498571428571433</v>
      </c>
      <c r="E45" s="149">
        <v>0.15283621273491288</v>
      </c>
    </row>
    <row r="46" spans="1:246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5" width="11.5" style="2"/>
    <col min="256" max="256" width="45.625" style="2" customWidth="1"/>
    <col min="257" max="259" width="12.625" style="2" customWidth="1"/>
    <col min="260" max="260" width="7.875" style="2" customWidth="1"/>
    <col min="261" max="511" width="11.5" style="2"/>
    <col min="512" max="512" width="45.625" style="2" customWidth="1"/>
    <col min="513" max="515" width="12.625" style="2" customWidth="1"/>
    <col min="516" max="516" width="7.875" style="2" customWidth="1"/>
    <col min="517" max="767" width="11.5" style="2"/>
    <col min="768" max="768" width="45.625" style="2" customWidth="1"/>
    <col min="769" max="771" width="12.625" style="2" customWidth="1"/>
    <col min="772" max="772" width="7.875" style="2" customWidth="1"/>
    <col min="773" max="1023" width="11.5" style="2"/>
    <col min="1024" max="1024" width="45.625" style="2" customWidth="1"/>
    <col min="1025" max="1027" width="12.625" style="2" customWidth="1"/>
    <col min="1028" max="1028" width="7.875" style="2" customWidth="1"/>
    <col min="1029" max="1279" width="11.5" style="2"/>
    <col min="1280" max="1280" width="45.625" style="2" customWidth="1"/>
    <col min="1281" max="1283" width="12.625" style="2" customWidth="1"/>
    <col min="1284" max="1284" width="7.875" style="2" customWidth="1"/>
    <col min="1285" max="1535" width="11.5" style="2"/>
    <col min="1536" max="1536" width="45.625" style="2" customWidth="1"/>
    <col min="1537" max="1539" width="12.625" style="2" customWidth="1"/>
    <col min="1540" max="1540" width="7.875" style="2" customWidth="1"/>
    <col min="1541" max="1791" width="11.5" style="2"/>
    <col min="1792" max="1792" width="45.625" style="2" customWidth="1"/>
    <col min="1793" max="1795" width="12.625" style="2" customWidth="1"/>
    <col min="1796" max="1796" width="7.875" style="2" customWidth="1"/>
    <col min="1797" max="2047" width="11.5" style="2"/>
    <col min="2048" max="2048" width="45.625" style="2" customWidth="1"/>
    <col min="2049" max="2051" width="12.625" style="2" customWidth="1"/>
    <col min="2052" max="2052" width="7.875" style="2" customWidth="1"/>
    <col min="2053" max="2303" width="11.5" style="2"/>
    <col min="2304" max="2304" width="45.625" style="2" customWidth="1"/>
    <col min="2305" max="2307" width="12.625" style="2" customWidth="1"/>
    <col min="2308" max="2308" width="7.875" style="2" customWidth="1"/>
    <col min="2309" max="2559" width="11.5" style="2"/>
    <col min="2560" max="2560" width="45.625" style="2" customWidth="1"/>
    <col min="2561" max="2563" width="12.625" style="2" customWidth="1"/>
    <col min="2564" max="2564" width="7.875" style="2" customWidth="1"/>
    <col min="2565" max="2815" width="11.5" style="2"/>
    <col min="2816" max="2816" width="45.625" style="2" customWidth="1"/>
    <col min="2817" max="2819" width="12.625" style="2" customWidth="1"/>
    <col min="2820" max="2820" width="7.875" style="2" customWidth="1"/>
    <col min="2821" max="3071" width="11.5" style="2"/>
    <col min="3072" max="3072" width="45.625" style="2" customWidth="1"/>
    <col min="3073" max="3075" width="12.625" style="2" customWidth="1"/>
    <col min="3076" max="3076" width="7.875" style="2" customWidth="1"/>
    <col min="3077" max="3327" width="11.5" style="2"/>
    <col min="3328" max="3328" width="45.625" style="2" customWidth="1"/>
    <col min="3329" max="3331" width="12.625" style="2" customWidth="1"/>
    <col min="3332" max="3332" width="7.875" style="2" customWidth="1"/>
    <col min="3333" max="3583" width="11.5" style="2"/>
    <col min="3584" max="3584" width="45.625" style="2" customWidth="1"/>
    <col min="3585" max="3587" width="12.625" style="2" customWidth="1"/>
    <col min="3588" max="3588" width="7.875" style="2" customWidth="1"/>
    <col min="3589" max="3839" width="11.5" style="2"/>
    <col min="3840" max="3840" width="45.625" style="2" customWidth="1"/>
    <col min="3841" max="3843" width="12.625" style="2" customWidth="1"/>
    <col min="3844" max="3844" width="7.875" style="2" customWidth="1"/>
    <col min="3845" max="4095" width="11.5" style="2"/>
    <col min="4096" max="4096" width="45.625" style="2" customWidth="1"/>
    <col min="4097" max="4099" width="12.625" style="2" customWidth="1"/>
    <col min="4100" max="4100" width="7.875" style="2" customWidth="1"/>
    <col min="4101" max="4351" width="11.5" style="2"/>
    <col min="4352" max="4352" width="45.625" style="2" customWidth="1"/>
    <col min="4353" max="4355" width="12.625" style="2" customWidth="1"/>
    <col min="4356" max="4356" width="7.875" style="2" customWidth="1"/>
    <col min="4357" max="4607" width="11.5" style="2"/>
    <col min="4608" max="4608" width="45.625" style="2" customWidth="1"/>
    <col min="4609" max="4611" width="12.625" style="2" customWidth="1"/>
    <col min="4612" max="4612" width="7.875" style="2" customWidth="1"/>
    <col min="4613" max="4863" width="11.5" style="2"/>
    <col min="4864" max="4864" width="45.625" style="2" customWidth="1"/>
    <col min="4865" max="4867" width="12.625" style="2" customWidth="1"/>
    <col min="4868" max="4868" width="7.875" style="2" customWidth="1"/>
    <col min="4869" max="5119" width="11.5" style="2"/>
    <col min="5120" max="5120" width="45.625" style="2" customWidth="1"/>
    <col min="5121" max="5123" width="12.625" style="2" customWidth="1"/>
    <col min="5124" max="5124" width="7.875" style="2" customWidth="1"/>
    <col min="5125" max="5375" width="11.5" style="2"/>
    <col min="5376" max="5376" width="45.625" style="2" customWidth="1"/>
    <col min="5377" max="5379" width="12.625" style="2" customWidth="1"/>
    <col min="5380" max="5380" width="7.875" style="2" customWidth="1"/>
    <col min="5381" max="5631" width="11.5" style="2"/>
    <col min="5632" max="5632" width="45.625" style="2" customWidth="1"/>
    <col min="5633" max="5635" width="12.625" style="2" customWidth="1"/>
    <col min="5636" max="5636" width="7.875" style="2" customWidth="1"/>
    <col min="5637" max="5887" width="11.5" style="2"/>
    <col min="5888" max="5888" width="45.625" style="2" customWidth="1"/>
    <col min="5889" max="5891" width="12.625" style="2" customWidth="1"/>
    <col min="5892" max="5892" width="7.875" style="2" customWidth="1"/>
    <col min="5893" max="6143" width="11.5" style="2"/>
    <col min="6144" max="6144" width="45.625" style="2" customWidth="1"/>
    <col min="6145" max="6147" width="12.625" style="2" customWidth="1"/>
    <col min="6148" max="6148" width="7.875" style="2" customWidth="1"/>
    <col min="6149" max="6399" width="11.5" style="2"/>
    <col min="6400" max="6400" width="45.625" style="2" customWidth="1"/>
    <col min="6401" max="6403" width="12.625" style="2" customWidth="1"/>
    <col min="6404" max="6404" width="7.875" style="2" customWidth="1"/>
    <col min="6405" max="6655" width="11.5" style="2"/>
    <col min="6656" max="6656" width="45.625" style="2" customWidth="1"/>
    <col min="6657" max="6659" width="12.625" style="2" customWidth="1"/>
    <col min="6660" max="6660" width="7.875" style="2" customWidth="1"/>
    <col min="6661" max="6911" width="11.5" style="2"/>
    <col min="6912" max="6912" width="45.625" style="2" customWidth="1"/>
    <col min="6913" max="6915" width="12.625" style="2" customWidth="1"/>
    <col min="6916" max="6916" width="7.875" style="2" customWidth="1"/>
    <col min="6917" max="7167" width="11.5" style="2"/>
    <col min="7168" max="7168" width="45.625" style="2" customWidth="1"/>
    <col min="7169" max="7171" width="12.625" style="2" customWidth="1"/>
    <col min="7172" max="7172" width="7.875" style="2" customWidth="1"/>
    <col min="7173" max="7423" width="11.5" style="2"/>
    <col min="7424" max="7424" width="45.625" style="2" customWidth="1"/>
    <col min="7425" max="7427" width="12.625" style="2" customWidth="1"/>
    <col min="7428" max="7428" width="7.875" style="2" customWidth="1"/>
    <col min="7429" max="7679" width="11.5" style="2"/>
    <col min="7680" max="7680" width="45.625" style="2" customWidth="1"/>
    <col min="7681" max="7683" width="12.625" style="2" customWidth="1"/>
    <col min="7684" max="7684" width="7.875" style="2" customWidth="1"/>
    <col min="7685" max="7935" width="11.5" style="2"/>
    <col min="7936" max="7936" width="45.625" style="2" customWidth="1"/>
    <col min="7937" max="7939" width="12.625" style="2" customWidth="1"/>
    <col min="7940" max="7940" width="7.875" style="2" customWidth="1"/>
    <col min="7941" max="8191" width="11.5" style="2"/>
    <col min="8192" max="8192" width="45.625" style="2" customWidth="1"/>
    <col min="8193" max="8195" width="12.625" style="2" customWidth="1"/>
    <col min="8196" max="8196" width="7.875" style="2" customWidth="1"/>
    <col min="8197" max="8447" width="11.5" style="2"/>
    <col min="8448" max="8448" width="45.625" style="2" customWidth="1"/>
    <col min="8449" max="8451" width="12.625" style="2" customWidth="1"/>
    <col min="8452" max="8452" width="7.875" style="2" customWidth="1"/>
    <col min="8453" max="8703" width="11.5" style="2"/>
    <col min="8704" max="8704" width="45.625" style="2" customWidth="1"/>
    <col min="8705" max="8707" width="12.625" style="2" customWidth="1"/>
    <col min="8708" max="8708" width="7.875" style="2" customWidth="1"/>
    <col min="8709" max="8959" width="11.5" style="2"/>
    <col min="8960" max="8960" width="45.625" style="2" customWidth="1"/>
    <col min="8961" max="8963" width="12.625" style="2" customWidth="1"/>
    <col min="8964" max="8964" width="7.875" style="2" customWidth="1"/>
    <col min="8965" max="9215" width="11.5" style="2"/>
    <col min="9216" max="9216" width="45.625" style="2" customWidth="1"/>
    <col min="9217" max="9219" width="12.625" style="2" customWidth="1"/>
    <col min="9220" max="9220" width="7.875" style="2" customWidth="1"/>
    <col min="9221" max="9471" width="11.5" style="2"/>
    <col min="9472" max="9472" width="45.625" style="2" customWidth="1"/>
    <col min="9473" max="9475" width="12.625" style="2" customWidth="1"/>
    <col min="9476" max="9476" width="7.875" style="2" customWidth="1"/>
    <col min="9477" max="9727" width="11.5" style="2"/>
    <col min="9728" max="9728" width="45.625" style="2" customWidth="1"/>
    <col min="9729" max="9731" width="12.625" style="2" customWidth="1"/>
    <col min="9732" max="9732" width="7.875" style="2" customWidth="1"/>
    <col min="9733" max="9983" width="11.5" style="2"/>
    <col min="9984" max="9984" width="45.625" style="2" customWidth="1"/>
    <col min="9985" max="9987" width="12.625" style="2" customWidth="1"/>
    <col min="9988" max="9988" width="7.875" style="2" customWidth="1"/>
    <col min="9989" max="10239" width="11.5" style="2"/>
    <col min="10240" max="10240" width="45.625" style="2" customWidth="1"/>
    <col min="10241" max="10243" width="12.625" style="2" customWidth="1"/>
    <col min="10244" max="10244" width="7.875" style="2" customWidth="1"/>
    <col min="10245" max="10495" width="11.5" style="2"/>
    <col min="10496" max="10496" width="45.625" style="2" customWidth="1"/>
    <col min="10497" max="10499" width="12.625" style="2" customWidth="1"/>
    <col min="10500" max="10500" width="7.875" style="2" customWidth="1"/>
    <col min="10501" max="10751" width="11.5" style="2"/>
    <col min="10752" max="10752" width="45.625" style="2" customWidth="1"/>
    <col min="10753" max="10755" width="12.625" style="2" customWidth="1"/>
    <col min="10756" max="10756" width="7.875" style="2" customWidth="1"/>
    <col min="10757" max="11007" width="11.5" style="2"/>
    <col min="11008" max="11008" width="45.625" style="2" customWidth="1"/>
    <col min="11009" max="11011" width="12.625" style="2" customWidth="1"/>
    <col min="11012" max="11012" width="7.875" style="2" customWidth="1"/>
    <col min="11013" max="11263" width="11.5" style="2"/>
    <col min="11264" max="11264" width="45.625" style="2" customWidth="1"/>
    <col min="11265" max="11267" width="12.625" style="2" customWidth="1"/>
    <col min="11268" max="11268" width="7.875" style="2" customWidth="1"/>
    <col min="11269" max="11519" width="11.5" style="2"/>
    <col min="11520" max="11520" width="45.625" style="2" customWidth="1"/>
    <col min="11521" max="11523" width="12.625" style="2" customWidth="1"/>
    <col min="11524" max="11524" width="7.875" style="2" customWidth="1"/>
    <col min="11525" max="11775" width="11.5" style="2"/>
    <col min="11776" max="11776" width="45.625" style="2" customWidth="1"/>
    <col min="11777" max="11779" width="12.625" style="2" customWidth="1"/>
    <col min="11780" max="11780" width="7.875" style="2" customWidth="1"/>
    <col min="11781" max="12031" width="11.5" style="2"/>
    <col min="12032" max="12032" width="45.625" style="2" customWidth="1"/>
    <col min="12033" max="12035" width="12.625" style="2" customWidth="1"/>
    <col min="12036" max="12036" width="7.875" style="2" customWidth="1"/>
    <col min="12037" max="12287" width="11.5" style="2"/>
    <col min="12288" max="12288" width="45.625" style="2" customWidth="1"/>
    <col min="12289" max="12291" width="12.625" style="2" customWidth="1"/>
    <col min="12292" max="12292" width="7.875" style="2" customWidth="1"/>
    <col min="12293" max="12543" width="11.5" style="2"/>
    <col min="12544" max="12544" width="45.625" style="2" customWidth="1"/>
    <col min="12545" max="12547" width="12.625" style="2" customWidth="1"/>
    <col min="12548" max="12548" width="7.875" style="2" customWidth="1"/>
    <col min="12549" max="12799" width="11.5" style="2"/>
    <col min="12800" max="12800" width="45.625" style="2" customWidth="1"/>
    <col min="12801" max="12803" width="12.625" style="2" customWidth="1"/>
    <col min="12804" max="12804" width="7.875" style="2" customWidth="1"/>
    <col min="12805" max="13055" width="11.5" style="2"/>
    <col min="13056" max="13056" width="45.625" style="2" customWidth="1"/>
    <col min="13057" max="13059" width="12.625" style="2" customWidth="1"/>
    <col min="13060" max="13060" width="7.875" style="2" customWidth="1"/>
    <col min="13061" max="13311" width="11.5" style="2"/>
    <col min="13312" max="13312" width="45.625" style="2" customWidth="1"/>
    <col min="13313" max="13315" width="12.625" style="2" customWidth="1"/>
    <col min="13316" max="13316" width="7.875" style="2" customWidth="1"/>
    <col min="13317" max="13567" width="11.5" style="2"/>
    <col min="13568" max="13568" width="45.625" style="2" customWidth="1"/>
    <col min="13569" max="13571" width="12.625" style="2" customWidth="1"/>
    <col min="13572" max="13572" width="7.875" style="2" customWidth="1"/>
    <col min="13573" max="13823" width="11.5" style="2"/>
    <col min="13824" max="13824" width="45.625" style="2" customWidth="1"/>
    <col min="13825" max="13827" width="12.625" style="2" customWidth="1"/>
    <col min="13828" max="13828" width="7.875" style="2" customWidth="1"/>
    <col min="13829" max="14079" width="11.5" style="2"/>
    <col min="14080" max="14080" width="45.625" style="2" customWidth="1"/>
    <col min="14081" max="14083" width="12.625" style="2" customWidth="1"/>
    <col min="14084" max="14084" width="7.875" style="2" customWidth="1"/>
    <col min="14085" max="14335" width="11.5" style="2"/>
    <col min="14336" max="14336" width="45.625" style="2" customWidth="1"/>
    <col min="14337" max="14339" width="12.625" style="2" customWidth="1"/>
    <col min="14340" max="14340" width="7.875" style="2" customWidth="1"/>
    <col min="14341" max="14591" width="11.5" style="2"/>
    <col min="14592" max="14592" width="45.625" style="2" customWidth="1"/>
    <col min="14593" max="14595" width="12.625" style="2" customWidth="1"/>
    <col min="14596" max="14596" width="7.875" style="2" customWidth="1"/>
    <col min="14597" max="14847" width="11.5" style="2"/>
    <col min="14848" max="14848" width="45.625" style="2" customWidth="1"/>
    <col min="14849" max="14851" width="12.625" style="2" customWidth="1"/>
    <col min="14852" max="14852" width="7.875" style="2" customWidth="1"/>
    <col min="14853" max="15103" width="11.5" style="2"/>
    <col min="15104" max="15104" width="45.625" style="2" customWidth="1"/>
    <col min="15105" max="15107" width="12.625" style="2" customWidth="1"/>
    <col min="15108" max="15108" width="7.875" style="2" customWidth="1"/>
    <col min="15109" max="15359" width="11.5" style="2"/>
    <col min="15360" max="15360" width="45.625" style="2" customWidth="1"/>
    <col min="15361" max="15363" width="12.625" style="2" customWidth="1"/>
    <col min="15364" max="15364" width="7.875" style="2" customWidth="1"/>
    <col min="15365" max="15615" width="11.5" style="2"/>
    <col min="15616" max="15616" width="45.625" style="2" customWidth="1"/>
    <col min="15617" max="15619" width="12.625" style="2" customWidth="1"/>
    <col min="15620" max="15620" width="7.875" style="2" customWidth="1"/>
    <col min="15621" max="15871" width="11.5" style="2"/>
    <col min="15872" max="15872" width="45.625" style="2" customWidth="1"/>
    <col min="15873" max="15875" width="12.625" style="2" customWidth="1"/>
    <col min="15876" max="15876" width="7.875" style="2" customWidth="1"/>
    <col min="15877" max="16127" width="11.5" style="2"/>
    <col min="16128" max="16128" width="45.625" style="2" customWidth="1"/>
    <col min="16129" max="16131" width="12.625" style="2" customWidth="1"/>
    <col min="16132" max="16132" width="7.875" style="2" customWidth="1"/>
    <col min="16133" max="16384" width="11.5" style="2"/>
  </cols>
  <sheetData>
    <row r="1" spans="1:5" ht="15" customHeight="1">
      <c r="A1" s="731" t="s">
        <v>235</v>
      </c>
      <c r="B1" s="731"/>
      <c r="C1" s="731"/>
      <c r="D1" s="731"/>
      <c r="E1" s="731"/>
    </row>
    <row r="2" spans="1:5" ht="15" customHeight="1">
      <c r="A2" s="731" t="s">
        <v>236</v>
      </c>
      <c r="B2" s="731"/>
      <c r="C2" s="731"/>
      <c r="D2" s="731"/>
      <c r="E2" s="731"/>
    </row>
    <row r="3" spans="1:5" ht="15" customHeight="1">
      <c r="A3" s="731" t="s">
        <v>261</v>
      </c>
      <c r="B3" s="731"/>
      <c r="C3" s="731"/>
      <c r="D3" s="731"/>
      <c r="E3" s="731"/>
    </row>
    <row r="4" spans="1:5" ht="15" customHeight="1">
      <c r="A4" s="731" t="s">
        <v>238</v>
      </c>
      <c r="B4" s="731"/>
      <c r="C4" s="731"/>
      <c r="D4" s="731"/>
      <c r="E4" s="73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33" t="s">
        <v>6</v>
      </c>
      <c r="C6" s="733"/>
      <c r="D6" s="733"/>
      <c r="E6" s="9" t="s">
        <v>7</v>
      </c>
    </row>
    <row r="7" spans="1:5" ht="15" customHeight="1">
      <c r="A7" s="10" t="s">
        <v>8</v>
      </c>
      <c r="B7" s="732" t="s">
        <v>262</v>
      </c>
      <c r="C7" s="732"/>
      <c r="D7" s="732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</row>
    <row r="10" spans="1:5" ht="15" customHeight="1">
      <c r="A10" s="14" t="s">
        <v>242</v>
      </c>
      <c r="B10" s="142">
        <v>270</v>
      </c>
      <c r="C10" s="142">
        <v>19.29</v>
      </c>
      <c r="D10" s="142">
        <v>0.38571428571428568</v>
      </c>
      <c r="E10" s="142">
        <v>2.0897279471220328E-2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42">
        <v>0</v>
      </c>
    </row>
    <row r="12" spans="1:5" ht="15" customHeight="1">
      <c r="A12" s="5" t="s">
        <v>244</v>
      </c>
      <c r="B12" s="142">
        <v>3607.83</v>
      </c>
      <c r="C12" s="142">
        <v>257.7</v>
      </c>
      <c r="D12" s="142">
        <v>5.1540428571428576</v>
      </c>
      <c r="E12" s="142">
        <v>0.27923641405426974</v>
      </c>
    </row>
    <row r="13" spans="1:5" ht="15" customHeight="1">
      <c r="A13" s="5" t="s">
        <v>245</v>
      </c>
      <c r="B13" s="142">
        <v>5940</v>
      </c>
      <c r="C13" s="142">
        <v>424.29</v>
      </c>
      <c r="D13" s="142">
        <v>8.4857142857142858</v>
      </c>
      <c r="E13" s="142">
        <v>0.45974014836684723</v>
      </c>
    </row>
    <row r="14" spans="1:5" ht="15" customHeight="1">
      <c r="A14" s="5" t="s">
        <v>246</v>
      </c>
      <c r="B14" s="142">
        <v>1440</v>
      </c>
      <c r="C14" s="142">
        <v>102.86</v>
      </c>
      <c r="D14" s="142">
        <v>2.0571428571428569</v>
      </c>
      <c r="E14" s="142">
        <v>0.11145215717984175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42">
        <v>0</v>
      </c>
    </row>
    <row r="16" spans="1:5" ht="15" customHeight="1">
      <c r="A16" s="5" t="s">
        <v>248</v>
      </c>
      <c r="B16" s="142">
        <v>1040</v>
      </c>
      <c r="C16" s="142">
        <v>74.290000000000006</v>
      </c>
      <c r="D16" s="142">
        <v>1.4857142857142858</v>
      </c>
      <c r="E16" s="142">
        <v>8.0493224629885701E-2</v>
      </c>
    </row>
    <row r="17" spans="1:5" ht="15" customHeight="1">
      <c r="A17" s="16" t="s">
        <v>25</v>
      </c>
      <c r="B17" s="144">
        <v>12297.83</v>
      </c>
      <c r="C17" s="144">
        <v>878.43</v>
      </c>
      <c r="D17" s="144">
        <v>17.56832857142857</v>
      </c>
      <c r="E17" s="144">
        <v>0.95181922370206473</v>
      </c>
    </row>
    <row r="18" spans="1:5" ht="15" customHeight="1">
      <c r="A18" s="19" t="s">
        <v>112</v>
      </c>
      <c r="B18" s="143"/>
      <c r="C18" s="143"/>
      <c r="D18" s="143"/>
      <c r="E18" s="143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42">
        <v>0</v>
      </c>
    </row>
    <row r="20" spans="1:5" ht="15" customHeight="1">
      <c r="A20" s="14" t="s">
        <v>250</v>
      </c>
      <c r="B20" s="142">
        <v>245.96</v>
      </c>
      <c r="C20" s="142">
        <v>17.57</v>
      </c>
      <c r="D20" s="142">
        <v>0.35137142857142861</v>
      </c>
      <c r="E20" s="142">
        <v>1.903664762496797E-2</v>
      </c>
    </row>
    <row r="21" spans="1:5" ht="15" customHeight="1">
      <c r="A21" s="14" t="s">
        <v>251</v>
      </c>
      <c r="B21" s="142">
        <v>24.15</v>
      </c>
      <c r="C21" s="142">
        <v>1.7250000000000001</v>
      </c>
      <c r="D21" s="142">
        <v>3.4500000000000003E-2</v>
      </c>
      <c r="E21" s="142">
        <v>1.8691455527035958E-3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42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42">
        <v>0</v>
      </c>
    </row>
    <row r="24" spans="1:5" ht="15" customHeight="1">
      <c r="A24" s="20" t="s">
        <v>252</v>
      </c>
      <c r="B24" s="145">
        <v>270.11</v>
      </c>
      <c r="C24" s="145">
        <v>19.295000000000002</v>
      </c>
      <c r="D24" s="145">
        <v>0.38587142857142864</v>
      </c>
      <c r="E24" s="145">
        <v>2.0905793177671567E-2</v>
      </c>
    </row>
    <row r="25" spans="1:5" ht="15" customHeight="1">
      <c r="A25" s="10" t="s">
        <v>37</v>
      </c>
      <c r="B25" s="143"/>
      <c r="C25" s="143"/>
      <c r="D25" s="143"/>
      <c r="E25" s="143"/>
    </row>
    <row r="26" spans="1:5" ht="15" customHeight="1">
      <c r="A26" s="14" t="s">
        <v>38</v>
      </c>
      <c r="B26" s="142">
        <v>352.40211304123193</v>
      </c>
      <c r="C26" s="142">
        <v>25.17</v>
      </c>
      <c r="D26" s="142">
        <v>0.5034315900589027</v>
      </c>
      <c r="E26" s="142">
        <v>2.7274983120263708E-2</v>
      </c>
    </row>
    <row r="27" spans="1:5" ht="15" customHeight="1">
      <c r="A27" s="5" t="s">
        <v>39</v>
      </c>
      <c r="B27" s="142">
        <v>352.40211304123193</v>
      </c>
      <c r="C27" s="142">
        <v>25.17</v>
      </c>
      <c r="D27" s="142">
        <v>0.5034315900589027</v>
      </c>
      <c r="E27" s="142">
        <v>2.7274983120263708E-2</v>
      </c>
    </row>
    <row r="28" spans="1:5" s="23" customFormat="1" ht="15" customHeight="1">
      <c r="A28" s="16" t="s">
        <v>40</v>
      </c>
      <c r="B28" s="144">
        <v>12920.342113041232</v>
      </c>
      <c r="C28" s="144">
        <v>922.89499999999998</v>
      </c>
      <c r="D28" s="144">
        <v>18.457631590058902</v>
      </c>
      <c r="E28" s="144">
        <v>1</v>
      </c>
    </row>
    <row r="29" spans="1:5" ht="15" customHeight="1">
      <c r="A29" s="10" t="s">
        <v>41</v>
      </c>
      <c r="B29" s="143"/>
      <c r="C29" s="143"/>
      <c r="D29" s="143"/>
      <c r="E29" s="143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42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42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42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45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43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42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42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45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46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12920.342113041232</v>
      </c>
      <c r="C39" s="144">
        <v>922.89499999999998</v>
      </c>
      <c r="D39" s="144">
        <v>18.457631590058902</v>
      </c>
      <c r="E39" s="144">
        <v>1</v>
      </c>
    </row>
    <row r="40" spans="1:245" ht="15" customHeight="1">
      <c r="B40" s="143"/>
      <c r="C40" s="143"/>
      <c r="D40" s="143"/>
      <c r="E40" s="143"/>
    </row>
    <row r="41" spans="1:245" ht="15" customHeight="1" thickBot="1">
      <c r="B41" s="143"/>
      <c r="C41" s="143"/>
      <c r="D41" s="143"/>
      <c r="E41" s="143"/>
    </row>
    <row r="42" spans="1:245" ht="15" customHeight="1" thickBot="1">
      <c r="A42" s="29" t="s">
        <v>254</v>
      </c>
      <c r="B42" s="147">
        <v>3607.83</v>
      </c>
      <c r="C42" s="147">
        <v>257.7</v>
      </c>
      <c r="D42" s="147">
        <v>5.1540428571428576</v>
      </c>
      <c r="E42" s="147">
        <v>1</v>
      </c>
    </row>
    <row r="43" spans="1:245" ht="15" customHeight="1">
      <c r="A43" s="2" t="s">
        <v>255</v>
      </c>
      <c r="B43" s="143">
        <v>3175</v>
      </c>
      <c r="C43" s="143">
        <v>226.79</v>
      </c>
      <c r="D43" s="143">
        <v>4.5357142857142856</v>
      </c>
      <c r="E43" s="145">
        <v>0.88003037837148645</v>
      </c>
    </row>
    <row r="44" spans="1:245" ht="15" customHeight="1">
      <c r="A44" s="2" t="s">
        <v>256</v>
      </c>
      <c r="B44" s="143">
        <v>74.64</v>
      </c>
      <c r="C44" s="143">
        <v>5.32</v>
      </c>
      <c r="D44" s="143">
        <v>0.10662857142857142</v>
      </c>
      <c r="E44" s="145">
        <v>2.0688336202093781E-2</v>
      </c>
    </row>
    <row r="45" spans="1:245" ht="15" customHeight="1" thickBot="1">
      <c r="A45" s="12" t="s">
        <v>29</v>
      </c>
      <c r="B45" s="148">
        <v>358.19</v>
      </c>
      <c r="C45" s="148">
        <v>25.59</v>
      </c>
      <c r="D45" s="148">
        <v>0.51170000000000004</v>
      </c>
      <c r="E45" s="149">
        <v>9.9281285426419758E-2</v>
      </c>
    </row>
    <row r="46" spans="1:245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6"/>
  <sheetViews>
    <sheetView showGridLines="0" zoomScaleNormal="100" zoomScaleSheetLayoutView="80" workbookViewId="0">
      <selection sqref="A1:E1"/>
    </sheetView>
  </sheetViews>
  <sheetFormatPr defaultColWidth="11.5" defaultRowHeight="15" customHeight="1"/>
  <cols>
    <col min="1" max="1" width="45.625" style="2" customWidth="1"/>
    <col min="2" max="4" width="12.625" style="2" customWidth="1"/>
    <col min="5" max="5" width="7.875" style="2" customWidth="1"/>
    <col min="6" max="255" width="11.5" style="2"/>
    <col min="256" max="256" width="45.625" style="2" customWidth="1"/>
    <col min="257" max="259" width="12.625" style="2" customWidth="1"/>
    <col min="260" max="260" width="7.875" style="2" customWidth="1"/>
    <col min="261" max="511" width="11.5" style="2"/>
    <col min="512" max="512" width="45.625" style="2" customWidth="1"/>
    <col min="513" max="515" width="12.625" style="2" customWidth="1"/>
    <col min="516" max="516" width="7.875" style="2" customWidth="1"/>
    <col min="517" max="767" width="11.5" style="2"/>
    <col min="768" max="768" width="45.625" style="2" customWidth="1"/>
    <col min="769" max="771" width="12.625" style="2" customWidth="1"/>
    <col min="772" max="772" width="7.875" style="2" customWidth="1"/>
    <col min="773" max="1023" width="11.5" style="2"/>
    <col min="1024" max="1024" width="45.625" style="2" customWidth="1"/>
    <col min="1025" max="1027" width="12.625" style="2" customWidth="1"/>
    <col min="1028" max="1028" width="7.875" style="2" customWidth="1"/>
    <col min="1029" max="1279" width="11.5" style="2"/>
    <col min="1280" max="1280" width="45.625" style="2" customWidth="1"/>
    <col min="1281" max="1283" width="12.625" style="2" customWidth="1"/>
    <col min="1284" max="1284" width="7.875" style="2" customWidth="1"/>
    <col min="1285" max="1535" width="11.5" style="2"/>
    <col min="1536" max="1536" width="45.625" style="2" customWidth="1"/>
    <col min="1537" max="1539" width="12.625" style="2" customWidth="1"/>
    <col min="1540" max="1540" width="7.875" style="2" customWidth="1"/>
    <col min="1541" max="1791" width="11.5" style="2"/>
    <col min="1792" max="1792" width="45.625" style="2" customWidth="1"/>
    <col min="1793" max="1795" width="12.625" style="2" customWidth="1"/>
    <col min="1796" max="1796" width="7.875" style="2" customWidth="1"/>
    <col min="1797" max="2047" width="11.5" style="2"/>
    <col min="2048" max="2048" width="45.625" style="2" customWidth="1"/>
    <col min="2049" max="2051" width="12.625" style="2" customWidth="1"/>
    <col min="2052" max="2052" width="7.875" style="2" customWidth="1"/>
    <col min="2053" max="2303" width="11.5" style="2"/>
    <col min="2304" max="2304" width="45.625" style="2" customWidth="1"/>
    <col min="2305" max="2307" width="12.625" style="2" customWidth="1"/>
    <col min="2308" max="2308" width="7.875" style="2" customWidth="1"/>
    <col min="2309" max="2559" width="11.5" style="2"/>
    <col min="2560" max="2560" width="45.625" style="2" customWidth="1"/>
    <col min="2561" max="2563" width="12.625" style="2" customWidth="1"/>
    <col min="2564" max="2564" width="7.875" style="2" customWidth="1"/>
    <col min="2565" max="2815" width="11.5" style="2"/>
    <col min="2816" max="2816" width="45.625" style="2" customWidth="1"/>
    <col min="2817" max="2819" width="12.625" style="2" customWidth="1"/>
    <col min="2820" max="2820" width="7.875" style="2" customWidth="1"/>
    <col min="2821" max="3071" width="11.5" style="2"/>
    <col min="3072" max="3072" width="45.625" style="2" customWidth="1"/>
    <col min="3073" max="3075" width="12.625" style="2" customWidth="1"/>
    <col min="3076" max="3076" width="7.875" style="2" customWidth="1"/>
    <col min="3077" max="3327" width="11.5" style="2"/>
    <col min="3328" max="3328" width="45.625" style="2" customWidth="1"/>
    <col min="3329" max="3331" width="12.625" style="2" customWidth="1"/>
    <col min="3332" max="3332" width="7.875" style="2" customWidth="1"/>
    <col min="3333" max="3583" width="11.5" style="2"/>
    <col min="3584" max="3584" width="45.625" style="2" customWidth="1"/>
    <col min="3585" max="3587" width="12.625" style="2" customWidth="1"/>
    <col min="3588" max="3588" width="7.875" style="2" customWidth="1"/>
    <col min="3589" max="3839" width="11.5" style="2"/>
    <col min="3840" max="3840" width="45.625" style="2" customWidth="1"/>
    <col min="3841" max="3843" width="12.625" style="2" customWidth="1"/>
    <col min="3844" max="3844" width="7.875" style="2" customWidth="1"/>
    <col min="3845" max="4095" width="11.5" style="2"/>
    <col min="4096" max="4096" width="45.625" style="2" customWidth="1"/>
    <col min="4097" max="4099" width="12.625" style="2" customWidth="1"/>
    <col min="4100" max="4100" width="7.875" style="2" customWidth="1"/>
    <col min="4101" max="4351" width="11.5" style="2"/>
    <col min="4352" max="4352" width="45.625" style="2" customWidth="1"/>
    <col min="4353" max="4355" width="12.625" style="2" customWidth="1"/>
    <col min="4356" max="4356" width="7.875" style="2" customWidth="1"/>
    <col min="4357" max="4607" width="11.5" style="2"/>
    <col min="4608" max="4608" width="45.625" style="2" customWidth="1"/>
    <col min="4609" max="4611" width="12.625" style="2" customWidth="1"/>
    <col min="4612" max="4612" width="7.875" style="2" customWidth="1"/>
    <col min="4613" max="4863" width="11.5" style="2"/>
    <col min="4864" max="4864" width="45.625" style="2" customWidth="1"/>
    <col min="4865" max="4867" width="12.625" style="2" customWidth="1"/>
    <col min="4868" max="4868" width="7.875" style="2" customWidth="1"/>
    <col min="4869" max="5119" width="11.5" style="2"/>
    <col min="5120" max="5120" width="45.625" style="2" customWidth="1"/>
    <col min="5121" max="5123" width="12.625" style="2" customWidth="1"/>
    <col min="5124" max="5124" width="7.875" style="2" customWidth="1"/>
    <col min="5125" max="5375" width="11.5" style="2"/>
    <col min="5376" max="5376" width="45.625" style="2" customWidth="1"/>
    <col min="5377" max="5379" width="12.625" style="2" customWidth="1"/>
    <col min="5380" max="5380" width="7.875" style="2" customWidth="1"/>
    <col min="5381" max="5631" width="11.5" style="2"/>
    <col min="5632" max="5632" width="45.625" style="2" customWidth="1"/>
    <col min="5633" max="5635" width="12.625" style="2" customWidth="1"/>
    <col min="5636" max="5636" width="7.875" style="2" customWidth="1"/>
    <col min="5637" max="5887" width="11.5" style="2"/>
    <col min="5888" max="5888" width="45.625" style="2" customWidth="1"/>
    <col min="5889" max="5891" width="12.625" style="2" customWidth="1"/>
    <col min="5892" max="5892" width="7.875" style="2" customWidth="1"/>
    <col min="5893" max="6143" width="11.5" style="2"/>
    <col min="6144" max="6144" width="45.625" style="2" customWidth="1"/>
    <col min="6145" max="6147" width="12.625" style="2" customWidth="1"/>
    <col min="6148" max="6148" width="7.875" style="2" customWidth="1"/>
    <col min="6149" max="6399" width="11.5" style="2"/>
    <col min="6400" max="6400" width="45.625" style="2" customWidth="1"/>
    <col min="6401" max="6403" width="12.625" style="2" customWidth="1"/>
    <col min="6404" max="6404" width="7.875" style="2" customWidth="1"/>
    <col min="6405" max="6655" width="11.5" style="2"/>
    <col min="6656" max="6656" width="45.625" style="2" customWidth="1"/>
    <col min="6657" max="6659" width="12.625" style="2" customWidth="1"/>
    <col min="6660" max="6660" width="7.875" style="2" customWidth="1"/>
    <col min="6661" max="6911" width="11.5" style="2"/>
    <col min="6912" max="6912" width="45.625" style="2" customWidth="1"/>
    <col min="6913" max="6915" width="12.625" style="2" customWidth="1"/>
    <col min="6916" max="6916" width="7.875" style="2" customWidth="1"/>
    <col min="6917" max="7167" width="11.5" style="2"/>
    <col min="7168" max="7168" width="45.625" style="2" customWidth="1"/>
    <col min="7169" max="7171" width="12.625" style="2" customWidth="1"/>
    <col min="7172" max="7172" width="7.875" style="2" customWidth="1"/>
    <col min="7173" max="7423" width="11.5" style="2"/>
    <col min="7424" max="7424" width="45.625" style="2" customWidth="1"/>
    <col min="7425" max="7427" width="12.625" style="2" customWidth="1"/>
    <col min="7428" max="7428" width="7.875" style="2" customWidth="1"/>
    <col min="7429" max="7679" width="11.5" style="2"/>
    <col min="7680" max="7680" width="45.625" style="2" customWidth="1"/>
    <col min="7681" max="7683" width="12.625" style="2" customWidth="1"/>
    <col min="7684" max="7684" width="7.875" style="2" customWidth="1"/>
    <col min="7685" max="7935" width="11.5" style="2"/>
    <col min="7936" max="7936" width="45.625" style="2" customWidth="1"/>
    <col min="7937" max="7939" width="12.625" style="2" customWidth="1"/>
    <col min="7940" max="7940" width="7.875" style="2" customWidth="1"/>
    <col min="7941" max="8191" width="11.5" style="2"/>
    <col min="8192" max="8192" width="45.625" style="2" customWidth="1"/>
    <col min="8193" max="8195" width="12.625" style="2" customWidth="1"/>
    <col min="8196" max="8196" width="7.875" style="2" customWidth="1"/>
    <col min="8197" max="8447" width="11.5" style="2"/>
    <col min="8448" max="8448" width="45.625" style="2" customWidth="1"/>
    <col min="8449" max="8451" width="12.625" style="2" customWidth="1"/>
    <col min="8452" max="8452" width="7.875" style="2" customWidth="1"/>
    <col min="8453" max="8703" width="11.5" style="2"/>
    <col min="8704" max="8704" width="45.625" style="2" customWidth="1"/>
    <col min="8705" max="8707" width="12.625" style="2" customWidth="1"/>
    <col min="8708" max="8708" width="7.875" style="2" customWidth="1"/>
    <col min="8709" max="8959" width="11.5" style="2"/>
    <col min="8960" max="8960" width="45.625" style="2" customWidth="1"/>
    <col min="8961" max="8963" width="12.625" style="2" customWidth="1"/>
    <col min="8964" max="8964" width="7.875" style="2" customWidth="1"/>
    <col min="8965" max="9215" width="11.5" style="2"/>
    <col min="9216" max="9216" width="45.625" style="2" customWidth="1"/>
    <col min="9217" max="9219" width="12.625" style="2" customWidth="1"/>
    <col min="9220" max="9220" width="7.875" style="2" customWidth="1"/>
    <col min="9221" max="9471" width="11.5" style="2"/>
    <col min="9472" max="9472" width="45.625" style="2" customWidth="1"/>
    <col min="9473" max="9475" width="12.625" style="2" customWidth="1"/>
    <col min="9476" max="9476" width="7.875" style="2" customWidth="1"/>
    <col min="9477" max="9727" width="11.5" style="2"/>
    <col min="9728" max="9728" width="45.625" style="2" customWidth="1"/>
    <col min="9729" max="9731" width="12.625" style="2" customWidth="1"/>
    <col min="9732" max="9732" width="7.875" style="2" customWidth="1"/>
    <col min="9733" max="9983" width="11.5" style="2"/>
    <col min="9984" max="9984" width="45.625" style="2" customWidth="1"/>
    <col min="9985" max="9987" width="12.625" style="2" customWidth="1"/>
    <col min="9988" max="9988" width="7.875" style="2" customWidth="1"/>
    <col min="9989" max="10239" width="11.5" style="2"/>
    <col min="10240" max="10240" width="45.625" style="2" customWidth="1"/>
    <col min="10241" max="10243" width="12.625" style="2" customWidth="1"/>
    <col min="10244" max="10244" width="7.875" style="2" customWidth="1"/>
    <col min="10245" max="10495" width="11.5" style="2"/>
    <col min="10496" max="10496" width="45.625" style="2" customWidth="1"/>
    <col min="10497" max="10499" width="12.625" style="2" customWidth="1"/>
    <col min="10500" max="10500" width="7.875" style="2" customWidth="1"/>
    <col min="10501" max="10751" width="11.5" style="2"/>
    <col min="10752" max="10752" width="45.625" style="2" customWidth="1"/>
    <col min="10753" max="10755" width="12.625" style="2" customWidth="1"/>
    <col min="10756" max="10756" width="7.875" style="2" customWidth="1"/>
    <col min="10757" max="11007" width="11.5" style="2"/>
    <col min="11008" max="11008" width="45.625" style="2" customWidth="1"/>
    <col min="11009" max="11011" width="12.625" style="2" customWidth="1"/>
    <col min="11012" max="11012" width="7.875" style="2" customWidth="1"/>
    <col min="11013" max="11263" width="11.5" style="2"/>
    <col min="11264" max="11264" width="45.625" style="2" customWidth="1"/>
    <col min="11265" max="11267" width="12.625" style="2" customWidth="1"/>
    <col min="11268" max="11268" width="7.875" style="2" customWidth="1"/>
    <col min="11269" max="11519" width="11.5" style="2"/>
    <col min="11520" max="11520" width="45.625" style="2" customWidth="1"/>
    <col min="11521" max="11523" width="12.625" style="2" customWidth="1"/>
    <col min="11524" max="11524" width="7.875" style="2" customWidth="1"/>
    <col min="11525" max="11775" width="11.5" style="2"/>
    <col min="11776" max="11776" width="45.625" style="2" customWidth="1"/>
    <col min="11777" max="11779" width="12.625" style="2" customWidth="1"/>
    <col min="11780" max="11780" width="7.875" style="2" customWidth="1"/>
    <col min="11781" max="12031" width="11.5" style="2"/>
    <col min="12032" max="12032" width="45.625" style="2" customWidth="1"/>
    <col min="12033" max="12035" width="12.625" style="2" customWidth="1"/>
    <col min="12036" max="12036" width="7.875" style="2" customWidth="1"/>
    <col min="12037" max="12287" width="11.5" style="2"/>
    <col min="12288" max="12288" width="45.625" style="2" customWidth="1"/>
    <col min="12289" max="12291" width="12.625" style="2" customWidth="1"/>
    <col min="12292" max="12292" width="7.875" style="2" customWidth="1"/>
    <col min="12293" max="12543" width="11.5" style="2"/>
    <col min="12544" max="12544" width="45.625" style="2" customWidth="1"/>
    <col min="12545" max="12547" width="12.625" style="2" customWidth="1"/>
    <col min="12548" max="12548" width="7.875" style="2" customWidth="1"/>
    <col min="12549" max="12799" width="11.5" style="2"/>
    <col min="12800" max="12800" width="45.625" style="2" customWidth="1"/>
    <col min="12801" max="12803" width="12.625" style="2" customWidth="1"/>
    <col min="12804" max="12804" width="7.875" style="2" customWidth="1"/>
    <col min="12805" max="13055" width="11.5" style="2"/>
    <col min="13056" max="13056" width="45.625" style="2" customWidth="1"/>
    <col min="13057" max="13059" width="12.625" style="2" customWidth="1"/>
    <col min="13060" max="13060" width="7.875" style="2" customWidth="1"/>
    <col min="13061" max="13311" width="11.5" style="2"/>
    <col min="13312" max="13312" width="45.625" style="2" customWidth="1"/>
    <col min="13313" max="13315" width="12.625" style="2" customWidth="1"/>
    <col min="13316" max="13316" width="7.875" style="2" customWidth="1"/>
    <col min="13317" max="13567" width="11.5" style="2"/>
    <col min="13568" max="13568" width="45.625" style="2" customWidth="1"/>
    <col min="13569" max="13571" width="12.625" style="2" customWidth="1"/>
    <col min="13572" max="13572" width="7.875" style="2" customWidth="1"/>
    <col min="13573" max="13823" width="11.5" style="2"/>
    <col min="13824" max="13824" width="45.625" style="2" customWidth="1"/>
    <col min="13825" max="13827" width="12.625" style="2" customWidth="1"/>
    <col min="13828" max="13828" width="7.875" style="2" customWidth="1"/>
    <col min="13829" max="14079" width="11.5" style="2"/>
    <col min="14080" max="14080" width="45.625" style="2" customWidth="1"/>
    <col min="14081" max="14083" width="12.625" style="2" customWidth="1"/>
    <col min="14084" max="14084" width="7.875" style="2" customWidth="1"/>
    <col min="14085" max="14335" width="11.5" style="2"/>
    <col min="14336" max="14336" width="45.625" style="2" customWidth="1"/>
    <col min="14337" max="14339" width="12.625" style="2" customWidth="1"/>
    <col min="14340" max="14340" width="7.875" style="2" customWidth="1"/>
    <col min="14341" max="14591" width="11.5" style="2"/>
    <col min="14592" max="14592" width="45.625" style="2" customWidth="1"/>
    <col min="14593" max="14595" width="12.625" style="2" customWidth="1"/>
    <col min="14596" max="14596" width="7.875" style="2" customWidth="1"/>
    <col min="14597" max="14847" width="11.5" style="2"/>
    <col min="14848" max="14848" width="45.625" style="2" customWidth="1"/>
    <col min="14849" max="14851" width="12.625" style="2" customWidth="1"/>
    <col min="14852" max="14852" width="7.875" style="2" customWidth="1"/>
    <col min="14853" max="15103" width="11.5" style="2"/>
    <col min="15104" max="15104" width="45.625" style="2" customWidth="1"/>
    <col min="15105" max="15107" width="12.625" style="2" customWidth="1"/>
    <col min="15108" max="15108" width="7.875" style="2" customWidth="1"/>
    <col min="15109" max="15359" width="11.5" style="2"/>
    <col min="15360" max="15360" width="45.625" style="2" customWidth="1"/>
    <col min="15361" max="15363" width="12.625" style="2" customWidth="1"/>
    <col min="15364" max="15364" width="7.875" style="2" customWidth="1"/>
    <col min="15365" max="15615" width="11.5" style="2"/>
    <col min="15616" max="15616" width="45.625" style="2" customWidth="1"/>
    <col min="15617" max="15619" width="12.625" style="2" customWidth="1"/>
    <col min="15620" max="15620" width="7.875" style="2" customWidth="1"/>
    <col min="15621" max="15871" width="11.5" style="2"/>
    <col min="15872" max="15872" width="45.625" style="2" customWidth="1"/>
    <col min="15873" max="15875" width="12.625" style="2" customWidth="1"/>
    <col min="15876" max="15876" width="7.875" style="2" customWidth="1"/>
    <col min="15877" max="16127" width="11.5" style="2"/>
    <col min="16128" max="16128" width="45.625" style="2" customWidth="1"/>
    <col min="16129" max="16131" width="12.625" style="2" customWidth="1"/>
    <col min="16132" max="16132" width="7.875" style="2" customWidth="1"/>
    <col min="16133" max="16384" width="11.5" style="2"/>
  </cols>
  <sheetData>
    <row r="1" spans="1:5" ht="15" customHeight="1">
      <c r="A1" s="731" t="s">
        <v>235</v>
      </c>
      <c r="B1" s="731"/>
      <c r="C1" s="731"/>
      <c r="D1" s="731"/>
      <c r="E1" s="731"/>
    </row>
    <row r="2" spans="1:5" ht="15" customHeight="1">
      <c r="A2" s="731" t="s">
        <v>236</v>
      </c>
      <c r="B2" s="731"/>
      <c r="C2" s="731"/>
      <c r="D2" s="731"/>
      <c r="E2" s="731"/>
    </row>
    <row r="3" spans="1:5" ht="15" customHeight="1">
      <c r="A3" s="731" t="s">
        <v>263</v>
      </c>
      <c r="B3" s="731"/>
      <c r="C3" s="731"/>
      <c r="D3" s="731"/>
      <c r="E3" s="731"/>
    </row>
    <row r="4" spans="1:5" ht="15" customHeight="1">
      <c r="A4" s="731" t="s">
        <v>238</v>
      </c>
      <c r="B4" s="731"/>
      <c r="C4" s="731"/>
      <c r="D4" s="731"/>
      <c r="E4" s="731"/>
    </row>
    <row r="5" spans="1:5" ht="15" customHeight="1" thickBot="1">
      <c r="A5" s="3" t="s">
        <v>4</v>
      </c>
      <c r="B5" s="4">
        <v>14000</v>
      </c>
      <c r="C5" s="5" t="s">
        <v>5</v>
      </c>
    </row>
    <row r="6" spans="1:5" ht="15" customHeight="1">
      <c r="A6" s="6"/>
      <c r="B6" s="733" t="s">
        <v>6</v>
      </c>
      <c r="C6" s="733"/>
      <c r="D6" s="733"/>
      <c r="E6" s="9" t="s">
        <v>7</v>
      </c>
    </row>
    <row r="7" spans="1:5" ht="15" customHeight="1">
      <c r="A7" s="10" t="s">
        <v>8</v>
      </c>
      <c r="B7" s="732" t="s">
        <v>264</v>
      </c>
      <c r="C7" s="732"/>
      <c r="D7" s="732"/>
      <c r="E7" s="11" t="s">
        <v>9</v>
      </c>
    </row>
    <row r="8" spans="1:5" ht="15" customHeight="1" thickBot="1">
      <c r="A8" s="12"/>
      <c r="B8" s="13" t="s">
        <v>239</v>
      </c>
      <c r="C8" s="13" t="s">
        <v>240</v>
      </c>
      <c r="D8" s="13" t="s">
        <v>241</v>
      </c>
      <c r="E8" s="13" t="s">
        <v>12</v>
      </c>
    </row>
    <row r="9" spans="1:5" ht="15" customHeight="1">
      <c r="A9" s="10" t="s">
        <v>13</v>
      </c>
      <c r="E9" s="150"/>
    </row>
    <row r="10" spans="1:5" ht="15" customHeight="1">
      <c r="A10" s="14" t="s">
        <v>242</v>
      </c>
      <c r="B10" s="142">
        <v>300</v>
      </c>
      <c r="C10" s="142">
        <v>21.43</v>
      </c>
      <c r="D10" s="142">
        <v>0.4285714285714286</v>
      </c>
      <c r="E10" s="151">
        <v>2.1048536232864679E-2</v>
      </c>
    </row>
    <row r="11" spans="1:5" ht="15" customHeight="1">
      <c r="A11" s="2" t="s">
        <v>243</v>
      </c>
      <c r="B11" s="143">
        <v>0</v>
      </c>
      <c r="C11" s="143">
        <v>0</v>
      </c>
      <c r="D11" s="143">
        <v>0</v>
      </c>
      <c r="E11" s="151">
        <v>0</v>
      </c>
    </row>
    <row r="12" spans="1:5" ht="15" customHeight="1">
      <c r="A12" s="5" t="s">
        <v>244</v>
      </c>
      <c r="B12" s="142">
        <v>3969.2</v>
      </c>
      <c r="C12" s="142">
        <v>283.5</v>
      </c>
      <c r="D12" s="142">
        <v>5.6702857142857148</v>
      </c>
      <c r="E12" s="151">
        <v>0.2784861667182883</v>
      </c>
    </row>
    <row r="13" spans="1:5" ht="15" customHeight="1">
      <c r="A13" s="5" t="s">
        <v>245</v>
      </c>
      <c r="B13" s="142">
        <v>6600</v>
      </c>
      <c r="C13" s="142">
        <v>471.43</v>
      </c>
      <c r="D13" s="142">
        <v>9.4285714285714288</v>
      </c>
      <c r="E13" s="151">
        <v>0.46306779712302293</v>
      </c>
    </row>
    <row r="14" spans="1:5" ht="15" customHeight="1">
      <c r="A14" s="5" t="s">
        <v>246</v>
      </c>
      <c r="B14" s="142">
        <v>1560</v>
      </c>
      <c r="C14" s="142">
        <v>111.43</v>
      </c>
      <c r="D14" s="142">
        <v>2.2285714285714286</v>
      </c>
      <c r="E14" s="151">
        <v>0.10945238841089633</v>
      </c>
    </row>
    <row r="15" spans="1:5" ht="15" customHeight="1">
      <c r="A15" s="5" t="s">
        <v>247</v>
      </c>
      <c r="B15" s="142">
        <v>0</v>
      </c>
      <c r="C15" s="142">
        <v>0</v>
      </c>
      <c r="D15" s="142">
        <v>0</v>
      </c>
      <c r="E15" s="151">
        <v>0</v>
      </c>
    </row>
    <row r="16" spans="1:5" ht="15" customHeight="1">
      <c r="A16" s="5" t="s">
        <v>248</v>
      </c>
      <c r="B16" s="142">
        <v>1144</v>
      </c>
      <c r="C16" s="142">
        <v>81.709999999999994</v>
      </c>
      <c r="D16" s="142">
        <v>1.6342857142857143</v>
      </c>
      <c r="E16" s="151">
        <v>8.0265084834657316E-2</v>
      </c>
    </row>
    <row r="17" spans="1:5" ht="15" customHeight="1">
      <c r="A17" s="16" t="s">
        <v>25</v>
      </c>
      <c r="B17" s="144">
        <v>13573.2</v>
      </c>
      <c r="C17" s="144">
        <v>969.5</v>
      </c>
      <c r="D17" s="144">
        <v>19.390285714285717</v>
      </c>
      <c r="E17" s="152">
        <v>0.95231997331972962</v>
      </c>
    </row>
    <row r="18" spans="1:5" ht="15" customHeight="1">
      <c r="A18" s="19" t="s">
        <v>112</v>
      </c>
      <c r="B18" s="143"/>
      <c r="C18" s="143"/>
      <c r="D18" s="143"/>
      <c r="E18" s="150"/>
    </row>
    <row r="19" spans="1:5" ht="15" customHeight="1">
      <c r="A19" s="14" t="s">
        <v>249</v>
      </c>
      <c r="B19" s="142">
        <v>0</v>
      </c>
      <c r="C19" s="142">
        <v>0</v>
      </c>
      <c r="D19" s="142">
        <v>0</v>
      </c>
      <c r="E19" s="151">
        <v>0</v>
      </c>
    </row>
    <row r="20" spans="1:5" ht="15" customHeight="1">
      <c r="A20" s="14" t="s">
        <v>250</v>
      </c>
      <c r="B20" s="142">
        <v>271.45999999999998</v>
      </c>
      <c r="C20" s="142">
        <v>19.39</v>
      </c>
      <c r="D20" s="142">
        <v>0.38779999999999992</v>
      </c>
      <c r="E20" s="151">
        <v>1.9046118819244819E-2</v>
      </c>
    </row>
    <row r="21" spans="1:5" ht="15" customHeight="1">
      <c r="A21" s="14" t="s">
        <v>251</v>
      </c>
      <c r="B21" s="142">
        <v>38.64</v>
      </c>
      <c r="C21" s="142">
        <v>2.76</v>
      </c>
      <c r="D21" s="142">
        <v>5.5199999999999999E-2</v>
      </c>
      <c r="E21" s="151">
        <v>2.7110514667929705E-3</v>
      </c>
    </row>
    <row r="22" spans="1:5" ht="15" customHeight="1">
      <c r="A22" s="14" t="s">
        <v>72</v>
      </c>
      <c r="B22" s="142">
        <v>0</v>
      </c>
      <c r="C22" s="142">
        <v>0</v>
      </c>
      <c r="D22" s="142">
        <v>0</v>
      </c>
      <c r="E22" s="151">
        <v>0</v>
      </c>
    </row>
    <row r="23" spans="1:5" ht="15" customHeight="1">
      <c r="A23" s="14" t="s">
        <v>73</v>
      </c>
      <c r="B23" s="142">
        <v>0</v>
      </c>
      <c r="C23" s="142">
        <v>0</v>
      </c>
      <c r="D23" s="142">
        <v>0</v>
      </c>
      <c r="E23" s="151">
        <v>0</v>
      </c>
    </row>
    <row r="24" spans="1:5" ht="15" customHeight="1">
      <c r="A24" s="20" t="s">
        <v>252</v>
      </c>
      <c r="B24" s="145">
        <v>310.10000000000002</v>
      </c>
      <c r="C24" s="145">
        <v>22.15</v>
      </c>
      <c r="D24" s="145">
        <v>0.44299999999999995</v>
      </c>
      <c r="E24" s="153">
        <v>2.175717028603779E-2</v>
      </c>
    </row>
    <row r="25" spans="1:5" ht="15" customHeight="1">
      <c r="A25" s="10" t="s">
        <v>37</v>
      </c>
      <c r="B25" s="143"/>
      <c r="C25" s="143"/>
      <c r="D25" s="143"/>
      <c r="E25" s="150"/>
    </row>
    <row r="26" spans="1:5" ht="15" customHeight="1">
      <c r="A26" s="14" t="s">
        <v>38</v>
      </c>
      <c r="B26" s="142">
        <v>369.47257672612807</v>
      </c>
      <c r="C26" s="142">
        <v>26.39</v>
      </c>
      <c r="D26" s="142">
        <v>0.52781796675161152</v>
      </c>
      <c r="E26" s="151">
        <v>2.5922856394232606E-2</v>
      </c>
    </row>
    <row r="27" spans="1:5" ht="15" customHeight="1">
      <c r="A27" s="5" t="s">
        <v>39</v>
      </c>
      <c r="B27" s="142">
        <v>369.47257672612807</v>
      </c>
      <c r="C27" s="142">
        <v>26.39</v>
      </c>
      <c r="D27" s="142">
        <v>0.52781796675161152</v>
      </c>
      <c r="E27" s="151">
        <v>2.5922856394232606E-2</v>
      </c>
    </row>
    <row r="28" spans="1:5" s="23" customFormat="1" ht="15" customHeight="1">
      <c r="A28" s="16" t="s">
        <v>40</v>
      </c>
      <c r="B28" s="144">
        <v>14252.772576726129</v>
      </c>
      <c r="C28" s="144">
        <v>1018.04</v>
      </c>
      <c r="D28" s="144">
        <v>20.361103681037328</v>
      </c>
      <c r="E28" s="152">
        <v>1</v>
      </c>
    </row>
    <row r="29" spans="1:5" ht="15" customHeight="1">
      <c r="A29" s="10" t="s">
        <v>41</v>
      </c>
      <c r="B29" s="143"/>
      <c r="C29" s="143"/>
      <c r="D29" s="143"/>
      <c r="E29" s="150"/>
    </row>
    <row r="30" spans="1:5" ht="15" customHeight="1">
      <c r="A30" s="5" t="s">
        <v>42</v>
      </c>
      <c r="B30" s="142">
        <v>0</v>
      </c>
      <c r="C30" s="142">
        <v>0</v>
      </c>
      <c r="D30" s="142">
        <v>0</v>
      </c>
      <c r="E30" s="151">
        <v>0</v>
      </c>
    </row>
    <row r="31" spans="1:5" ht="15" customHeight="1">
      <c r="A31" s="5" t="s">
        <v>43</v>
      </c>
      <c r="B31" s="142">
        <v>0</v>
      </c>
      <c r="C31" s="142">
        <v>0</v>
      </c>
      <c r="D31" s="142">
        <v>0</v>
      </c>
      <c r="E31" s="151">
        <v>0</v>
      </c>
    </row>
    <row r="32" spans="1:5" ht="15" customHeight="1">
      <c r="A32" s="14" t="s">
        <v>44</v>
      </c>
      <c r="B32" s="142">
        <v>0</v>
      </c>
      <c r="C32" s="142">
        <v>0</v>
      </c>
      <c r="D32" s="142">
        <v>0</v>
      </c>
      <c r="E32" s="151">
        <v>0</v>
      </c>
    </row>
    <row r="33" spans="1:245" ht="15" customHeight="1">
      <c r="A33" s="20" t="s">
        <v>46</v>
      </c>
      <c r="B33" s="145">
        <v>0</v>
      </c>
      <c r="C33" s="145">
        <v>0</v>
      </c>
      <c r="D33" s="145">
        <v>0</v>
      </c>
      <c r="E33" s="153">
        <v>0</v>
      </c>
      <c r="F33" s="131"/>
      <c r="I33" s="131"/>
      <c r="J33" s="5"/>
      <c r="M33" s="131"/>
      <c r="N33" s="5"/>
      <c r="Q33" s="131"/>
      <c r="R33" s="5"/>
      <c r="U33" s="131"/>
      <c r="V33" s="5"/>
      <c r="Y33" s="131"/>
      <c r="Z33" s="5"/>
      <c r="AC33" s="131"/>
      <c r="AD33" s="5"/>
      <c r="AG33" s="131"/>
      <c r="AH33" s="5"/>
      <c r="AK33" s="131"/>
      <c r="AL33" s="5"/>
      <c r="AO33" s="131"/>
      <c r="AP33" s="5"/>
      <c r="AS33" s="131"/>
      <c r="AT33" s="5"/>
      <c r="AW33" s="131"/>
      <c r="AX33" s="5"/>
      <c r="BA33" s="131"/>
      <c r="BB33" s="5"/>
      <c r="BE33" s="131"/>
      <c r="BF33" s="5"/>
      <c r="BI33" s="131"/>
      <c r="BJ33" s="5"/>
      <c r="BM33" s="131"/>
      <c r="BN33" s="5"/>
      <c r="BQ33" s="131"/>
      <c r="BR33" s="5"/>
      <c r="BU33" s="131"/>
      <c r="BV33" s="5"/>
      <c r="BY33" s="131"/>
      <c r="BZ33" s="5"/>
      <c r="CC33" s="131"/>
      <c r="CD33" s="5"/>
      <c r="CG33" s="131"/>
      <c r="CH33" s="5"/>
      <c r="CK33" s="131"/>
      <c r="CL33" s="5"/>
      <c r="CO33" s="131"/>
      <c r="CP33" s="5"/>
      <c r="CS33" s="131"/>
      <c r="CT33" s="5"/>
      <c r="CW33" s="131"/>
      <c r="CX33" s="5"/>
      <c r="DA33" s="131"/>
      <c r="DB33" s="5"/>
      <c r="DE33" s="131"/>
      <c r="DF33" s="5"/>
      <c r="DI33" s="131"/>
      <c r="DJ33" s="5"/>
      <c r="DM33" s="131"/>
      <c r="DN33" s="5"/>
      <c r="DQ33" s="131"/>
      <c r="DR33" s="5"/>
      <c r="DU33" s="131"/>
      <c r="DV33" s="5"/>
      <c r="DY33" s="131"/>
      <c r="DZ33" s="5"/>
      <c r="EC33" s="131"/>
      <c r="ED33" s="5"/>
      <c r="EG33" s="131"/>
      <c r="EH33" s="5"/>
      <c r="EK33" s="131"/>
      <c r="EL33" s="5"/>
      <c r="EO33" s="131"/>
      <c r="EP33" s="5"/>
      <c r="ES33" s="131"/>
      <c r="ET33" s="5"/>
      <c r="EW33" s="131"/>
      <c r="EX33" s="5"/>
      <c r="FA33" s="131"/>
      <c r="FB33" s="5"/>
      <c r="FE33" s="131"/>
      <c r="FF33" s="5"/>
      <c r="FI33" s="131"/>
      <c r="FJ33" s="5"/>
      <c r="FM33" s="131"/>
      <c r="FN33" s="5"/>
      <c r="FQ33" s="131"/>
      <c r="FR33" s="5"/>
      <c r="FU33" s="131"/>
      <c r="FV33" s="5"/>
      <c r="FY33" s="131"/>
      <c r="FZ33" s="5"/>
      <c r="GC33" s="131"/>
      <c r="GD33" s="5"/>
      <c r="GG33" s="131"/>
      <c r="GH33" s="5"/>
      <c r="GK33" s="131"/>
      <c r="GL33" s="5"/>
      <c r="GO33" s="131"/>
      <c r="GP33" s="5"/>
      <c r="GS33" s="131"/>
      <c r="GT33" s="5"/>
      <c r="GW33" s="131"/>
      <c r="GX33" s="5"/>
      <c r="HA33" s="131"/>
      <c r="HB33" s="5"/>
      <c r="HE33" s="131"/>
      <c r="HF33" s="5"/>
      <c r="HI33" s="131"/>
      <c r="HJ33" s="5"/>
      <c r="HM33" s="131"/>
      <c r="HN33" s="5"/>
      <c r="HQ33" s="131"/>
      <c r="HR33" s="5"/>
      <c r="HU33" s="131"/>
      <c r="HV33" s="5"/>
      <c r="HY33" s="131"/>
      <c r="HZ33" s="5"/>
      <c r="IC33" s="131"/>
      <c r="ID33" s="5"/>
      <c r="IG33" s="131"/>
      <c r="IH33" s="5"/>
      <c r="IK33" s="131"/>
    </row>
    <row r="34" spans="1:245" ht="15" customHeight="1">
      <c r="A34" s="10" t="s">
        <v>47</v>
      </c>
      <c r="B34" s="143"/>
      <c r="C34" s="143"/>
      <c r="D34" s="143"/>
      <c r="E34" s="150"/>
    </row>
    <row r="35" spans="1:245" ht="15" customHeight="1">
      <c r="A35" s="14" t="s">
        <v>78</v>
      </c>
      <c r="B35" s="142">
        <v>0</v>
      </c>
      <c r="C35" s="142">
        <v>0</v>
      </c>
      <c r="D35" s="142">
        <v>0</v>
      </c>
      <c r="E35" s="151">
        <v>0</v>
      </c>
    </row>
    <row r="36" spans="1:245" ht="15" customHeight="1">
      <c r="A36" s="14" t="s">
        <v>253</v>
      </c>
      <c r="B36" s="142">
        <v>0</v>
      </c>
      <c r="C36" s="142">
        <v>0</v>
      </c>
      <c r="D36" s="142">
        <v>0</v>
      </c>
      <c r="E36" s="151">
        <v>0</v>
      </c>
    </row>
    <row r="37" spans="1:245" ht="15" customHeight="1">
      <c r="A37" s="20" t="s">
        <v>51</v>
      </c>
      <c r="B37" s="145">
        <v>0</v>
      </c>
      <c r="C37" s="145">
        <v>0</v>
      </c>
      <c r="D37" s="145">
        <v>0</v>
      </c>
      <c r="E37" s="153">
        <v>0</v>
      </c>
      <c r="F37" s="131"/>
      <c r="I37" s="131"/>
      <c r="J37" s="5"/>
      <c r="M37" s="131"/>
      <c r="N37" s="5"/>
      <c r="Q37" s="131"/>
      <c r="R37" s="5"/>
      <c r="U37" s="131"/>
      <c r="V37" s="5"/>
      <c r="Y37" s="131"/>
      <c r="Z37" s="5"/>
      <c r="AC37" s="131"/>
      <c r="AD37" s="5"/>
      <c r="AG37" s="131"/>
      <c r="AH37" s="5"/>
      <c r="AK37" s="131"/>
      <c r="AL37" s="5"/>
      <c r="AO37" s="131"/>
      <c r="AP37" s="5"/>
      <c r="AS37" s="131"/>
      <c r="AT37" s="5"/>
      <c r="AW37" s="131"/>
      <c r="AX37" s="5"/>
      <c r="BA37" s="131"/>
      <c r="BB37" s="5"/>
      <c r="BE37" s="131"/>
      <c r="BF37" s="5"/>
      <c r="BI37" s="131"/>
      <c r="BJ37" s="5"/>
      <c r="BM37" s="131"/>
      <c r="BN37" s="5"/>
      <c r="BQ37" s="131"/>
      <c r="BR37" s="5"/>
      <c r="BU37" s="131"/>
      <c r="BV37" s="5"/>
      <c r="BY37" s="131"/>
      <c r="BZ37" s="5"/>
      <c r="CC37" s="131"/>
      <c r="CD37" s="5"/>
      <c r="CG37" s="131"/>
      <c r="CH37" s="5"/>
      <c r="CK37" s="131"/>
      <c r="CL37" s="5"/>
      <c r="CO37" s="131"/>
      <c r="CP37" s="5"/>
      <c r="CS37" s="131"/>
      <c r="CT37" s="5"/>
      <c r="CW37" s="131"/>
      <c r="CX37" s="5"/>
      <c r="DA37" s="131"/>
      <c r="DB37" s="5"/>
      <c r="DE37" s="131"/>
      <c r="DF37" s="5"/>
      <c r="DI37" s="131"/>
      <c r="DJ37" s="5"/>
      <c r="DM37" s="131"/>
      <c r="DN37" s="5"/>
      <c r="DQ37" s="131"/>
      <c r="DR37" s="5"/>
      <c r="DU37" s="131"/>
      <c r="DV37" s="5"/>
      <c r="DY37" s="131"/>
      <c r="DZ37" s="5"/>
      <c r="EC37" s="131"/>
      <c r="ED37" s="5"/>
      <c r="EG37" s="131"/>
      <c r="EH37" s="5"/>
      <c r="EK37" s="131"/>
      <c r="EL37" s="5"/>
      <c r="EO37" s="131"/>
      <c r="EP37" s="5"/>
      <c r="ES37" s="131"/>
      <c r="ET37" s="5"/>
      <c r="EW37" s="131"/>
      <c r="EX37" s="5"/>
      <c r="FA37" s="131"/>
      <c r="FB37" s="5"/>
      <c r="FE37" s="131"/>
      <c r="FF37" s="5"/>
      <c r="FI37" s="131"/>
      <c r="FJ37" s="5"/>
      <c r="FM37" s="131"/>
      <c r="FN37" s="5"/>
      <c r="FQ37" s="131"/>
      <c r="FR37" s="5"/>
      <c r="FU37" s="131"/>
      <c r="FV37" s="5"/>
      <c r="FY37" s="131"/>
      <c r="FZ37" s="5"/>
      <c r="GC37" s="131"/>
      <c r="GD37" s="5"/>
      <c r="GG37" s="131"/>
      <c r="GH37" s="5"/>
      <c r="GK37" s="131"/>
      <c r="GL37" s="5"/>
      <c r="GO37" s="131"/>
      <c r="GP37" s="5"/>
      <c r="GS37" s="131"/>
      <c r="GT37" s="5"/>
      <c r="GW37" s="131"/>
      <c r="GX37" s="5"/>
      <c r="HA37" s="131"/>
      <c r="HB37" s="5"/>
      <c r="HE37" s="131"/>
      <c r="HF37" s="5"/>
      <c r="HI37" s="131"/>
      <c r="HJ37" s="5"/>
      <c r="HM37" s="131"/>
      <c r="HN37" s="5"/>
      <c r="HQ37" s="131"/>
      <c r="HR37" s="5"/>
      <c r="HU37" s="131"/>
      <c r="HV37" s="5"/>
      <c r="HY37" s="131"/>
      <c r="HZ37" s="5"/>
      <c r="IC37" s="131"/>
      <c r="ID37" s="5"/>
      <c r="IG37" s="131"/>
      <c r="IH37" s="5"/>
      <c r="IK37" s="131"/>
    </row>
    <row r="38" spans="1:245" ht="15" customHeight="1">
      <c r="A38" s="25" t="s">
        <v>52</v>
      </c>
      <c r="B38" s="146">
        <v>0</v>
      </c>
      <c r="C38" s="146">
        <v>0</v>
      </c>
      <c r="D38" s="146">
        <v>0</v>
      </c>
      <c r="E38" s="154">
        <v>0</v>
      </c>
      <c r="H38" s="5"/>
      <c r="L38" s="5"/>
      <c r="P38" s="5"/>
      <c r="T38" s="5"/>
      <c r="X38" s="5"/>
      <c r="AB38" s="5"/>
      <c r="AF38" s="5"/>
      <c r="AJ38" s="5"/>
      <c r="AN38" s="5"/>
      <c r="AR38" s="5"/>
      <c r="AV38" s="5"/>
      <c r="AZ38" s="5"/>
      <c r="BD38" s="5"/>
      <c r="BH38" s="5"/>
      <c r="BL38" s="5"/>
      <c r="BP38" s="5"/>
      <c r="BT38" s="5"/>
      <c r="BX38" s="5"/>
      <c r="CB38" s="5"/>
      <c r="CF38" s="5"/>
      <c r="CJ38" s="5"/>
      <c r="CN38" s="5"/>
      <c r="CR38" s="5"/>
      <c r="CV38" s="5"/>
      <c r="CZ38" s="5"/>
      <c r="DD38" s="5"/>
      <c r="DH38" s="5"/>
      <c r="DL38" s="5"/>
      <c r="DP38" s="5"/>
      <c r="DT38" s="5"/>
      <c r="DX38" s="5"/>
      <c r="EB38" s="5"/>
      <c r="EF38" s="5"/>
      <c r="EJ38" s="5"/>
      <c r="EN38" s="5"/>
      <c r="ER38" s="5"/>
      <c r="EV38" s="5"/>
      <c r="EZ38" s="5"/>
      <c r="FD38" s="5"/>
      <c r="FH38" s="5"/>
      <c r="FL38" s="5"/>
      <c r="FP38" s="5"/>
      <c r="FT38" s="5"/>
      <c r="FX38" s="5"/>
      <c r="GB38" s="5"/>
      <c r="GF38" s="5"/>
      <c r="GJ38" s="5"/>
      <c r="GN38" s="5"/>
      <c r="GR38" s="5"/>
      <c r="GV38" s="5"/>
      <c r="GZ38" s="5"/>
      <c r="HD38" s="5"/>
      <c r="HH38" s="5"/>
      <c r="HL38" s="5"/>
      <c r="HP38" s="5"/>
      <c r="HT38" s="5"/>
      <c r="HX38" s="5"/>
      <c r="IB38" s="5"/>
      <c r="IF38" s="5"/>
    </row>
    <row r="39" spans="1:245" s="23" customFormat="1" ht="15" customHeight="1">
      <c r="A39" s="16" t="s">
        <v>53</v>
      </c>
      <c r="B39" s="144">
        <v>14252.772576726129</v>
      </c>
      <c r="C39" s="144">
        <v>1018.04</v>
      </c>
      <c r="D39" s="144">
        <v>20.361103681037328</v>
      </c>
      <c r="E39" s="152">
        <v>1</v>
      </c>
    </row>
    <row r="40" spans="1:245" ht="15" customHeight="1">
      <c r="B40" s="143"/>
      <c r="C40" s="143"/>
      <c r="D40" s="143"/>
      <c r="E40" s="150"/>
    </row>
    <row r="41" spans="1:245" ht="15" customHeight="1" thickBot="1">
      <c r="B41" s="143"/>
      <c r="C41" s="143"/>
      <c r="D41" s="143"/>
      <c r="E41" s="150"/>
    </row>
    <row r="42" spans="1:245" ht="15" customHeight="1" thickBot="1">
      <c r="A42" s="29" t="s">
        <v>254</v>
      </c>
      <c r="B42" s="147">
        <v>3969.2</v>
      </c>
      <c r="C42" s="147">
        <v>283.5</v>
      </c>
      <c r="D42" s="147">
        <v>5.6702857142857148</v>
      </c>
      <c r="E42" s="155">
        <v>1</v>
      </c>
    </row>
    <row r="43" spans="1:245" ht="15" customHeight="1">
      <c r="A43" s="2" t="s">
        <v>255</v>
      </c>
      <c r="B43" s="143">
        <v>3492.5</v>
      </c>
      <c r="C43" s="143">
        <v>249.46</v>
      </c>
      <c r="D43" s="143">
        <v>4.9892857142857148</v>
      </c>
      <c r="E43" s="153">
        <v>0.87990023178474241</v>
      </c>
    </row>
    <row r="44" spans="1:245" ht="15" customHeight="1">
      <c r="A44" s="2" t="s">
        <v>256</v>
      </c>
      <c r="B44" s="143">
        <v>81.36</v>
      </c>
      <c r="C44" s="143">
        <v>5.8</v>
      </c>
      <c r="D44" s="143">
        <v>0.11622857142857143</v>
      </c>
      <c r="E44" s="153">
        <v>2.0497833316537335E-2</v>
      </c>
    </row>
    <row r="45" spans="1:245" ht="15" customHeight="1" thickBot="1">
      <c r="A45" s="12" t="s">
        <v>29</v>
      </c>
      <c r="B45" s="148">
        <v>395.34</v>
      </c>
      <c r="C45" s="148">
        <v>28.24</v>
      </c>
      <c r="D45" s="148">
        <v>0.56477142857142848</v>
      </c>
      <c r="E45" s="156">
        <v>9.9601934898720129E-2</v>
      </c>
    </row>
    <row r="46" spans="1:245" ht="15" customHeight="1">
      <c r="A46" s="38" t="s">
        <v>58</v>
      </c>
    </row>
  </sheetData>
  <mergeCells count="6">
    <mergeCell ref="B7:D7"/>
    <mergeCell ref="A1:E1"/>
    <mergeCell ref="A2:E2"/>
    <mergeCell ref="A3:E3"/>
    <mergeCell ref="A4:E4"/>
    <mergeCell ref="B6:D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97" orientation="portrait" horizontalDpi="300" verticalDpi="300" r:id="rId1"/>
  <headerFooter alignWithMargins="0">
    <oddHeader>&amp;L&amp;"Tahoma,Negrito"&amp;8Companhia Nacional de Abastecimento - CONAB</oddHeader>
    <oddFooter>&amp;R&amp;8&amp;F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62</vt:i4>
      </vt:variant>
      <vt:variant>
        <vt:lpstr>Intervalos nomeados</vt:lpstr>
      </vt:variant>
      <vt:variant>
        <vt:i4>39</vt:i4>
      </vt:variant>
    </vt:vector>
  </HeadingPairs>
  <TitlesOfParts>
    <vt:vector size="101" baseType="lpstr">
      <vt:lpstr>Índice</vt:lpstr>
      <vt:lpstr>Junqueiro-AL-2024</vt:lpstr>
      <vt:lpstr>Cruz das Almas-BA-2007</vt:lpstr>
      <vt:lpstr>Cruz das Almas-BA-2008</vt:lpstr>
      <vt:lpstr>Cruz das Almas-BA-2009</vt:lpstr>
      <vt:lpstr>Cruz das Almas-BA-2010</vt:lpstr>
      <vt:lpstr>Cruz das Almas-BA-2011</vt:lpstr>
      <vt:lpstr>Cruz das Almas-BA-2012</vt:lpstr>
      <vt:lpstr>Cruz das Almas-BA-2013</vt:lpstr>
      <vt:lpstr>Cruz das Almas-BA-2014</vt:lpstr>
      <vt:lpstr>Cruz das Almas-BA-2015</vt:lpstr>
      <vt:lpstr>Cruz das Almas-BA-2016</vt:lpstr>
      <vt:lpstr>Cruz das Almas-BA-2017</vt:lpstr>
      <vt:lpstr>Cruz das Almas-BA-2018</vt:lpstr>
      <vt:lpstr>Domingos Martins-ES-2007</vt:lpstr>
      <vt:lpstr>Domingos Martins-ES-2008</vt:lpstr>
      <vt:lpstr>Domingos Martins-ES-2009</vt:lpstr>
      <vt:lpstr>Domingos Martins-ES-2010</vt:lpstr>
      <vt:lpstr>Domingos Martins-ES-2011</vt:lpstr>
      <vt:lpstr>Domingos Martins-ES-2012</vt:lpstr>
      <vt:lpstr>Domingos Martins-ES-2013</vt:lpstr>
      <vt:lpstr>Domingos Martins-ES-2014</vt:lpstr>
      <vt:lpstr>Domingos Martins-ES-2015</vt:lpstr>
      <vt:lpstr>Domingos Martins-ES-2016</vt:lpstr>
      <vt:lpstr>Domingos Martins-ES-2017</vt:lpstr>
      <vt:lpstr>Domingos Martins-ES-2018</vt:lpstr>
      <vt:lpstr>Domingos Martins-ES-2019</vt:lpstr>
      <vt:lpstr>Domingos Martins-ES-2020</vt:lpstr>
      <vt:lpstr>Domingos Martins-ES-2021</vt:lpstr>
      <vt:lpstr>Domingos Martins-ES-2022</vt:lpstr>
      <vt:lpstr>Domingos Martins-ES-2023</vt:lpstr>
      <vt:lpstr>Domingos Martins-ES-2024</vt:lpstr>
      <vt:lpstr>Inhapim-MG-2007</vt:lpstr>
      <vt:lpstr>Inhapim-MG-2008</vt:lpstr>
      <vt:lpstr>Inhapim-MG-2009</vt:lpstr>
      <vt:lpstr>Inhapim-MG-2010</vt:lpstr>
      <vt:lpstr>Inhapim-MG-2011</vt:lpstr>
      <vt:lpstr>Inhapim-MG-2012</vt:lpstr>
      <vt:lpstr>Inhapim-MG-2013</vt:lpstr>
      <vt:lpstr>Inhapim-MG-2014</vt:lpstr>
      <vt:lpstr>Inhapim-MG-2015</vt:lpstr>
      <vt:lpstr>Inhapim-MG-2016</vt:lpstr>
      <vt:lpstr>Inhapim-MG-2017</vt:lpstr>
      <vt:lpstr>Inhapim-MG-2018</vt:lpstr>
      <vt:lpstr>Inhapim-MG-2019</vt:lpstr>
      <vt:lpstr>Inhapim-MG-2020</vt:lpstr>
      <vt:lpstr>Inhapim-MG-2021</vt:lpstr>
      <vt:lpstr>Inhapim-MG-2022</vt:lpstr>
      <vt:lpstr>Inhapim-MG-2023</vt:lpstr>
      <vt:lpstr>Rio Manso-MG-2018</vt:lpstr>
      <vt:lpstr>Rio Manso-MG-2019</vt:lpstr>
      <vt:lpstr>Rio Manso-MG-2020</vt:lpstr>
      <vt:lpstr>Rio Manso-MG-2021</vt:lpstr>
      <vt:lpstr>Rio Manso-MG-2022</vt:lpstr>
      <vt:lpstr>Rio Manso-MG-2023</vt:lpstr>
      <vt:lpstr>Bonito-PE-2018</vt:lpstr>
      <vt:lpstr>Bonito-PE-2019</vt:lpstr>
      <vt:lpstr>Bonito-PE-2020</vt:lpstr>
      <vt:lpstr>Bonito-PE-2021</vt:lpstr>
      <vt:lpstr>Bonito-PE-2022</vt:lpstr>
      <vt:lpstr>Bonito-PE-2023</vt:lpstr>
      <vt:lpstr>Bonito-PE-2024</vt:lpstr>
      <vt:lpstr>'Bonito-PE-2018'!Area_de_impressao</vt:lpstr>
      <vt:lpstr>'Bonito-PE-2019'!Area_de_impressao</vt:lpstr>
      <vt:lpstr>'Cruz das Almas-BA-2007'!Area_de_impressao</vt:lpstr>
      <vt:lpstr>'Cruz das Almas-BA-2008'!Area_de_impressao</vt:lpstr>
      <vt:lpstr>'Cruz das Almas-BA-2009'!Area_de_impressao</vt:lpstr>
      <vt:lpstr>'Cruz das Almas-BA-2010'!Area_de_impressao</vt:lpstr>
      <vt:lpstr>'Cruz das Almas-BA-2011'!Area_de_impressao</vt:lpstr>
      <vt:lpstr>'Cruz das Almas-BA-2012'!Area_de_impressao</vt:lpstr>
      <vt:lpstr>'Cruz das Almas-BA-2013'!Area_de_impressao</vt:lpstr>
      <vt:lpstr>'Cruz das Almas-BA-2014'!Area_de_impressao</vt:lpstr>
      <vt:lpstr>'Cruz das Almas-BA-2016'!Area_de_impressao</vt:lpstr>
      <vt:lpstr>'Cruz das Almas-BA-2017'!Area_de_impressao</vt:lpstr>
      <vt:lpstr>'Domingos Martins-ES-2007'!Area_de_impressao</vt:lpstr>
      <vt:lpstr>'Domingos Martins-ES-2008'!Area_de_impressao</vt:lpstr>
      <vt:lpstr>'Domingos Martins-ES-2009'!Area_de_impressao</vt:lpstr>
      <vt:lpstr>'Domingos Martins-ES-2010'!Area_de_impressao</vt:lpstr>
      <vt:lpstr>'Domingos Martins-ES-2011'!Area_de_impressao</vt:lpstr>
      <vt:lpstr>'Domingos Martins-ES-2012'!Area_de_impressao</vt:lpstr>
      <vt:lpstr>'Domingos Martins-ES-2013'!Area_de_impressao</vt:lpstr>
      <vt:lpstr>'Domingos Martins-ES-2014'!Area_de_impressao</vt:lpstr>
      <vt:lpstr>'Domingos Martins-ES-2016'!Area_de_impressao</vt:lpstr>
      <vt:lpstr>'Domingos Martins-ES-2017'!Area_de_impressao</vt:lpstr>
      <vt:lpstr>'Domingos Martins-ES-2019'!Area_de_impressao</vt:lpstr>
      <vt:lpstr>'Domingos Martins-ES-2020'!Area_de_impressao</vt:lpstr>
      <vt:lpstr>'Inhapim-MG-2007'!Area_de_impressao</vt:lpstr>
      <vt:lpstr>'Inhapim-MG-2008'!Area_de_impressao</vt:lpstr>
      <vt:lpstr>'Inhapim-MG-2009'!Area_de_impressao</vt:lpstr>
      <vt:lpstr>'Inhapim-MG-2010'!Area_de_impressao</vt:lpstr>
      <vt:lpstr>'Inhapim-MG-2011'!Area_de_impressao</vt:lpstr>
      <vt:lpstr>'Inhapim-MG-2012'!Area_de_impressao</vt:lpstr>
      <vt:lpstr>'Inhapim-MG-2013'!Area_de_impressao</vt:lpstr>
      <vt:lpstr>'Inhapim-MG-2014'!Area_de_impressao</vt:lpstr>
      <vt:lpstr>'Inhapim-MG-2016'!Area_de_impressao</vt:lpstr>
      <vt:lpstr>'Inhapim-MG-2017'!Area_de_impressao</vt:lpstr>
      <vt:lpstr>'Inhapim-MG-2019'!Area_de_impressao</vt:lpstr>
      <vt:lpstr>'Inhapim-MG-2020'!Area_de_impressao</vt:lpstr>
      <vt:lpstr>'Rio Manso-MG-2018'!Area_de_impressao</vt:lpstr>
      <vt:lpstr>'Rio Manso-MG-2019'!Area_de_impressao</vt:lpstr>
      <vt:lpstr>'Rio Manso-MG-2020'!Area_de_impressao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 SHIMIZU</dc:creator>
  <cp:lastModifiedBy>ANDREIA LIE SHIMIZU</cp:lastModifiedBy>
  <dcterms:created xsi:type="dcterms:W3CDTF">2021-05-28T11:38:17Z</dcterms:created>
  <dcterms:modified xsi:type="dcterms:W3CDTF">2025-01-20T15:22:13Z</dcterms:modified>
</cp:coreProperties>
</file>