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dre\OneDrive\Área de Trabalho\PUBLICAÇÃO CUSTOS MARÇO 2025\"/>
    </mc:Choice>
  </mc:AlternateContent>
  <xr:revisionPtr revIDLastSave="0" documentId="13_ncr:1_{BEC523C0-2B68-4CB3-A64E-03FA6522EC45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Índice" sheetId="19" r:id="rId1"/>
    <sheet name="Pacajus-CE-2008" sheetId="1" r:id="rId2"/>
    <sheet name="Pacajus-CE-2009" sheetId="2" r:id="rId3"/>
    <sheet name="Pacajus-CE-2010" sheetId="3" r:id="rId4"/>
    <sheet name="Pacajus-CE-2011" sheetId="4" r:id="rId5"/>
    <sheet name="Pacajus-CE-2012" sheetId="5" r:id="rId6"/>
    <sheet name="Pacajus-CE-2013" sheetId="6" r:id="rId7"/>
    <sheet name="Pacajus-CE-2014" sheetId="7" r:id="rId8"/>
    <sheet name="Pacajus-CE-2015" sheetId="8" r:id="rId9"/>
    <sheet name="Pacajus-CE-2016" sheetId="9" r:id="rId10"/>
    <sheet name="Pacajus-CE-2017" sheetId="10" r:id="rId11"/>
    <sheet name="Pacajus-CE-2018" sheetId="11" r:id="rId12"/>
    <sheet name="Pacajus-CE-2019" sheetId="12" r:id="rId13"/>
    <sheet name="Pacajus-CE-2020" sheetId="13" r:id="rId14"/>
    <sheet name="Pacajus-CE-2021" sheetId="14" r:id="rId15"/>
    <sheet name="Pacajus-CE-2022" sheetId="55" r:id="rId16"/>
    <sheet name="Palhano-CE-2023" sheetId="63" r:id="rId17"/>
    <sheet name="Palhano-CE-2024" sheetId="61" r:id="rId18"/>
    <sheet name="Palhano-CE-2025" sheetId="66" r:id="rId19"/>
    <sheet name="Jacaraú-PB-2011" sheetId="15" r:id="rId20"/>
    <sheet name="Jacaraú-PB-2012" sheetId="16" r:id="rId21"/>
    <sheet name="Jacaraú-PB-2013" sheetId="17" r:id="rId22"/>
    <sheet name="Jacaraú-PB-2014" sheetId="18" r:id="rId23"/>
    <sheet name="Esperantina-PI-2008" sheetId="20" r:id="rId24"/>
    <sheet name="Esperantina-PI-2009" sheetId="22" r:id="rId25"/>
    <sheet name="Esperantina-PI-2010" sheetId="24" r:id="rId26"/>
    <sheet name="Esperantina-PI-2011" sheetId="26" r:id="rId27"/>
    <sheet name="Esperantina-PI-2012" sheetId="28" r:id="rId28"/>
    <sheet name="Esperantina-PI-2013" sheetId="30" r:id="rId29"/>
    <sheet name="Esperantina-PI-2014" sheetId="32" r:id="rId30"/>
    <sheet name="Francisco Santos-PI-2015" sheetId="34" r:id="rId31"/>
    <sheet name="Francisco Santos-PI-2016" sheetId="35" r:id="rId32"/>
    <sheet name="Francisco Santos-PI-2017" sheetId="36" r:id="rId33"/>
    <sheet name="Francisco Santos-PI-2018" sheetId="37" r:id="rId34"/>
    <sheet name="Francisco Santos-PI-2019" sheetId="38" r:id="rId35"/>
    <sheet name="Francisco Santos-PI-2020" sheetId="39" r:id="rId36"/>
    <sheet name="Francisco Santos-PI-2021" sheetId="40" r:id="rId37"/>
    <sheet name="Francisco Santos-PI-2022" sheetId="56" r:id="rId38"/>
    <sheet name="Francisco Santos-PI-2023" sheetId="59" r:id="rId39"/>
    <sheet name="Francisco Santos-PI-2024" sheetId="64" r:id="rId40"/>
    <sheet name="Francisco Santos-PI-2025" sheetId="67" r:id="rId41"/>
    <sheet name="Picos-PI-2008" sheetId="21" r:id="rId42"/>
    <sheet name="Picos-PI-2009" sheetId="23" r:id="rId43"/>
    <sheet name="Picos-PI-2010" sheetId="25" r:id="rId44"/>
    <sheet name="Picos-PI-2011" sheetId="27" r:id="rId45"/>
    <sheet name="Picos-PI-2012" sheetId="29" r:id="rId46"/>
    <sheet name="Picos-PI-2013" sheetId="31" r:id="rId47"/>
    <sheet name="Picos-PI-2014" sheetId="33" r:id="rId48"/>
    <sheet name="Mossoró-RN-2008" sheetId="41" r:id="rId49"/>
    <sheet name="Mossoró-RN-2009" sheetId="42" r:id="rId50"/>
    <sheet name="Mossoró-RN-2010" sheetId="43" r:id="rId51"/>
    <sheet name="Mossoró-RN-2011" sheetId="44" r:id="rId52"/>
    <sheet name="Mossoró-RN-2012" sheetId="45" r:id="rId53"/>
    <sheet name="Mossoró-RN-2013" sheetId="46" r:id="rId54"/>
    <sheet name="Mossoró-RN-2014" sheetId="47" r:id="rId55"/>
    <sheet name="Serra do Mel-RN-2015" sheetId="48" r:id="rId56"/>
    <sheet name="Serra do Mel-RN-2016" sheetId="49" r:id="rId57"/>
    <sheet name="Serra do Mel-RN-2017" sheetId="50" r:id="rId58"/>
    <sheet name="Serra do Mel-RN-2018" sheetId="51" r:id="rId59"/>
    <sheet name="Serra do Mel-RN-2019" sheetId="52" r:id="rId60"/>
    <sheet name="Serra do Mel-RN-2020" sheetId="53" r:id="rId61"/>
    <sheet name="Serra do Mel-RN-2021" sheetId="54" r:id="rId62"/>
    <sheet name="Serra do Mel-RN-2022" sheetId="57" r:id="rId63"/>
    <sheet name="Serra do Mel-RN-2023" sheetId="60" r:id="rId64"/>
    <sheet name="Serra do Mel-RN-2024" sheetId="65" r:id="rId65"/>
    <sheet name="Serra do Mel-RN-2025" sheetId="68" r:id="rId66"/>
  </sheets>
  <externalReferences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</externalReferences>
  <definedNames>
    <definedName name="\a" localSheetId="23">#REF!</definedName>
    <definedName name="\a" localSheetId="24">#REF!</definedName>
    <definedName name="\a" localSheetId="25">#REF!</definedName>
    <definedName name="\a" localSheetId="26">#REF!</definedName>
    <definedName name="\a" localSheetId="27">#REF!</definedName>
    <definedName name="\a" localSheetId="28">#REF!</definedName>
    <definedName name="\a" localSheetId="29">#REF!</definedName>
    <definedName name="\a" localSheetId="30">#REF!</definedName>
    <definedName name="\a" localSheetId="31">#REF!</definedName>
    <definedName name="\a" localSheetId="33">#REF!</definedName>
    <definedName name="\a" localSheetId="34">#REF!</definedName>
    <definedName name="\a" localSheetId="19">#REF!</definedName>
    <definedName name="\a" localSheetId="20">#REF!</definedName>
    <definedName name="\a" localSheetId="21">#REF!</definedName>
    <definedName name="\a" localSheetId="22">#REF!</definedName>
    <definedName name="\a" localSheetId="48">#REF!</definedName>
    <definedName name="\a" localSheetId="49">#REF!</definedName>
    <definedName name="\a" localSheetId="50">#REF!</definedName>
    <definedName name="\a" localSheetId="51">#REF!</definedName>
    <definedName name="\a" localSheetId="52">#REF!</definedName>
    <definedName name="\a" localSheetId="53">#REF!</definedName>
    <definedName name="\a" localSheetId="54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6">#REF!</definedName>
    <definedName name="\a" localSheetId="41">#REF!</definedName>
    <definedName name="\a" localSheetId="42">#REF!</definedName>
    <definedName name="\a" localSheetId="43">#REF!</definedName>
    <definedName name="\a" localSheetId="44">#REF!</definedName>
    <definedName name="\a" localSheetId="45">#REF!</definedName>
    <definedName name="\a" localSheetId="46">#REF!</definedName>
    <definedName name="\a" localSheetId="47">#REF!</definedName>
    <definedName name="\a" localSheetId="55">#REF!</definedName>
    <definedName name="\a" localSheetId="56">#REF!</definedName>
    <definedName name="\a" localSheetId="58">#REF!</definedName>
    <definedName name="\a" localSheetId="59">#REF!</definedName>
    <definedName name="\a">#REF!</definedName>
    <definedName name="___xlfn_IFERROR">#N/A</definedName>
    <definedName name="__xlfn_IFERROR">#N/A</definedName>
    <definedName name="_a" localSheetId="16">#REF!</definedName>
    <definedName name="_a">"$#REF!.$A$148:$A$152"</definedName>
    <definedName name="_a_11" localSheetId="16">[1]Horamaquina!#REF!</definedName>
    <definedName name="_a_11" localSheetId="58">[2]Horamaquina!#REF!</definedName>
    <definedName name="_a_11">[1]Horamaquina!#REF!</definedName>
    <definedName name="_a_12">#N/A</definedName>
    <definedName name="_a_9" localSheetId="16">[1]Horamaquina!#REF!</definedName>
    <definedName name="_a_9" localSheetId="58">[2]Horamaquina!#REF!</definedName>
    <definedName name="_a_9">[1]Horamaquina!#REF!</definedName>
    <definedName name="Área_Cultivada" localSheetId="30">[3]Custeio!$E$11</definedName>
    <definedName name="Área_Cultivada" localSheetId="31">[4]Custeio!$E$13</definedName>
    <definedName name="Área_Cultivada" localSheetId="33">[5]Custeio!$E$13</definedName>
    <definedName name="Área_Cultivada" localSheetId="34">[6]Custeio!$E$13</definedName>
    <definedName name="Área_Cultivada" localSheetId="11">[7]Custeio!$E$10</definedName>
    <definedName name="Área_Cultivada" localSheetId="12">[8]Custeio!$E$10</definedName>
    <definedName name="Área_Cultivada" localSheetId="16">#REF!</definedName>
    <definedName name="Área_Cultivada" localSheetId="56">[9]Custeio!$E$10</definedName>
    <definedName name="Área_Cultivada" localSheetId="58">[10]Custeio!$E$10</definedName>
    <definedName name="Área_Cultivada" localSheetId="59">[11]Custeio!$E$10</definedName>
    <definedName name="Área_Cultivada">[12]Custeio!$E$10</definedName>
    <definedName name="_xlnm.Print_Area" localSheetId="23">'Esperantina-PI-2008'!$A$2:$D$51</definedName>
    <definedName name="_xlnm.Print_Area" localSheetId="24">'Esperantina-PI-2009'!$A$2:$D$53</definedName>
    <definedName name="_xlnm.Print_Area" localSheetId="25">'Esperantina-PI-2010'!$A$2:$D$51</definedName>
    <definedName name="_xlnm.Print_Area" localSheetId="26">'Esperantina-PI-2011'!$A$2:$D$49</definedName>
    <definedName name="_xlnm.Print_Area" localSheetId="27">'Esperantina-PI-2012'!$A$2:$D$49</definedName>
    <definedName name="_xlnm.Print_Area" localSheetId="28">'Esperantina-PI-2013'!$A$2:$D$49</definedName>
    <definedName name="_xlnm.Print_Area" localSheetId="29">'Esperantina-PI-2014'!$A$2:$D$49</definedName>
    <definedName name="_xlnm.Print_Area" localSheetId="31">'Francisco Santos-PI-2016'!$A$1:$D$57</definedName>
    <definedName name="_xlnm.Print_Area" localSheetId="33">'Francisco Santos-PI-2018'!$A$1:$D$58</definedName>
    <definedName name="_xlnm.Print_Area" localSheetId="34">'Francisco Santos-PI-2019'!$A$1:$D$58</definedName>
    <definedName name="_xlnm.Print_Area" localSheetId="19">'Jacaraú-PB-2011'!$A$1:$D$56</definedName>
    <definedName name="_xlnm.Print_Area" localSheetId="20">'Jacaraú-PB-2012'!$A$1:$D$56</definedName>
    <definedName name="_xlnm.Print_Area" localSheetId="21">'Jacaraú-PB-2013'!$A$1:$D$56</definedName>
    <definedName name="_xlnm.Print_Area" localSheetId="22">'Jacaraú-PB-2014'!$A$1:$D$56</definedName>
    <definedName name="_xlnm.Print_Area" localSheetId="48">'Mossoró-RN-2008'!$A$2:$D$49</definedName>
    <definedName name="_xlnm.Print_Area" localSheetId="49">'Mossoró-RN-2009'!#REF!</definedName>
    <definedName name="_xlnm.Print_Area" localSheetId="50">'Mossoró-RN-2010'!$A$2:$D$49</definedName>
    <definedName name="_xlnm.Print_Area" localSheetId="51">'Mossoró-RN-2011'!$A$2:$D$46</definedName>
    <definedName name="_xlnm.Print_Area" localSheetId="52">'Mossoró-RN-2012'!$A$2:$D$47</definedName>
    <definedName name="_xlnm.Print_Area" localSheetId="53">'Mossoró-RN-2013'!$A$2:$D$47</definedName>
    <definedName name="_xlnm.Print_Area" localSheetId="54">'Mossoró-RN-2014'!$A$2:$E$47</definedName>
    <definedName name="_xlnm.Print_Area" localSheetId="1">'Pacajus-CE-2008'!$A$2:$D$54</definedName>
    <definedName name="_xlnm.Print_Area" localSheetId="2">'Pacajus-CE-2009'!$A$2:$D$54</definedName>
    <definedName name="_xlnm.Print_Area" localSheetId="3">'Pacajus-CE-2010'!$A$2:$D$54</definedName>
    <definedName name="_xlnm.Print_Area" localSheetId="4">'Pacajus-CE-2011'!$A$2:$D$52</definedName>
    <definedName name="_xlnm.Print_Area" localSheetId="5">'Pacajus-CE-2012'!$A$2:$D$52</definedName>
    <definedName name="_xlnm.Print_Area" localSheetId="6">'Pacajus-CE-2013'!$A$2:$D$52</definedName>
    <definedName name="_xlnm.Print_Area" localSheetId="7">'Pacajus-CE-2014'!$A$2:$D$52</definedName>
    <definedName name="_xlnm.Print_Area" localSheetId="9">'Pacajus-CE-2016'!$A$1:$D$56</definedName>
    <definedName name="_xlnm.Print_Area" localSheetId="11">'Pacajus-CE-2018'!$A$1:$D$55</definedName>
    <definedName name="_xlnm.Print_Area" localSheetId="12">'Pacajus-CE-2019'!$A$1:$D$72</definedName>
    <definedName name="_xlnm.Print_Area" localSheetId="16">'Palhano-CE-2023'!$A$1:$D$75</definedName>
    <definedName name="_xlnm.Print_Area" localSheetId="41">'Picos-PI-2008'!$A$2:$D$55</definedName>
    <definedName name="_xlnm.Print_Area" localSheetId="42">'Picos-PI-2009'!$A$2:$D$53</definedName>
    <definedName name="_xlnm.Print_Area" localSheetId="43">'Picos-PI-2010'!$A$2:$D$55</definedName>
    <definedName name="_xlnm.Print_Area" localSheetId="44">'Picos-PI-2011'!$A$2:$D$53</definedName>
    <definedName name="_xlnm.Print_Area" localSheetId="45">'Picos-PI-2012'!$A$2:$D$53</definedName>
    <definedName name="_xlnm.Print_Area" localSheetId="46">'Picos-PI-2013'!$A$2:$D$53</definedName>
    <definedName name="_xlnm.Print_Area" localSheetId="47">'Picos-PI-2014'!$A$2:$D$53</definedName>
    <definedName name="_xlnm.Print_Area" localSheetId="56">'Serra do Mel-RN-2016'!$A$1:$D$52</definedName>
    <definedName name="_xlnm.Print_Area" localSheetId="58">'Serra do Mel-RN-2018'!$A$1:$D$54</definedName>
    <definedName name="_xlnm.Print_Area" localSheetId="59">'Serra do Mel-RN-2019'!$A$1:$D$75</definedName>
    <definedName name="Custeio" localSheetId="23">#REF!</definedName>
    <definedName name="Custeio" localSheetId="24">#REF!</definedName>
    <definedName name="Custeio" localSheetId="25">#REF!</definedName>
    <definedName name="Custeio" localSheetId="26">#REF!</definedName>
    <definedName name="Custeio" localSheetId="27">#REF!</definedName>
    <definedName name="Custeio" localSheetId="28">#REF!</definedName>
    <definedName name="Custeio" localSheetId="29">#REF!</definedName>
    <definedName name="Custeio" localSheetId="30">#REF!</definedName>
    <definedName name="Custeio" localSheetId="31">#REF!</definedName>
    <definedName name="Custeio" localSheetId="33">#REF!</definedName>
    <definedName name="Custeio" localSheetId="34">#REF!</definedName>
    <definedName name="Custeio" localSheetId="19">#REF!</definedName>
    <definedName name="Custeio" localSheetId="20">#REF!</definedName>
    <definedName name="Custeio" localSheetId="21">#REF!</definedName>
    <definedName name="Custeio" localSheetId="22">#REF!</definedName>
    <definedName name="Custeio" localSheetId="48">#REF!</definedName>
    <definedName name="Custeio" localSheetId="49">#REF!</definedName>
    <definedName name="Custeio" localSheetId="50">#REF!</definedName>
    <definedName name="Custeio" localSheetId="51">#REF!</definedName>
    <definedName name="Custeio" localSheetId="52">#REF!</definedName>
    <definedName name="Custeio" localSheetId="53">#REF!</definedName>
    <definedName name="Custeio" localSheetId="54">#REF!</definedName>
    <definedName name="Custeio" localSheetId="1">#REF!</definedName>
    <definedName name="Custeio" localSheetId="2">#REF!</definedName>
    <definedName name="Custeio" localSheetId="3">#REF!</definedName>
    <definedName name="Custeio" localSheetId="4">#REF!</definedName>
    <definedName name="Custeio" localSheetId="5">#REF!</definedName>
    <definedName name="Custeio" localSheetId="6">#REF!</definedName>
    <definedName name="Custeio" localSheetId="7">#REF!</definedName>
    <definedName name="Custeio" localSheetId="8">#REF!</definedName>
    <definedName name="Custeio" localSheetId="9">#REF!</definedName>
    <definedName name="Custeio" localSheetId="11">#REF!</definedName>
    <definedName name="Custeio" localSheetId="12">#REF!</definedName>
    <definedName name="Custeio" localSheetId="16">#REF!</definedName>
    <definedName name="Custeio" localSheetId="41">#REF!</definedName>
    <definedName name="Custeio" localSheetId="42">#REF!</definedName>
    <definedName name="Custeio" localSheetId="43">#REF!</definedName>
    <definedName name="Custeio" localSheetId="44">#REF!</definedName>
    <definedName name="Custeio" localSheetId="45">#REF!</definedName>
    <definedName name="Custeio" localSheetId="46">#REF!</definedName>
    <definedName name="Custeio" localSheetId="47">#REF!</definedName>
    <definedName name="Custeio" localSheetId="55">#REF!</definedName>
    <definedName name="Custeio" localSheetId="56">#REF!</definedName>
    <definedName name="Custeio" localSheetId="58">#REF!</definedName>
    <definedName name="Custeio" localSheetId="59">#REF!</definedName>
    <definedName name="Custeio">#REF!</definedName>
    <definedName name="Custeio_13" localSheetId="16">#REF!</definedName>
    <definedName name="Custeio_13" localSheetId="58">#REF!</definedName>
    <definedName name="Custeio_13">#REF!</definedName>
    <definedName name="Custeio_9" localSheetId="16">#REF!</definedName>
    <definedName name="Custeio_9" localSheetId="58">#REF!</definedName>
    <definedName name="Custeio_9">#REF!</definedName>
    <definedName name="Depreciação" localSheetId="23">#REF!</definedName>
    <definedName name="Depreciação" localSheetId="25">#REF!</definedName>
    <definedName name="Depreciação" localSheetId="26">#REF!</definedName>
    <definedName name="Depreciação" localSheetId="27">#REF!</definedName>
    <definedName name="Depreciação" localSheetId="28">#REF!</definedName>
    <definedName name="Depreciação" localSheetId="29">#REF!</definedName>
    <definedName name="Depreciação" localSheetId="48">#REF!</definedName>
    <definedName name="Depreciação" localSheetId="49">#REF!</definedName>
    <definedName name="Depreciação" localSheetId="50">#REF!</definedName>
    <definedName name="Depreciação" localSheetId="51">#REF!</definedName>
    <definedName name="Depreciação" localSheetId="52">#REF!</definedName>
    <definedName name="Depreciação" localSheetId="53">#REF!</definedName>
    <definedName name="Depreciação" localSheetId="54">#REF!</definedName>
    <definedName name="Depreciação" localSheetId="2">#REF!</definedName>
    <definedName name="Depreciação" localSheetId="3">#REF!</definedName>
    <definedName name="Depreciação" localSheetId="4">#REF!</definedName>
    <definedName name="Depreciação" localSheetId="5">#REF!</definedName>
    <definedName name="Depreciação" localSheetId="6">#REF!</definedName>
    <definedName name="Depreciação" localSheetId="7">#REF!</definedName>
    <definedName name="Depreciação" localSheetId="16">#REF!</definedName>
    <definedName name="Depreciação" localSheetId="41">#REF!</definedName>
    <definedName name="Depreciação" localSheetId="43">#REF!</definedName>
    <definedName name="Depreciação" localSheetId="44">#REF!</definedName>
    <definedName name="Depreciação" localSheetId="45">#REF!</definedName>
    <definedName name="Depreciação" localSheetId="46">#REF!</definedName>
    <definedName name="Depreciação" localSheetId="47">#REF!</definedName>
    <definedName name="Depreciação">#REF!</definedName>
    <definedName name="HoMáquina" localSheetId="49">#REF!</definedName>
    <definedName name="HoMáquina" localSheetId="50">#REF!</definedName>
    <definedName name="HoMáquina" localSheetId="51">#REF!</definedName>
    <definedName name="HoMáquina" localSheetId="52">#REF!</definedName>
    <definedName name="HoMáquina" localSheetId="53">#REF!</definedName>
    <definedName name="HoMáquina" localSheetId="54">#REF!</definedName>
    <definedName name="HoMáquina" localSheetId="16">#REF!</definedName>
    <definedName name="HoMáquina" localSheetId="56">#REF!</definedName>
    <definedName name="HoMáquina" localSheetId="58">#REF!</definedName>
    <definedName name="HoMáquina">#REF!</definedName>
    <definedName name="HoraMáquina" localSheetId="49">#REF!</definedName>
    <definedName name="HoraMáquina" localSheetId="50">#REF!</definedName>
    <definedName name="HoraMáquina" localSheetId="51">#REF!</definedName>
    <definedName name="HoraMáquina" localSheetId="52">#REF!</definedName>
    <definedName name="HoraMáquina" localSheetId="53">#REF!</definedName>
    <definedName name="HoraMáquina" localSheetId="54">#REF!</definedName>
    <definedName name="HoraMáquina" localSheetId="16">#REF!</definedName>
    <definedName name="HoraMáquina" localSheetId="56">#REF!</definedName>
    <definedName name="HoraMáquina" localSheetId="58">#REF!</definedName>
    <definedName name="HoraMáquina">#REF!</definedName>
    <definedName name="NOTA_EXPLICATIV" localSheetId="23">#REF!</definedName>
    <definedName name="NOTA_EXPLICATIV" localSheetId="24">#REF!</definedName>
    <definedName name="NOTA_EXPLICATIV" localSheetId="25">#REF!</definedName>
    <definedName name="NOTA_EXPLICATIV" localSheetId="26">#REF!</definedName>
    <definedName name="NOTA_EXPLICATIV" localSheetId="27">#REF!</definedName>
    <definedName name="NOTA_EXPLICATIV" localSheetId="28">#REF!</definedName>
    <definedName name="NOTA_EXPLICATIV" localSheetId="29">#REF!</definedName>
    <definedName name="NOTA_EXPLICATIV" localSheetId="30">#REF!</definedName>
    <definedName name="NOTA_EXPLICATIV" localSheetId="31">#REF!</definedName>
    <definedName name="NOTA_EXPLICATIV" localSheetId="33">#REF!</definedName>
    <definedName name="NOTA_EXPLICATIV" localSheetId="34">#REF!</definedName>
    <definedName name="NOTA_EXPLICATIV" localSheetId="19">#REF!</definedName>
    <definedName name="NOTA_EXPLICATIV" localSheetId="20">#REF!</definedName>
    <definedName name="NOTA_EXPLICATIV" localSheetId="21">#REF!</definedName>
    <definedName name="NOTA_EXPLICATIV" localSheetId="22">#REF!</definedName>
    <definedName name="NOTA_EXPLICATIV" localSheetId="48">#REF!</definedName>
    <definedName name="NOTA_EXPLICATIV" localSheetId="49">#REF!</definedName>
    <definedName name="NOTA_EXPLICATIV" localSheetId="50">#REF!</definedName>
    <definedName name="NOTA_EXPLICATIV" localSheetId="51">#REF!</definedName>
    <definedName name="NOTA_EXPLICATIV" localSheetId="52">#REF!</definedName>
    <definedName name="NOTA_EXPLICATIV" localSheetId="53">#REF!</definedName>
    <definedName name="NOTA_EXPLICATIV" localSheetId="54">#REF!</definedName>
    <definedName name="NOTA_EXPLICATIV" localSheetId="2">#REF!</definedName>
    <definedName name="NOTA_EXPLICATIV" localSheetId="3">#REF!</definedName>
    <definedName name="NOTA_EXPLICATIV" localSheetId="4">#REF!</definedName>
    <definedName name="NOTA_EXPLICATIV" localSheetId="5">#REF!</definedName>
    <definedName name="NOTA_EXPLICATIV" localSheetId="6">#REF!</definedName>
    <definedName name="NOTA_EXPLICATIV" localSheetId="7">#REF!</definedName>
    <definedName name="NOTA_EXPLICATIV" localSheetId="8">#REF!</definedName>
    <definedName name="NOTA_EXPLICATIV" localSheetId="9">#REF!</definedName>
    <definedName name="NOTA_EXPLICATIV" localSheetId="11">#REF!</definedName>
    <definedName name="NOTA_EXPLICATIV" localSheetId="12">#REF!</definedName>
    <definedName name="NOTA_EXPLICATIV" localSheetId="16">#REF!</definedName>
    <definedName name="NOTA_EXPLICATIV" localSheetId="41">#REF!</definedName>
    <definedName name="NOTA_EXPLICATIV" localSheetId="42">#REF!</definedName>
    <definedName name="NOTA_EXPLICATIV" localSheetId="43">#REF!</definedName>
    <definedName name="NOTA_EXPLICATIV" localSheetId="44">#REF!</definedName>
    <definedName name="NOTA_EXPLICATIV" localSheetId="45">#REF!</definedName>
    <definedName name="NOTA_EXPLICATIV" localSheetId="46">#REF!</definedName>
    <definedName name="NOTA_EXPLICATIV" localSheetId="47">#REF!</definedName>
    <definedName name="NOTA_EXPLICATIV" localSheetId="55">#REF!</definedName>
    <definedName name="NOTA_EXPLICATIV" localSheetId="56">#REF!</definedName>
    <definedName name="NOTA_EXPLICATIV" localSheetId="58">#REF!</definedName>
    <definedName name="NOTA_EXPLICATIV" localSheetId="59">#REF!</definedName>
    <definedName name="NOTA_EXPLICATIV">#REF!</definedName>
    <definedName name="o">[13]Custeio!$E$9</definedName>
    <definedName name="patio">[14]Entrada!$B$1</definedName>
    <definedName name="Preço_da_terra" localSheetId="30">[3]Custeio!$D$3</definedName>
    <definedName name="Preço_da_terra" localSheetId="31">[4]Custeio!$D$3</definedName>
    <definedName name="Preço_da_terra" localSheetId="33">[5]Custeio!$D$3</definedName>
    <definedName name="Preço_da_terra" localSheetId="34">[6]Custeio!$D$3</definedName>
    <definedName name="Preço_da_terra" localSheetId="11">[7]Custeio!$D$3</definedName>
    <definedName name="Preço_da_terra" localSheetId="12">[8]Custeio!$D$3</definedName>
    <definedName name="Preço_da_terra" localSheetId="16">#REF!</definedName>
    <definedName name="Preço_da_terra" localSheetId="56">[9]Custeio!$D$3</definedName>
    <definedName name="Preço_da_terra" localSheetId="58">[10]Custeio!$D$3</definedName>
    <definedName name="Preço_da_terra" localSheetId="59">[11]Custeio!$D$3</definedName>
    <definedName name="Preço_da_terra">[12]Custeio!$D$3</definedName>
    <definedName name="Produtividade_Media" localSheetId="23">[15]Custeio!$E$9</definedName>
    <definedName name="Produtividade_Media" localSheetId="24">[13]Custeio!$E$9</definedName>
    <definedName name="Produtividade_Media" localSheetId="25">[16]Custeio!$E$9</definedName>
    <definedName name="Produtividade_Media" localSheetId="26">[17]Custeio!$E$9</definedName>
    <definedName name="Produtividade_Media" localSheetId="27">[18]Custeio!$E$9</definedName>
    <definedName name="Produtividade_Media" localSheetId="28">[19]Custeio!$E$9</definedName>
    <definedName name="Produtividade_Media" localSheetId="29">[20]Custeio!$E$9</definedName>
    <definedName name="Produtividade_Media" localSheetId="30">[21]Custeio!$E$11</definedName>
    <definedName name="Produtividade_Media" localSheetId="31">[4]Custeio!$E$14</definedName>
    <definedName name="Produtividade_Media" localSheetId="33">[5]Custeio!$E$14</definedName>
    <definedName name="Produtividade_Media" localSheetId="34">[6]Custeio!$E$14</definedName>
    <definedName name="Produtividade_Media" localSheetId="19">[22]Custeio!$E$11</definedName>
    <definedName name="Produtividade_Media" localSheetId="20">[23]Custeio!$E$11</definedName>
    <definedName name="Produtividade_Media" localSheetId="21">[24]Custeio!$E$11</definedName>
    <definedName name="Produtividade_Media" localSheetId="22">[25]Custeio!$E$11</definedName>
    <definedName name="Produtividade_Media" localSheetId="48">[26]Custeio!$E$9</definedName>
    <definedName name="Produtividade_Media" localSheetId="49">[27]Custeio!$E$9</definedName>
    <definedName name="Produtividade_Media" localSheetId="50">[28]Custeio!$E$9</definedName>
    <definedName name="Produtividade_Media" localSheetId="51">[29]Custeio!$E$9</definedName>
    <definedName name="Produtividade_Media" localSheetId="52">[30]Custeio!$E$9</definedName>
    <definedName name="Produtividade_Media" localSheetId="53">[31]Custeio!$E$9</definedName>
    <definedName name="Produtividade_Media" localSheetId="54">[32]Custeio!$E$9</definedName>
    <definedName name="Produtividade_Media" localSheetId="2">[33]Custeio!$E$9</definedName>
    <definedName name="Produtividade_Media" localSheetId="3">[34]Custeio!$E$9</definedName>
    <definedName name="Produtividade_Media" localSheetId="4">[35]Custeio!$E$9</definedName>
    <definedName name="Produtividade_Media" localSheetId="5">[36]Custeio!$E$9</definedName>
    <definedName name="Produtividade_Media" localSheetId="6">[37]Custeio!$E$9</definedName>
    <definedName name="Produtividade_Media" localSheetId="7">[38]Custeio!$E$9</definedName>
    <definedName name="Produtividade_Media" localSheetId="8">[21]Custeio!$E$11</definedName>
    <definedName name="Produtividade_Media" localSheetId="9">[12]Custeio!$E$11</definedName>
    <definedName name="Produtividade_Media" localSheetId="11">[7]Custeio!$E$11</definedName>
    <definedName name="Produtividade_Media" localSheetId="12">[8]Custeio!$E$11</definedName>
    <definedName name="Produtividade_Media" localSheetId="16">#REF!</definedName>
    <definedName name="Produtividade_Media" localSheetId="41">[39]Custeio!$E$9</definedName>
    <definedName name="Produtividade_Media" localSheetId="42">[40]Custeio!$E$9</definedName>
    <definedName name="Produtividade_Media" localSheetId="43">[41]Custeio!$E$9</definedName>
    <definedName name="Produtividade_Media" localSheetId="44">[42]Custeio!$E$9</definedName>
    <definedName name="Produtividade_Media" localSheetId="45">[43]Custeio!$E$9</definedName>
    <definedName name="Produtividade_Media" localSheetId="46">[44]Custeio!$E$9</definedName>
    <definedName name="Produtividade_Media" localSheetId="47">[45]Custeio!$E$9</definedName>
    <definedName name="Produtividade_Media" localSheetId="55">[21]Custeio!$E$11</definedName>
    <definedName name="Produtividade_Media" localSheetId="56">[9]Custeio!$E$11</definedName>
    <definedName name="Produtividade_Media" localSheetId="58">[10]Custeio!$E$11</definedName>
    <definedName name="Produtividade_Media" localSheetId="59">[11]Custeio!$E$11</definedName>
    <definedName name="Produtividade_Media">[46]Custeio!$E$9</definedName>
    <definedName name="Saca" localSheetId="24">[13]Entrada!$B$1</definedName>
    <definedName name="Saca" localSheetId="31">[4]Entrada!$B$1</definedName>
    <definedName name="Saca" localSheetId="33">[5]Entrada!$B$1</definedName>
    <definedName name="Saca" localSheetId="34">[6]Entrada!$B$1</definedName>
    <definedName name="Saca" localSheetId="48">[47]Entrada!$B$1</definedName>
    <definedName name="Saca" localSheetId="49">[47]Entrada!$B$1</definedName>
    <definedName name="Saca" localSheetId="9">[12]Entrada!$B$1</definedName>
    <definedName name="Saca" localSheetId="11">[7]Entrada!$B$1</definedName>
    <definedName name="Saca" localSheetId="12">[8]Entrada!$B$1</definedName>
    <definedName name="Saca" localSheetId="16">#REF!</definedName>
    <definedName name="Saca" localSheetId="42">[40]Entrada!$B$1</definedName>
    <definedName name="Saca" localSheetId="56">[9]Entrada!$B$1</definedName>
    <definedName name="Saca" localSheetId="58">[10]Entrada!$B$1</definedName>
    <definedName name="Saca" localSheetId="59">[11]Entrada!$B$1</definedName>
    <definedName name="Saca">[21]Entrada!$B$1</definedName>
    <definedName name="TABELA_1" localSheetId="23">#REF!</definedName>
    <definedName name="TABELA_1" localSheetId="24">#REF!</definedName>
    <definedName name="TABELA_1" localSheetId="25">#REF!</definedName>
    <definedName name="TABELA_1" localSheetId="26">#REF!</definedName>
    <definedName name="TABELA_1" localSheetId="27">#REF!</definedName>
    <definedName name="TABELA_1" localSheetId="28">#REF!</definedName>
    <definedName name="TABELA_1" localSheetId="29">#REF!</definedName>
    <definedName name="TABELA_1" localSheetId="30">#REF!</definedName>
    <definedName name="TABELA_1" localSheetId="31">#REF!</definedName>
    <definedName name="TABELA_1" localSheetId="33">#REF!</definedName>
    <definedName name="TABELA_1" localSheetId="34">#REF!</definedName>
    <definedName name="TABELA_1" localSheetId="19">#REF!</definedName>
    <definedName name="TABELA_1" localSheetId="20">#REF!</definedName>
    <definedName name="TABELA_1" localSheetId="21">#REF!</definedName>
    <definedName name="TABELA_1" localSheetId="22">#REF!</definedName>
    <definedName name="TABELA_1" localSheetId="48">#REF!</definedName>
    <definedName name="TABELA_1" localSheetId="49">#REF!</definedName>
    <definedName name="TABELA_1" localSheetId="50">#REF!</definedName>
    <definedName name="TABELA_1" localSheetId="51">#REF!</definedName>
    <definedName name="TABELA_1" localSheetId="52">#REF!</definedName>
    <definedName name="TABELA_1" localSheetId="53">#REF!</definedName>
    <definedName name="TABELA_1" localSheetId="54">#REF!</definedName>
    <definedName name="TABELA_1" localSheetId="2">#REF!</definedName>
    <definedName name="TABELA_1" localSheetId="3">#REF!</definedName>
    <definedName name="TABELA_1" localSheetId="4">#REF!</definedName>
    <definedName name="TABELA_1" localSheetId="5">#REF!</definedName>
    <definedName name="TABELA_1" localSheetId="6">#REF!</definedName>
    <definedName name="TABELA_1" localSheetId="7">#REF!</definedName>
    <definedName name="TABELA_1" localSheetId="8">#REF!</definedName>
    <definedName name="TABELA_1" localSheetId="9">#REF!</definedName>
    <definedName name="TABELA_1" localSheetId="11">#REF!</definedName>
    <definedName name="TABELA_1" localSheetId="12">#REF!</definedName>
    <definedName name="TABELA_1" localSheetId="16">#REF!</definedName>
    <definedName name="TABELA_1" localSheetId="41">#REF!</definedName>
    <definedName name="TABELA_1" localSheetId="42">#REF!</definedName>
    <definedName name="TABELA_1" localSheetId="43">#REF!</definedName>
    <definedName name="TABELA_1" localSheetId="44">#REF!</definedName>
    <definedName name="TABELA_1" localSheetId="45">#REF!</definedName>
    <definedName name="TABELA_1" localSheetId="46">#REF!</definedName>
    <definedName name="TABELA_1" localSheetId="47">#REF!</definedName>
    <definedName name="TABELA_1" localSheetId="55">#REF!</definedName>
    <definedName name="TABELA_1" localSheetId="56">#REF!</definedName>
    <definedName name="TABELA_1" localSheetId="58">#REF!</definedName>
    <definedName name="TABELA_1" localSheetId="59">#REF!</definedName>
    <definedName name="TABELA_1">#REF!</definedName>
    <definedName name="TABELA_2" localSheetId="23">#REF!</definedName>
    <definedName name="TABELA_2" localSheetId="24">#REF!</definedName>
    <definedName name="TABELA_2" localSheetId="25">#REF!</definedName>
    <definedName name="TABELA_2" localSheetId="26">#REF!</definedName>
    <definedName name="TABELA_2" localSheetId="27">#REF!</definedName>
    <definedName name="TABELA_2" localSheetId="28">#REF!</definedName>
    <definedName name="TABELA_2" localSheetId="29">#REF!</definedName>
    <definedName name="TABELA_2" localSheetId="30">#REF!</definedName>
    <definedName name="TABELA_2" localSheetId="31">#REF!</definedName>
    <definedName name="TABELA_2" localSheetId="33">#REF!</definedName>
    <definedName name="TABELA_2" localSheetId="34">#REF!</definedName>
    <definedName name="TABELA_2" localSheetId="19">#REF!</definedName>
    <definedName name="TABELA_2" localSheetId="20">#REF!</definedName>
    <definedName name="TABELA_2" localSheetId="21">#REF!</definedName>
    <definedName name="TABELA_2" localSheetId="22">#REF!</definedName>
    <definedName name="TABELA_2" localSheetId="48">#REF!</definedName>
    <definedName name="TABELA_2" localSheetId="49">#REF!</definedName>
    <definedName name="TABELA_2" localSheetId="50">#REF!</definedName>
    <definedName name="TABELA_2" localSheetId="51">#REF!</definedName>
    <definedName name="TABELA_2" localSheetId="52">#REF!</definedName>
    <definedName name="TABELA_2" localSheetId="53">#REF!</definedName>
    <definedName name="TABELA_2" localSheetId="54">#REF!</definedName>
    <definedName name="TABELA_2" localSheetId="2">#REF!</definedName>
    <definedName name="TABELA_2" localSheetId="3">#REF!</definedName>
    <definedName name="TABELA_2" localSheetId="4">#REF!</definedName>
    <definedName name="TABELA_2" localSheetId="5">#REF!</definedName>
    <definedName name="TABELA_2" localSheetId="6">#REF!</definedName>
    <definedName name="TABELA_2" localSheetId="7">#REF!</definedName>
    <definedName name="TABELA_2" localSheetId="8">#REF!</definedName>
    <definedName name="TABELA_2" localSheetId="9">#REF!</definedName>
    <definedName name="TABELA_2" localSheetId="11">#REF!</definedName>
    <definedName name="TABELA_2" localSheetId="12">#REF!</definedName>
    <definedName name="TABELA_2" localSheetId="16">#REF!</definedName>
    <definedName name="TABELA_2" localSheetId="41">#REF!</definedName>
    <definedName name="TABELA_2" localSheetId="42">#REF!</definedName>
    <definedName name="TABELA_2" localSheetId="43">#REF!</definedName>
    <definedName name="TABELA_2" localSheetId="44">#REF!</definedName>
    <definedName name="TABELA_2" localSheetId="45">#REF!</definedName>
    <definedName name="TABELA_2" localSheetId="46">#REF!</definedName>
    <definedName name="TABELA_2" localSheetId="47">#REF!</definedName>
    <definedName name="TABELA_2" localSheetId="55">#REF!</definedName>
    <definedName name="TABELA_2" localSheetId="56">#REF!</definedName>
    <definedName name="TABELA_2" localSheetId="58">#REF!</definedName>
    <definedName name="TABELA_2" localSheetId="59">#REF!</definedName>
    <definedName name="TABELA_2">#REF!</definedName>
    <definedName name="TABELA_2_11" localSheetId="16">[1]Horamaquina!#REF!</definedName>
    <definedName name="TABELA_2_11" localSheetId="58">[2]Horamaquina!#REF!</definedName>
    <definedName name="TABELA_2_11">[1]Horamaquina!#REF!</definedName>
    <definedName name="TABELA_2_12">#N/A</definedName>
    <definedName name="TABELA_2_9" localSheetId="16">[1]Horamaquina!#REF!</definedName>
    <definedName name="TABELA_2_9" localSheetId="58">[2]Horamaquina!#REF!</definedName>
    <definedName name="TABELA_2_9">[1]Horamaquina!#REF!</definedName>
    <definedName name="Vida_útil_do_pomar" localSheetId="30">[3]Entrada!$B$10</definedName>
    <definedName name="Vida_útil_do_pomar" localSheetId="31">[4]Entrada!$B$10</definedName>
    <definedName name="Vida_útil_do_pomar" localSheetId="33">[5]Entrada!$B$10</definedName>
    <definedName name="Vida_útil_do_pomar" localSheetId="34">[6]Entrada!$B$10</definedName>
    <definedName name="Vida_útil_do_pomar" localSheetId="11">[7]Entrada!$B$10</definedName>
    <definedName name="Vida_útil_do_pomar" localSheetId="12">[8]Entrada!$B$10</definedName>
    <definedName name="Vida_útil_do_pomar" localSheetId="16">#REF!</definedName>
    <definedName name="Vida_útil_do_pomar" localSheetId="56">[9]Entrada!$B$10</definedName>
    <definedName name="Vida_útil_do_pomar" localSheetId="58">[10]Entrada!$B$10</definedName>
    <definedName name="Vida_útil_do_pomar" localSheetId="59">[11]Entrada!$B$10</definedName>
    <definedName name="Vida_útil_do_pomar">[12]Entrada!$B$10</definedName>
    <definedName name="Z_7F82B2E0_4580_11D5_873D_00105A060375_.wvu.PrintArea" localSheetId="23" hidden="1">'Esperantina-PI-2008'!$A$2:$D$51</definedName>
    <definedName name="Z_7F82B2E0_4580_11D5_873D_00105A060375_.wvu.PrintArea" localSheetId="24" hidden="1">'Esperantina-PI-2009'!$A$2:$D$53</definedName>
    <definedName name="Z_7F82B2E0_4580_11D5_873D_00105A060375_.wvu.PrintArea" localSheetId="25" hidden="1">'Esperantina-PI-2010'!$A$2:$D$51</definedName>
    <definedName name="Z_7F82B2E0_4580_11D5_873D_00105A060375_.wvu.PrintArea" localSheetId="26" hidden="1">'Esperantina-PI-2011'!$A$2:$D$49</definedName>
    <definedName name="Z_7F82B2E0_4580_11D5_873D_00105A060375_.wvu.PrintArea" localSheetId="27" hidden="1">'Esperantina-PI-2012'!$A$2:$D$49</definedName>
    <definedName name="Z_7F82B2E0_4580_11D5_873D_00105A060375_.wvu.PrintArea" localSheetId="28" hidden="1">'Esperantina-PI-2013'!$A$2:$D$49</definedName>
    <definedName name="Z_7F82B2E0_4580_11D5_873D_00105A060375_.wvu.PrintArea" localSheetId="29" hidden="1">'Esperantina-PI-2014'!$A$2:$D$49</definedName>
    <definedName name="Z_7F82B2E0_4580_11D5_873D_00105A060375_.wvu.PrintArea" localSheetId="31" hidden="1">'Francisco Santos-PI-2016'!$A$1:$D$57</definedName>
    <definedName name="Z_7F82B2E0_4580_11D5_873D_00105A060375_.wvu.PrintArea" localSheetId="33" hidden="1">'Francisco Santos-PI-2018'!$A$1:$D$58</definedName>
    <definedName name="Z_7F82B2E0_4580_11D5_873D_00105A060375_.wvu.PrintArea" localSheetId="34" hidden="1">'Francisco Santos-PI-2019'!$A$1:$D$58</definedName>
    <definedName name="Z_7F82B2E0_4580_11D5_873D_00105A060375_.wvu.PrintArea" localSheetId="19" hidden="1">'Jacaraú-PB-2011'!$A$1:$D$56</definedName>
    <definedName name="Z_7F82B2E0_4580_11D5_873D_00105A060375_.wvu.PrintArea" localSheetId="20" hidden="1">'Jacaraú-PB-2012'!$A$1:$D$56</definedName>
    <definedName name="Z_7F82B2E0_4580_11D5_873D_00105A060375_.wvu.PrintArea" localSheetId="21" hidden="1">'Jacaraú-PB-2013'!$A$1:$D$56</definedName>
    <definedName name="Z_7F82B2E0_4580_11D5_873D_00105A060375_.wvu.PrintArea" localSheetId="22" hidden="1">'Jacaraú-PB-2014'!$A$1:$D$56</definedName>
    <definedName name="Z_7F82B2E0_4580_11D5_873D_00105A060375_.wvu.PrintArea" localSheetId="48" hidden="1">'Mossoró-RN-2008'!$A$2:$D$49</definedName>
    <definedName name="Z_7F82B2E0_4580_11D5_873D_00105A060375_.wvu.PrintArea" localSheetId="49" hidden="1">'Mossoró-RN-2009'!#REF!</definedName>
    <definedName name="Z_7F82B2E0_4580_11D5_873D_00105A060375_.wvu.PrintArea" localSheetId="50" hidden="1">'Mossoró-RN-2010'!$A$2:$D$49</definedName>
    <definedName name="Z_7F82B2E0_4580_11D5_873D_00105A060375_.wvu.PrintArea" localSheetId="51" hidden="1">'Mossoró-RN-2011'!$A$2:$D$46</definedName>
    <definedName name="Z_7F82B2E0_4580_11D5_873D_00105A060375_.wvu.PrintArea" localSheetId="52" hidden="1">'Mossoró-RN-2012'!$A$2:$D$47</definedName>
    <definedName name="Z_7F82B2E0_4580_11D5_873D_00105A060375_.wvu.PrintArea" localSheetId="53" hidden="1">'Mossoró-RN-2013'!$A$2:$D$47</definedName>
    <definedName name="Z_7F82B2E0_4580_11D5_873D_00105A060375_.wvu.PrintArea" localSheetId="54" hidden="1">'Mossoró-RN-2014'!$A$2:$E$47</definedName>
    <definedName name="Z_7F82B2E0_4580_11D5_873D_00105A060375_.wvu.PrintArea" localSheetId="1" hidden="1">'Pacajus-CE-2008'!$A$2:$D$54</definedName>
    <definedName name="Z_7F82B2E0_4580_11D5_873D_00105A060375_.wvu.PrintArea" localSheetId="2" hidden="1">'Pacajus-CE-2009'!$A$2:$D$54</definedName>
    <definedName name="Z_7F82B2E0_4580_11D5_873D_00105A060375_.wvu.PrintArea" localSheetId="3" hidden="1">'Pacajus-CE-2010'!$A$2:$D$54</definedName>
    <definedName name="Z_7F82B2E0_4580_11D5_873D_00105A060375_.wvu.PrintArea" localSheetId="4" hidden="1">'Pacajus-CE-2011'!$A$2:$D$52</definedName>
    <definedName name="Z_7F82B2E0_4580_11D5_873D_00105A060375_.wvu.PrintArea" localSheetId="5" hidden="1">'Pacajus-CE-2012'!$A$2:$D$52</definedName>
    <definedName name="Z_7F82B2E0_4580_11D5_873D_00105A060375_.wvu.PrintArea" localSheetId="6" hidden="1">'Pacajus-CE-2013'!$A$2:$D$52</definedName>
    <definedName name="Z_7F82B2E0_4580_11D5_873D_00105A060375_.wvu.PrintArea" localSheetId="7" hidden="1">'Pacajus-CE-2014'!$A$2:$D$52</definedName>
    <definedName name="Z_7F82B2E0_4580_11D5_873D_00105A060375_.wvu.PrintArea" localSheetId="9" hidden="1">'Pacajus-CE-2016'!$A$1:$D$56</definedName>
    <definedName name="Z_7F82B2E0_4580_11D5_873D_00105A060375_.wvu.PrintArea" localSheetId="11" hidden="1">'Pacajus-CE-2018'!$A$1:$D$55</definedName>
    <definedName name="Z_7F82B2E0_4580_11D5_873D_00105A060375_.wvu.PrintArea" localSheetId="12" hidden="1">'Pacajus-CE-2019'!$A$1:$D$72</definedName>
    <definedName name="Z_7F82B2E0_4580_11D5_873D_00105A060375_.wvu.PrintArea" localSheetId="41" hidden="1">'Picos-PI-2008'!$A$2:$D$55</definedName>
    <definedName name="Z_7F82B2E0_4580_11D5_873D_00105A060375_.wvu.PrintArea" localSheetId="42" hidden="1">'Picos-PI-2009'!$A$2:$D$53</definedName>
    <definedName name="Z_7F82B2E0_4580_11D5_873D_00105A060375_.wvu.PrintArea" localSheetId="43" hidden="1">'Picos-PI-2010'!$A$2:$D$55</definedName>
    <definedName name="Z_7F82B2E0_4580_11D5_873D_00105A060375_.wvu.PrintArea" localSheetId="44" hidden="1">'Picos-PI-2011'!$A$2:$D$53</definedName>
    <definedName name="Z_7F82B2E0_4580_11D5_873D_00105A060375_.wvu.PrintArea" localSheetId="45" hidden="1">'Picos-PI-2012'!$A$2:$D$53</definedName>
    <definedName name="Z_7F82B2E0_4580_11D5_873D_00105A060375_.wvu.PrintArea" localSheetId="46" hidden="1">'Picos-PI-2013'!$A$2:$D$53</definedName>
    <definedName name="Z_7F82B2E0_4580_11D5_873D_00105A060375_.wvu.PrintArea" localSheetId="47" hidden="1">'Picos-PI-2014'!$A$2:$D$53</definedName>
    <definedName name="Z_7F82B2E0_4580_11D5_873D_00105A060375_.wvu.PrintArea" localSheetId="56" hidden="1">'Serra do Mel-RN-2016'!$A$1:$D$52</definedName>
    <definedName name="Z_7F82B2E0_4580_11D5_873D_00105A060375_.wvu.PrintArea" localSheetId="58" hidden="1">'Serra do Mel-RN-2018'!$A$1:$D$54</definedName>
    <definedName name="Z_7F82B2E0_4580_11D5_873D_00105A060375_.wvu.PrintArea" localSheetId="59" hidden="1">'Serra do Mel-RN-2019'!$A$1:$D$75</definedName>
    <definedName name="Z_7F82B2E0_4580_11D5_873D_00105A060375__wvu_PrintArea" localSheetId="16">'Palhano-CE-2023'!$A$1:$D$75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47" l="1"/>
  <c r="D45" i="47"/>
  <c r="D44" i="47"/>
  <c r="D43" i="47"/>
  <c r="D42" i="47"/>
  <c r="D41" i="47"/>
  <c r="D40" i="47"/>
  <c r="D39" i="47"/>
  <c r="D38" i="47"/>
  <c r="D37" i="47"/>
  <c r="D36" i="47"/>
  <c r="D35" i="47"/>
  <c r="D34" i="47"/>
  <c r="D33" i="47"/>
  <c r="D32" i="47"/>
  <c r="D31" i="47"/>
  <c r="D30" i="47"/>
  <c r="D29" i="47"/>
  <c r="D28" i="47"/>
  <c r="D27" i="47"/>
  <c r="D26" i="47"/>
  <c r="D25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D12" i="47"/>
</calcChain>
</file>

<file path=xl/sharedStrings.xml><?xml version="1.0" encoding="utf-8"?>
<sst xmlns="http://schemas.openxmlformats.org/spreadsheetml/2006/main" count="4070" uniqueCount="402">
  <si>
    <t>Un.Prod.</t>
  </si>
  <si>
    <t>kg</t>
  </si>
  <si>
    <t xml:space="preserve">CUSTO DE PRODUÇÃO </t>
  </si>
  <si>
    <t>CASTANHA DE CAJU IN-NATURA - CAJUEIRO COMUM</t>
  </si>
  <si>
    <t>AGRICULTURA FAMILIAR - 2007/2008</t>
  </si>
  <si>
    <t>LOCAL: PACAJUS -CE</t>
  </si>
  <si>
    <t>Produtividade Média:</t>
  </si>
  <si>
    <t xml:space="preserve">kg/ha  </t>
  </si>
  <si>
    <t>A PREÇOS DE:</t>
  </si>
  <si>
    <t>PARTICI-</t>
  </si>
  <si>
    <t>DISCRIMINAÇÃO</t>
  </si>
  <si>
    <t>PAÇÃO</t>
  </si>
  <si>
    <t>(R$/ha)</t>
  </si>
  <si>
    <t>R$/1 kg</t>
  </si>
  <si>
    <t>(%)</t>
  </si>
  <si>
    <t>I - DESPESAS DE CUSTEIO DA LAVOURA</t>
  </si>
  <si>
    <t xml:space="preserve">  1 - Aluguel de máquinas</t>
  </si>
  <si>
    <t xml:space="preserve">  2 - Operações com animal (aluguel)</t>
  </si>
  <si>
    <t xml:space="preserve">  3 - Gestão da propriedade familiar</t>
  </si>
  <si>
    <t xml:space="preserve">  4 - Semente</t>
  </si>
  <si>
    <t xml:space="preserve">  5 - Fertilizantes  </t>
  </si>
  <si>
    <t xml:space="preserve">  6 - Agrotóxicos</t>
  </si>
  <si>
    <t xml:space="preserve">  7 - Sacaria     </t>
  </si>
  <si>
    <t>TOTAL DAS DESPESAS DE CUSTEIO DA LAVOURA (A)</t>
  </si>
  <si>
    <t>II - DESPESAS PÓS-COLHEITA</t>
  </si>
  <si>
    <t xml:space="preserve">  1. Seguro da produção</t>
  </si>
  <si>
    <t xml:space="preserve">  2. CESSR</t>
  </si>
  <si>
    <t xml:space="preserve">  3. Tranporte externo - carro alugado</t>
  </si>
  <si>
    <t>Total das Despesas Pós-Colheita (B)</t>
  </si>
  <si>
    <t>III - DESPESAS FINANCEIRAS</t>
  </si>
  <si>
    <t xml:space="preserve">  1 - Juros</t>
  </si>
  <si>
    <t>Total das Despesas Financeiras  (C)</t>
  </si>
  <si>
    <t>CUSTO VARIÁVEL  (A+B+C = D)</t>
  </si>
  <si>
    <t xml:space="preserve">IV - DEPRECIAÇÕES                  </t>
  </si>
  <si>
    <t xml:space="preserve">  1 - Depreciação de benfeitorias/instalações</t>
  </si>
  <si>
    <t xml:space="preserve">  2 - Depreciação de implementos</t>
  </si>
  <si>
    <t xml:space="preserve">  3 - Depreciação de veículo e animais</t>
  </si>
  <si>
    <t>Total de Depreciações (E)</t>
  </si>
  <si>
    <t xml:space="preserve">V - OUTROS CUSTOS FIXOS           </t>
  </si>
  <si>
    <t xml:space="preserve">  1 - Manutenção periódica de máquinas/implementos</t>
  </si>
  <si>
    <t xml:space="preserve">  2 - Encargos sociais</t>
  </si>
  <si>
    <t xml:space="preserve">  3 - Seguro do capital fixo</t>
  </si>
  <si>
    <t>Total de Outros Custos Fixos (F)</t>
  </si>
  <si>
    <t>Custo Fixo  (E+F = G)</t>
  </si>
  <si>
    <t xml:space="preserve">CUSTO OPERACIONAL  (D+G = H) </t>
  </si>
  <si>
    <t>VI - RENDA DE FATORES</t>
  </si>
  <si>
    <t xml:space="preserve">   1 - Remuneração esperada sobre capital fixo</t>
  </si>
  <si>
    <t xml:space="preserve">   2 - Terra</t>
  </si>
  <si>
    <t>Total de Renda de Fatores (I)</t>
  </si>
  <si>
    <t xml:space="preserve">CUSTO TOTAL  (H+I = J) </t>
  </si>
  <si>
    <t>GESTÃO DA PROPRIEDADE FAMILIAR</t>
  </si>
  <si>
    <t xml:space="preserve">  1 - Mão-de-obra familiar</t>
  </si>
  <si>
    <t xml:space="preserve">  2 - Serviços de Gerenciamento da Propriedade</t>
  </si>
  <si>
    <t xml:space="preserve">  3 - Despesas administrativas </t>
  </si>
  <si>
    <t>Elaboração: CONAB/DIGEM/SUINF/GECUP</t>
  </si>
  <si>
    <t>AGRICULTURA FAMILIAR - 2009/2010</t>
  </si>
  <si>
    <t>AGRICULTURA FAMILIAR - 2010/2011</t>
  </si>
  <si>
    <t>Elaboração: CONAB/DIPAI/SUINF/GECUP</t>
  </si>
  <si>
    <t>AGRICULTURA FAMILIAR - 2011/2012</t>
  </si>
  <si>
    <t>AGRICULTURA FAMILIAR - 2012/2013</t>
  </si>
  <si>
    <t>MAI/2012</t>
  </si>
  <si>
    <t>AGRICULTURA FAMILIAR - 2013/2014</t>
  </si>
  <si>
    <t>AGRICULTURA FAMILIAR - 2014,/2015</t>
  </si>
  <si>
    <t>CUSTO DE PRODUÇÃO ESTIMADO - AGRICULTURA FAMILIAR</t>
  </si>
  <si>
    <t>SAFRA DE VERÃO - 2015/2016</t>
  </si>
  <si>
    <t>LOCAL:  Pacajus (CE)</t>
  </si>
  <si>
    <t>kg/ha</t>
  </si>
  <si>
    <t>R$/ha</t>
  </si>
  <si>
    <t xml:space="preserve">  1 - Operação com avião</t>
  </si>
  <si>
    <t xml:space="preserve">  2 - Operação com máquinas próprias</t>
  </si>
  <si>
    <t xml:space="preserve">  3 - Aluguel de máquinas/serviços</t>
  </si>
  <si>
    <t xml:space="preserve">  4 - Operação com animais próprios</t>
  </si>
  <si>
    <t xml:space="preserve">  5 - Operação com animais alugados</t>
  </si>
  <si>
    <t xml:space="preserve">  6 - Mão-de-obra temporária</t>
  </si>
  <si>
    <t xml:space="preserve">  7 - Administrador Rural</t>
  </si>
  <si>
    <t xml:space="preserve">  8 - Sementes       </t>
  </si>
  <si>
    <t xml:space="preserve">  9 - Fertilizantes</t>
  </si>
  <si>
    <t xml:space="preserve"> 10 - Agrotóxicos     </t>
  </si>
  <si>
    <t xml:space="preserve"> 11 - Outros itens</t>
  </si>
  <si>
    <t xml:space="preserve">  1 - Seguro agrícola</t>
  </si>
  <si>
    <t xml:space="preserve">  2 - Assistência técnica</t>
  </si>
  <si>
    <t xml:space="preserve">  3 - Despesas administrativas</t>
  </si>
  <si>
    <t xml:space="preserve">  4 - Transporte externo</t>
  </si>
  <si>
    <t xml:space="preserve">  5 - Armazenagem</t>
  </si>
  <si>
    <t xml:space="preserve">  6 - CESSR</t>
  </si>
  <si>
    <t xml:space="preserve">  7 - Impostos</t>
  </si>
  <si>
    <t xml:space="preserve">  8 - Taxas</t>
  </si>
  <si>
    <t xml:space="preserve">  9 - Outros</t>
  </si>
  <si>
    <t xml:space="preserve">  3 - Depreciação de máquinas</t>
  </si>
  <si>
    <t xml:space="preserve">  4 - Depreciação de animais</t>
  </si>
  <si>
    <t xml:space="preserve">  1 - Manutenção periódica de benfeitorias/instalações</t>
  </si>
  <si>
    <t xml:space="preserve">  1 - Serviços de gerenciamento da propriedade</t>
  </si>
  <si>
    <t xml:space="preserve">  2 - Despesas administrativas</t>
  </si>
  <si>
    <t xml:space="preserve">  3 - Mão-de-obra-familiar</t>
  </si>
  <si>
    <t>SAFRA DE VERÃO - 2016/2017</t>
  </si>
  <si>
    <t>MAR/2016</t>
  </si>
  <si>
    <t>SAFRA DE VERÃO - 2017/2018</t>
  </si>
  <si>
    <t>MAR/2017</t>
  </si>
  <si>
    <t>SAFRA DE VERÃO - 2018/2019</t>
  </si>
  <si>
    <t>MAR/2018</t>
  </si>
  <si>
    <t>PRODUTO CASTANHA DE CAJU (IN NATURA) - CAJU GIGANTE</t>
  </si>
  <si>
    <t>1ª SAFRA - 2019/2020</t>
  </si>
  <si>
    <t>LOCAL:  PACAJUS - CE</t>
  </si>
  <si>
    <t xml:space="preserve">  1 - Operação com animal</t>
  </si>
  <si>
    <t xml:space="preserve">  2 - Operação com avião</t>
  </si>
  <si>
    <t xml:space="preserve">  3 - Operação com máquinas próprias:</t>
  </si>
  <si>
    <t xml:space="preserve">    3.1 - Tratores e Colheitadeiras</t>
  </si>
  <si>
    <t xml:space="preserve">    3.2 - Conjunto de Irrigação </t>
  </si>
  <si>
    <t xml:space="preserve">  4 - Aluguel de máquinas</t>
  </si>
  <si>
    <t xml:space="preserve">  5 - Aluguel de animais </t>
  </si>
  <si>
    <t xml:space="preserve">  6 - Mão de obra</t>
  </si>
  <si>
    <t xml:space="preserve"> 11 - Água</t>
  </si>
  <si>
    <t xml:space="preserve"> 12 - Receita</t>
  </si>
  <si>
    <t xml:space="preserve"> 13 - Outros:</t>
  </si>
  <si>
    <t xml:space="preserve">   13.1 - Análise Foliar</t>
  </si>
  <si>
    <t xml:space="preserve">   13.2 - Embalagens/Utensílios</t>
  </si>
  <si>
    <t xml:space="preserve">   13.3 - Vernalização (alho)</t>
  </si>
  <si>
    <t xml:space="preserve">   13.4 - Análise de Solo</t>
  </si>
  <si>
    <t xml:space="preserve">   13.5 - Mudas </t>
  </si>
  <si>
    <t xml:space="preserve">   13.6 - Taxas Ambientais</t>
  </si>
  <si>
    <t xml:space="preserve">   13.7 - Demais Despesas</t>
  </si>
  <si>
    <t xml:space="preserve">   13.8 - Implementos Manuais</t>
  </si>
  <si>
    <t xml:space="preserve"> 14 - Serviços Diversos</t>
  </si>
  <si>
    <t>II - OUTRAS DESPESAS</t>
  </si>
  <si>
    <t xml:space="preserve">  15 - Transporte Externo </t>
  </si>
  <si>
    <t xml:space="preserve">  16 - Despesas:</t>
  </si>
  <si>
    <t xml:space="preserve">   16.1 - Despesas Administrativas </t>
  </si>
  <si>
    <t xml:space="preserve">   16.2 - Despesas de Armazenagem</t>
  </si>
  <si>
    <t xml:space="preserve">   16.3 - Beneficiamento</t>
  </si>
  <si>
    <t xml:space="preserve">  17 - Seguro da Produção</t>
  </si>
  <si>
    <t xml:space="preserve">  18 - Seguro do Crédito</t>
  </si>
  <si>
    <t xml:space="preserve">  19 - Assistência Técnica</t>
  </si>
  <si>
    <t xml:space="preserve">  20 - Classificação</t>
  </si>
  <si>
    <t xml:space="preserve">  21 - Outros impostos/taxas </t>
  </si>
  <si>
    <t xml:space="preserve">  22 - CDO</t>
  </si>
  <si>
    <t xml:space="preserve">  23 - CESSR</t>
  </si>
  <si>
    <t xml:space="preserve">  24 - FUNDECITRUS</t>
  </si>
  <si>
    <t>TOTAL DAS OUTRAS DESPESAS (B)</t>
  </si>
  <si>
    <t xml:space="preserve">  25 - Juros do financiamento</t>
  </si>
  <si>
    <t>TOTAL DAS DESPESAS FINANCEIRAS  (C)</t>
  </si>
  <si>
    <t xml:space="preserve">  26 - Depreciação de benfeitorias/instalações</t>
  </si>
  <si>
    <t xml:space="preserve">  27 - Depreciação de implementos</t>
  </si>
  <si>
    <t xml:space="preserve">  28 - Depreciação de máquinas</t>
  </si>
  <si>
    <t>TOTAL DE DEPRECIAÇÕES (E)</t>
  </si>
  <si>
    <t xml:space="preserve">  29 - Manutenção periódica de benfeitorias/instalações</t>
  </si>
  <si>
    <t xml:space="preserve">  30 - Encargos sociais</t>
  </si>
  <si>
    <t xml:space="preserve">  31 - Seguro do capital fixo</t>
  </si>
  <si>
    <t>TOTAL DE OUTROS CUSTOS FIXOS (F)</t>
  </si>
  <si>
    <t>CUSTO FIXO  (E+F = G)</t>
  </si>
  <si>
    <t xml:space="preserve">  32 - Remuneração esperada sobre capital fixo</t>
  </si>
  <si>
    <t xml:space="preserve">  33 - Terra própria</t>
  </si>
  <si>
    <t xml:space="preserve">  34 - Arrendamento</t>
  </si>
  <si>
    <t>TOTAL DA RENDA DE FATORES (I)</t>
  </si>
  <si>
    <t>Custo de Produção - Resumo</t>
  </si>
  <si>
    <t>AGRICULTURA FAMILIAR - CASTANHA DE CAJU - NÃO SE APLICA -  - CULTIVADA</t>
  </si>
  <si>
    <t>SAFRA ANUAL - 2020/21 - Pacajus - CE</t>
  </si>
  <si>
    <t>Ciclo de Cultura: PERMANENTE</t>
  </si>
  <si>
    <t>Tipo do Relatório: Estimado</t>
  </si>
  <si>
    <t>Mês/Ano: Março/2020</t>
  </si>
  <si>
    <t>Etapa de Cultivo: PRODUÇÃO</t>
  </si>
  <si>
    <t xml:space="preserve">Produtividade </t>
  </si>
  <si>
    <t>475,00 kg/ha</t>
  </si>
  <si>
    <t>Ex-Ant</t>
  </si>
  <si>
    <t>CUSTO POR HA</t>
  </si>
  <si>
    <t>CUSTO / kg</t>
  </si>
  <si>
    <t>PARTICIPAÇÃO CV (%)</t>
  </si>
  <si>
    <t>PARTICIPAÇÃO CT (%)</t>
  </si>
  <si>
    <t>I - DESPESAS DE CUSTEIO</t>
  </si>
  <si>
    <t>1 - Operação com animal</t>
  </si>
  <si>
    <t>2 - Operação com Avião</t>
  </si>
  <si>
    <t>3 - Operação com máquinas:</t>
  </si>
  <si>
    <t xml:space="preserve">	 	 	 	 	 	3.1 - Tratores e Colheitadeiras</t>
  </si>
  <si>
    <t xml:space="preserve">	 	 	 	 	 	3.2 - Conjunto de Irrigação</t>
  </si>
  <si>
    <t>4 - Aluguel de Máquinas</t>
  </si>
  <si>
    <t>5 - Aluguel de Animais</t>
  </si>
  <si>
    <t>6 - Mão de obra</t>
  </si>
  <si>
    <t>7 - Administrador</t>
  </si>
  <si>
    <t>8 - Sementes e mudas</t>
  </si>
  <si>
    <t>9 - Fertilizantes</t>
  </si>
  <si>
    <t>10 - Agrotóxicos</t>
  </si>
  <si>
    <t>11 - Receita</t>
  </si>
  <si>
    <t>12 - Outros:</t>
  </si>
  <si>
    <t xml:space="preserve">	 	 	 	 	 	12.1 - Embalagens/Utensílios</t>
  </si>
  <si>
    <t xml:space="preserve">	 	 	 	 	 	12.2 - Análise de Solo</t>
  </si>
  <si>
    <t xml:space="preserve">	 	 	 	 	 	12.3 - Demais Despesas</t>
  </si>
  <si>
    <t>13 - Serviços Diversos</t>
  </si>
  <si>
    <t>TOTAL DAS DESPESAS DE CUSTEIO (A)</t>
  </si>
  <si>
    <t>14 - Transporte Externo</t>
  </si>
  <si>
    <t>15 - Despesas Administrativas</t>
  </si>
  <si>
    <t>16 - Despesas de armazenagem</t>
  </si>
  <si>
    <t>17 - Beneficiamento</t>
  </si>
  <si>
    <t>18 - Seguro da Produção</t>
  </si>
  <si>
    <t>19 - Seguro do crédito</t>
  </si>
  <si>
    <t>20 - Assistência Técnica</t>
  </si>
  <si>
    <t>21 - Classificação</t>
  </si>
  <si>
    <t>22 - Outros Impostos/Taxas</t>
  </si>
  <si>
    <t>23 - CESSR</t>
  </si>
  <si>
    <t>24 - Juros do Financiamento</t>
  </si>
  <si>
    <t>TOTAL DAS DESPESAS FINANCEIRAS (C)</t>
  </si>
  <si>
    <t>CUSTO VARIÁVEL (A+B+C=D)</t>
  </si>
  <si>
    <t>IV - DEPRECIAÇÕES</t>
  </si>
  <si>
    <t>25 - Depreciação de benfeitorias/instalações</t>
  </si>
  <si>
    <t>26 - Depreciação de implementos</t>
  </si>
  <si>
    <t>27 - Depreciação de Máquinas</t>
  </si>
  <si>
    <t>28 - Exaustão do cultivo</t>
  </si>
  <si>
    <t>V - OUTROS CUSTOS FIXOS</t>
  </si>
  <si>
    <t>29 - Manutenção Periódica Benfeitorias/Instalações</t>
  </si>
  <si>
    <t>30 - Encargos Sociais</t>
  </si>
  <si>
    <t>31 - Seguro do capital fixo</t>
  </si>
  <si>
    <t>32 - Arrendamento</t>
  </si>
  <si>
    <t>CUSTO FIXO (E+F=G)</t>
  </si>
  <si>
    <t>CUSTO OPERACIONAL (D+G=H)</t>
  </si>
  <si>
    <t>33 - Remuneração esperada sobre o capital fixo</t>
  </si>
  <si>
    <t>34 - Remuneração esperada sobre o cultivo</t>
  </si>
  <si>
    <t>35 - Terra Própria</t>
  </si>
  <si>
    <t>TOTAL DE RENDA DE FATORES (I)</t>
  </si>
  <si>
    <t>CUSTO TOTAL (H+I=J)</t>
  </si>
  <si>
    <t>100,00</t>
  </si>
  <si>
    <t xml:space="preserve">                                       Custo de Produção - Resumo</t>
  </si>
  <si>
    <t xml:space="preserve">                                       AGRICULTURA FAMILIAR - CASTANHA DE CAJU - NÃO SE APLICA - CULTIVADA</t>
  </si>
  <si>
    <t xml:space="preserve">                                       SAFRA ANUAL - 2021 - Pacajus - CE</t>
  </si>
  <si>
    <t>Mês/Ano: Março/2021</t>
  </si>
  <si>
    <t>Produtividade Média: 475,00 kg/ha</t>
  </si>
  <si>
    <t>PARTICIPAÇÃO CV(%)</t>
  </si>
  <si>
    <t>PARTICIPAÇÃO CT(%)</t>
  </si>
  <si>
    <t>I - DESPESAS DO CUSTEIO</t>
  </si>
  <si>
    <t>22 - Outros</t>
  </si>
  <si>
    <t>TOTAL DE RENDA DE FATORES (F)</t>
  </si>
  <si>
    <t>PRODUTO: CASTANHA DE CAJÚ (NATIVO) IN-NATURA - EXTRATIVISMO</t>
  </si>
  <si>
    <t>SAFRA DE VERÃO - 2011/2012</t>
  </si>
  <si>
    <t xml:space="preserve">LOCAL: JACARAÚ-PB </t>
  </si>
  <si>
    <t>R$/50 kg</t>
  </si>
  <si>
    <t xml:space="preserve">  7 - Mão-de-obra fixa</t>
  </si>
  <si>
    <t xml:space="preserve"> 11 - Despesas administrativas</t>
  </si>
  <si>
    <t xml:space="preserve"> 12 - Outros itens</t>
  </si>
  <si>
    <t xml:space="preserve">  3 - Transporte externo</t>
  </si>
  <si>
    <t xml:space="preserve">  4 - Armazenagem</t>
  </si>
  <si>
    <t xml:space="preserve">  5 - CESSR</t>
  </si>
  <si>
    <t xml:space="preserve">  6 - Impostos</t>
  </si>
  <si>
    <t xml:space="preserve">  7 - Taxas</t>
  </si>
  <si>
    <t xml:space="preserve">  8 - Outros</t>
  </si>
  <si>
    <t>SAFRA DE VERÃO - 2012/2013</t>
  </si>
  <si>
    <t>SAFRA DE VERÃO - 2013/2014</t>
  </si>
  <si>
    <t>SAFRA DE VERÃO - 2014/2015</t>
  </si>
  <si>
    <t>ABR/2014</t>
  </si>
  <si>
    <t>A partir de 2015 esse custo foi inativado.</t>
  </si>
  <si>
    <t>DIPAI - Diretoria de Política Agrícola e Informações</t>
  </si>
  <si>
    <t>SUINF - Superintendência de Informações da Agropecuária</t>
  </si>
  <si>
    <t>GECUP - Gerência de Custos de Produção</t>
  </si>
  <si>
    <t>CUSTOS DE PRODUÇÃO - SÉRIE HISTÓRICA</t>
  </si>
  <si>
    <t>PRODUTO:</t>
  </si>
  <si>
    <t>Tipo de Empreendimento</t>
  </si>
  <si>
    <t>Município</t>
  </si>
  <si>
    <t>UF</t>
  </si>
  <si>
    <t>Período</t>
  </si>
  <si>
    <t>Agricultura Familiar</t>
  </si>
  <si>
    <t>PB</t>
  </si>
  <si>
    <t>2008 a 2014</t>
  </si>
  <si>
    <t>CASTANHA DE CAJÚ</t>
  </si>
  <si>
    <t>Pacajus</t>
  </si>
  <si>
    <t>CE</t>
  </si>
  <si>
    <t>Jacaraú</t>
  </si>
  <si>
    <t>2011 a 2014</t>
  </si>
  <si>
    <t>OBS.: 1) A partir de 2015 o custo de Jacaraú/PB foi inativado.</t>
  </si>
  <si>
    <t>CUSTO DE PRODUÇÃO ESTIMADO</t>
  </si>
  <si>
    <t>CASTANHA DE CAJU IN-NATURA-PRODUÇÃO</t>
  </si>
  <si>
    <t>AGRICULTURA FAMILIAR - 2008/2009</t>
  </si>
  <si>
    <t>LOCAL: ESPERANTINA -PI</t>
  </si>
  <si>
    <t>-</t>
  </si>
  <si>
    <t xml:space="preserve">  1- Seguro da produção</t>
  </si>
  <si>
    <r>
      <t xml:space="preserve">  2</t>
    </r>
    <r>
      <rPr>
        <sz val="10"/>
        <rFont val="Arial"/>
        <family val="2"/>
      </rPr>
      <t>- CESSR</t>
    </r>
  </si>
  <si>
    <t xml:space="preserve">  3- Transporte externo</t>
  </si>
  <si>
    <t xml:space="preserve">  3 - Depreciação de veículos e animais</t>
  </si>
  <si>
    <t xml:space="preserve">  4 - Depreciação do pomar</t>
  </si>
  <si>
    <t xml:space="preserve">   3 - Remuneração esperada sobre o pomar</t>
  </si>
  <si>
    <t>LOCAL: PICOS -PI</t>
  </si>
  <si>
    <t>Tranporte externo - carro alugado</t>
  </si>
  <si>
    <t>Seguro da produção</t>
  </si>
  <si>
    <t>CESSR</t>
  </si>
  <si>
    <t xml:space="preserve">kg/ha </t>
  </si>
  <si>
    <t xml:space="preserve">  1 - Aluguel de máquinas/serviços</t>
  </si>
  <si>
    <t xml:space="preserve">  2 - Mão-de-obra temporária</t>
  </si>
  <si>
    <t xml:space="preserve">  3 - Diária Animal</t>
  </si>
  <si>
    <t xml:space="preserve">  4 - Sementes       </t>
  </si>
  <si>
    <t xml:space="preserve">  5 - Fertilizantes/corretivos</t>
  </si>
  <si>
    <t xml:space="preserve">  6 - Defensivos     </t>
  </si>
  <si>
    <t xml:space="preserve">  7 - Sacaria</t>
  </si>
  <si>
    <t xml:space="preserve">  8 -Mão-de-obra fixa</t>
  </si>
  <si>
    <t xml:space="preserve">  9 -Despesas administrativas</t>
  </si>
  <si>
    <t xml:space="preserve"> 3- Transporte externo</t>
  </si>
  <si>
    <t xml:space="preserve">  4 - Depreciação do cajueiro</t>
  </si>
  <si>
    <t xml:space="preserve">   3 - Remuneração esperada sobre o cajueiro</t>
  </si>
  <si>
    <t xml:space="preserve">  10 -Despesas administrativas</t>
  </si>
  <si>
    <t>MAI/2013</t>
  </si>
  <si>
    <t>AGRICULTURA FAMILIAR - 2014/2015</t>
  </si>
  <si>
    <t>Esperantina</t>
  </si>
  <si>
    <t>PI</t>
  </si>
  <si>
    <t>Francisco Santos</t>
  </si>
  <si>
    <t>Picos</t>
  </si>
  <si>
    <t xml:space="preserve">PRODUTO CASTANHA DE CAJU IN NATURA </t>
  </si>
  <si>
    <t>ETAPA: PRODUÇÃO</t>
  </si>
  <si>
    <t>SAFRA 2015/2016</t>
  </si>
  <si>
    <t>LOCAL: FRANCISCO SANTOS - PI</t>
  </si>
  <si>
    <t>SAFRA 2016/2017</t>
  </si>
  <si>
    <t>SAFRA 2017/2018</t>
  </si>
  <si>
    <t xml:space="preserve">  6 - Mão-de-obra</t>
  </si>
  <si>
    <t xml:space="preserve">  7 - Administrador rural</t>
  </si>
  <si>
    <t xml:space="preserve">  8 - Sementes/Mudas</t>
  </si>
  <si>
    <t xml:space="preserve">  5 - Exaustão do cultivo</t>
  </si>
  <si>
    <t xml:space="preserve">   2 - Remuneração esperada sobre a cultura</t>
  </si>
  <si>
    <t xml:space="preserve">   3 - Terra</t>
  </si>
  <si>
    <t>SAFRA 2018/2019</t>
  </si>
  <si>
    <t>SAFRA 2019/2020</t>
  </si>
  <si>
    <t>03/2019</t>
  </si>
  <si>
    <t>SAFRA ANUAL - 2020/21 - Francisco Santos - PI</t>
  </si>
  <si>
    <t>900,00 kg/ha</t>
  </si>
  <si>
    <t xml:space="preserve">                                       SAFRA ANUAL - 2021/22 - Francisco Santos - PI</t>
  </si>
  <si>
    <t>Produtividade Média: 900,00 kg/ha</t>
  </si>
  <si>
    <t>CASTANHA DE CAJÚ IN-NATURA-PRODUÇÃO</t>
  </si>
  <si>
    <t>LOCAL: MOSSORÓ -RN</t>
  </si>
  <si>
    <t xml:space="preserve">kg/há </t>
  </si>
  <si>
    <t>Mai/2008</t>
  </si>
  <si>
    <t>R$/kg</t>
  </si>
  <si>
    <t xml:space="preserve">  1 - Operação com máquinas</t>
  </si>
  <si>
    <t xml:space="preserve">  2 - Aluguel de máquinas/serviços</t>
  </si>
  <si>
    <t xml:space="preserve">  6 - Sementes       </t>
  </si>
  <si>
    <t xml:space="preserve">  7 - Fertilizantes/corretivos</t>
  </si>
  <si>
    <t xml:space="preserve">  8 - Defensivos     </t>
  </si>
  <si>
    <t xml:space="preserve">  9 - Sacaria</t>
  </si>
  <si>
    <t xml:space="preserve">  1 - Seguro da produção</t>
  </si>
  <si>
    <t xml:space="preserve">  2 - CESSR</t>
  </si>
  <si>
    <t xml:space="preserve">  3 - Operação com animal</t>
  </si>
  <si>
    <t xml:space="preserve">  4 - Mão-de-obra-familiar</t>
  </si>
  <si>
    <t>Mai/2009</t>
  </si>
  <si>
    <t>MAI-2010</t>
  </si>
  <si>
    <t>R$/50kg</t>
  </si>
  <si>
    <t xml:space="preserve">  3 - Depreciação do castanhal</t>
  </si>
  <si>
    <t xml:space="preserve">  4 - Depreciação de veículos e animais</t>
  </si>
  <si>
    <t>R$/KG</t>
  </si>
  <si>
    <t>A partir de 2015 esse custo foi inaticado.</t>
  </si>
  <si>
    <t>Mossoró</t>
  </si>
  <si>
    <t>Serra do Mel</t>
  </si>
  <si>
    <t>RN</t>
  </si>
  <si>
    <t>2) A partir de 2015 o custo de Esperantina/PI foi inativado.</t>
  </si>
  <si>
    <t>3) A partir de 2015 o custo de Picos/PI foi inativado.</t>
  </si>
  <si>
    <t>4) A partir de 2015 o custo de Mossoró/RN foi inativado.</t>
  </si>
  <si>
    <t>CASTANHA DE CAJÚ IN-NATURA-FORMAÇÃO 4º ANO-Produção-ANÃO PRECOCE</t>
  </si>
  <si>
    <t>LOCAL: SERRA DO MEL-RN</t>
  </si>
  <si>
    <t>ABR/2015</t>
  </si>
  <si>
    <t xml:space="preserve">  1 - Operação com máquinas próprias</t>
  </si>
  <si>
    <t xml:space="preserve">  3 - Mão-de-obra temporária</t>
  </si>
  <si>
    <t xml:space="preserve">  4 - Mão-de-obra fixa</t>
  </si>
  <si>
    <t xml:space="preserve">  5 - Sementes       </t>
  </si>
  <si>
    <t xml:space="preserve">  6 - Fertilizantes</t>
  </si>
  <si>
    <t xml:space="preserve">  7 - Agrotóxicos     </t>
  </si>
  <si>
    <t xml:space="preserve">  8 - Despesas administrativas</t>
  </si>
  <si>
    <t xml:space="preserve">  9 - Outros itens</t>
  </si>
  <si>
    <t xml:space="preserve">  5 - Exaustão do pomar</t>
  </si>
  <si>
    <t xml:space="preserve">   2 - Remuneração esperada sobre o cultivo</t>
  </si>
  <si>
    <t>PRODUTO CASTANHA DE CAJU IN NATURA</t>
  </si>
  <si>
    <t>LOCAL: SERRA DO MEL - RN</t>
  </si>
  <si>
    <t xml:space="preserve">  33 - Remuneração esperada sobre a cultura</t>
  </si>
  <si>
    <t xml:space="preserve">  34 - Terra própria</t>
  </si>
  <si>
    <t xml:space="preserve">  35 - Arrendamento</t>
  </si>
  <si>
    <t>SAFRA ANUAL - 2020/21 - Serra do Mel - RN</t>
  </si>
  <si>
    <t>600,00 kg/ha</t>
  </si>
  <si>
    <t xml:space="preserve">                                       SAFRA ANUAL - 2021 - Serra do Mel - RN</t>
  </si>
  <si>
    <t>Produtividade Média: 600,00 kg/ha</t>
  </si>
  <si>
    <t>2008 a 2022</t>
  </si>
  <si>
    <t xml:space="preserve">                                       SAFRA ANUAL - 2022 - Pacajus - CE</t>
  </si>
  <si>
    <t>Mês/Ano: Março/2022</t>
  </si>
  <si>
    <t xml:space="preserve">                                       SAFRA ANUAL - 2022 - Francisco Santos - PI</t>
  </si>
  <si>
    <t xml:space="preserve">                                       SAFRA ANUAL - 2022 - Serra do Mel - RN</t>
  </si>
  <si>
    <t>CUSTO DE PRODUÇÃO ESTIMADO – AGRICULTURA FAMILIAR</t>
  </si>
  <si>
    <t>CASTANHA DE CAJU (IN NATURA) – Cajueiro Anão Precoce</t>
  </si>
  <si>
    <t>1ª SAFRA 2023</t>
  </si>
  <si>
    <t>LOCAL: PALHANO/CE</t>
  </si>
  <si>
    <t xml:space="preserve">  29 - Exaustão do cultivo</t>
  </si>
  <si>
    <t xml:space="preserve">  30 - Manutenção periódica de benfeitorias/instalações</t>
  </si>
  <si>
    <t xml:space="preserve">  31 - Encargos sociais</t>
  </si>
  <si>
    <t xml:space="preserve">  32 - Seguro do capital fixo</t>
  </si>
  <si>
    <t xml:space="preserve">  33 - Remuneração esperada sobre capital fixo</t>
  </si>
  <si>
    <t xml:space="preserve">  34 - Remuneração esperada sobre a cultura</t>
  </si>
  <si>
    <t xml:space="preserve">  35 - Terra própria</t>
  </si>
  <si>
    <t xml:space="preserve">  36 - Arrendamento</t>
  </si>
  <si>
    <t>Elaboração: CONAB/DIPAI/SUINF/GESIP</t>
  </si>
  <si>
    <t xml:space="preserve">                                       SAFRA ANUAL - 2023 - Francisco Santos - PI</t>
  </si>
  <si>
    <t>Mês/Ano: Março/2023</t>
  </si>
  <si>
    <t xml:space="preserve">                                       SAFRA ANUAL - 2023 - Serra do Mel - RN</t>
  </si>
  <si>
    <t>Palhano</t>
  </si>
  <si>
    <t>5) A partir de 2023 o custo de Pacajus/CE foi inativado.</t>
  </si>
  <si>
    <t xml:space="preserve">                                       SAFRA ANUAL - 2024 - Palhano - CE</t>
  </si>
  <si>
    <t>Mês/Ano: Março/2024</t>
  </si>
  <si>
    <t>Produtividade Média: 450,00 kg/ha</t>
  </si>
  <si>
    <t xml:space="preserve">                                       SAFRA ANUAL - 2024 - Francisco Santos - PI</t>
  </si>
  <si>
    <t>Produtividade Média: 500,00 kg/ha</t>
  </si>
  <si>
    <t xml:space="preserve">                                       SAFRA ANUAL - 2024 - Serra do Mel - RN</t>
  </si>
  <si>
    <t xml:space="preserve">                                       SAFRA ANUAL - 2025 - Francisco Santos - PI</t>
  </si>
  <si>
    <t>Mês/Ano: Março/2025</t>
  </si>
  <si>
    <t xml:space="preserve">                                       SAFRA ANUAL - 2025 - Serra do Mel - RN</t>
  </si>
  <si>
    <t>2023 a 2025</t>
  </si>
  <si>
    <t>2015 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</si>
</sst>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\-mmm\-yy"/>
    <numFmt numFmtId="165" formatCode="mmm\-yy"/>
    <numFmt numFmtId="166" formatCode="_(* #,##0.00_);_(* \(#,##0.00\);_(* &quot;-&quot;??_);_(@_)"/>
    <numFmt numFmtId="167" formatCode="0.0%"/>
    <numFmt numFmtId="168" formatCode="dd\-mmm\-yyyy"/>
    <numFmt numFmtId="169" formatCode="#0.00"/>
    <numFmt numFmtId="170" formatCode="#,###,###,##0.0000"/>
    <numFmt numFmtId="171" formatCode="#,##0.00_);\(#,##0.00\)"/>
    <numFmt numFmtId="172" formatCode="#,##0.000_);\(#,##0.000\)"/>
  </numFmts>
  <fonts count="28">
    <font>
      <sz val="10"/>
      <name val="Courie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5"/>
      <color indexed="22"/>
      <name val="Arial"/>
      <family val="2"/>
    </font>
    <font>
      <sz val="9"/>
      <color indexed="8"/>
      <name val="sansserif"/>
    </font>
    <font>
      <b/>
      <sz val="11"/>
      <color indexed="8"/>
      <name val="sansserif"/>
    </font>
    <font>
      <b/>
      <sz val="8"/>
      <color indexed="8"/>
      <name val="sansserif"/>
    </font>
    <font>
      <b/>
      <sz val="9"/>
      <color indexed="8"/>
      <name val="sansserif"/>
    </font>
    <font>
      <b/>
      <sz val="6"/>
      <color indexed="8"/>
      <name val="sansserif"/>
    </font>
    <font>
      <sz val="5"/>
      <color indexed="8"/>
      <name val="sansserif"/>
    </font>
    <font>
      <sz val="7"/>
      <color indexed="8"/>
      <name val="sansserif"/>
    </font>
    <font>
      <b/>
      <i/>
      <sz val="7"/>
      <color indexed="8"/>
      <name val="sansserif"/>
    </font>
    <font>
      <b/>
      <sz val="8"/>
      <name val="Arial"/>
      <family val="2"/>
    </font>
    <font>
      <sz val="8"/>
      <name val="Arial"/>
      <family val="2"/>
    </font>
    <font>
      <sz val="10"/>
      <name val="Courier New"/>
      <family val="3"/>
      <charset val="1"/>
    </font>
    <font>
      <sz val="10"/>
      <color indexed="64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5"/>
      <color rgb="FFC0C0C0"/>
      <name val="Arial"/>
      <family val="2"/>
    </font>
    <font>
      <sz val="10"/>
      <name val="Courier New"/>
    </font>
    <font>
      <sz val="10"/>
      <name val="Arial"/>
    </font>
    <font>
      <b/>
      <sz val="8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39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71" fontId="17" fillId="0" borderId="0"/>
    <xf numFmtId="0" fontId="19" fillId="0" borderId="0" applyNumberFormat="0" applyFill="0" applyBorder="0" applyAlignment="0" applyProtection="0"/>
    <xf numFmtId="39" fontId="24" fillId="0" borderId="0"/>
    <xf numFmtId="9" fontId="24" fillId="0" borderId="0" applyFill="0" applyBorder="0" applyAlignment="0" applyProtection="0"/>
    <xf numFmtId="0" fontId="25" fillId="0" borderId="0"/>
  </cellStyleXfs>
  <cellXfs count="414">
    <xf numFmtId="39" fontId="0" fillId="0" borderId="0" xfId="0"/>
    <xf numFmtId="39" fontId="1" fillId="0" borderId="0" xfId="0" applyFont="1" applyAlignment="1">
      <alignment vertical="center"/>
    </xf>
    <xf numFmtId="39" fontId="2" fillId="0" borderId="0" xfId="0" applyFont="1" applyAlignment="1">
      <alignment horizontal="centerContinuous" vertical="center"/>
    </xf>
    <xf numFmtId="39" fontId="3" fillId="0" borderId="0" xfId="0" applyFont="1" applyAlignment="1">
      <alignment horizontal="centerContinuous" vertical="center"/>
    </xf>
    <xf numFmtId="39" fontId="1" fillId="0" borderId="0" xfId="0" applyFont="1" applyAlignment="1">
      <alignment horizontal="right" vertical="center"/>
    </xf>
    <xf numFmtId="37" fontId="4" fillId="0" borderId="0" xfId="0" applyNumberFormat="1" applyFont="1" applyAlignment="1">
      <alignment vertical="center"/>
    </xf>
    <xf numFmtId="39" fontId="1" fillId="0" borderId="0" xfId="0" applyFont="1" applyAlignment="1">
      <alignment horizontal="left" vertical="center"/>
    </xf>
    <xf numFmtId="39" fontId="1" fillId="0" borderId="1" xfId="0" applyFont="1" applyBorder="1" applyAlignment="1">
      <alignment vertical="center"/>
    </xf>
    <xf numFmtId="39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39" fontId="4" fillId="0" borderId="1" xfId="0" applyFont="1" applyBorder="1" applyAlignment="1">
      <alignment horizontal="center" vertical="center"/>
    </xf>
    <xf numFmtId="39" fontId="4" fillId="0" borderId="0" xfId="0" applyFont="1" applyAlignment="1">
      <alignment horizontal="left" vertical="center"/>
    </xf>
    <xf numFmtId="39" fontId="4" fillId="0" borderId="0" xfId="0" applyFont="1" applyAlignment="1">
      <alignment horizontal="center" vertical="center"/>
    </xf>
    <xf numFmtId="39" fontId="1" fillId="0" borderId="2" xfId="0" applyFont="1" applyBorder="1" applyAlignment="1">
      <alignment vertical="center"/>
    </xf>
    <xf numFmtId="39" fontId="4" fillId="0" borderId="2" xfId="0" applyFont="1" applyBorder="1" applyAlignment="1">
      <alignment horizontal="center" vertical="center"/>
    </xf>
    <xf numFmtId="39" fontId="1" fillId="0" borderId="0" xfId="0" quotePrefix="1" applyFont="1" applyAlignment="1">
      <alignment horizontal="left" vertical="center"/>
    </xf>
    <xf numFmtId="10" fontId="1" fillId="0" borderId="0" xfId="1" applyNumberFormat="1" applyFont="1" applyAlignment="1" applyProtection="1">
      <alignment vertical="center"/>
    </xf>
    <xf numFmtId="4" fontId="1" fillId="0" borderId="0" xfId="0" applyNumberFormat="1" applyFont="1" applyAlignment="1">
      <alignment vertical="center"/>
    </xf>
    <xf numFmtId="39" fontId="4" fillId="0" borderId="3" xfId="0" applyFont="1" applyBorder="1" applyAlignment="1">
      <alignment horizontal="left" vertical="center"/>
    </xf>
    <xf numFmtId="39" fontId="4" fillId="0" borderId="3" xfId="0" applyFont="1" applyBorder="1" applyAlignment="1">
      <alignment vertical="center"/>
    </xf>
    <xf numFmtId="10" fontId="4" fillId="0" borderId="3" xfId="1" applyNumberFormat="1" applyFont="1" applyBorder="1" applyAlignment="1" applyProtection="1">
      <alignment vertical="center"/>
    </xf>
    <xf numFmtId="39" fontId="4" fillId="0" borderId="0" xfId="0" quotePrefix="1" applyFont="1" applyAlignment="1">
      <alignment horizontal="left" vertical="center"/>
    </xf>
    <xf numFmtId="39" fontId="1" fillId="0" borderId="4" xfId="0" applyFont="1" applyBorder="1" applyAlignment="1">
      <alignment horizontal="left" vertical="center"/>
    </xf>
    <xf numFmtId="39" fontId="4" fillId="0" borderId="4" xfId="0" applyFont="1" applyBorder="1" applyAlignment="1">
      <alignment horizontal="left" vertical="center"/>
    </xf>
    <xf numFmtId="39" fontId="4" fillId="0" borderId="4" xfId="0" applyFont="1" applyBorder="1" applyAlignment="1">
      <alignment vertical="center"/>
    </xf>
    <xf numFmtId="10" fontId="4" fillId="0" borderId="4" xfId="1" applyNumberFormat="1" applyFont="1" applyBorder="1" applyAlignment="1" applyProtection="1">
      <alignment vertical="center"/>
    </xf>
    <xf numFmtId="39" fontId="4" fillId="0" borderId="0" xfId="0" applyFont="1" applyAlignment="1">
      <alignment vertical="center"/>
    </xf>
    <xf numFmtId="10" fontId="4" fillId="0" borderId="0" xfId="1" applyNumberFormat="1" applyFont="1" applyAlignment="1" applyProtection="1">
      <alignment vertical="center"/>
    </xf>
    <xf numFmtId="39" fontId="1" fillId="0" borderId="3" xfId="0" applyFont="1" applyBorder="1" applyAlignment="1">
      <alignment vertical="center"/>
    </xf>
    <xf numFmtId="10" fontId="1" fillId="0" borderId="0" xfId="1" applyNumberFormat="1" applyFont="1" applyBorder="1" applyAlignment="1" applyProtection="1">
      <alignment vertical="center"/>
    </xf>
    <xf numFmtId="39" fontId="1" fillId="0" borderId="3" xfId="0" applyFont="1" applyBorder="1" applyAlignment="1">
      <alignment horizontal="left" vertical="center"/>
    </xf>
    <xf numFmtId="10" fontId="1" fillId="0" borderId="3" xfId="1" applyNumberFormat="1" applyFont="1" applyBorder="1" applyAlignment="1" applyProtection="1">
      <alignment vertical="center"/>
    </xf>
    <xf numFmtId="39" fontId="1" fillId="0" borderId="4" xfId="0" applyFont="1" applyBorder="1" applyAlignment="1">
      <alignment vertical="center"/>
    </xf>
    <xf numFmtId="10" fontId="1" fillId="0" borderId="4" xfId="1" applyNumberFormat="1" applyFont="1" applyBorder="1" applyAlignment="1" applyProtection="1">
      <alignment vertical="center"/>
    </xf>
    <xf numFmtId="39" fontId="4" fillId="0" borderId="5" xfId="0" applyFont="1" applyBorder="1" applyAlignment="1">
      <alignment horizontal="left" vertical="center"/>
    </xf>
    <xf numFmtId="39" fontId="4" fillId="0" borderId="5" xfId="0" applyFont="1" applyBorder="1" applyAlignment="1">
      <alignment vertical="center"/>
    </xf>
    <xf numFmtId="10" fontId="4" fillId="0" borderId="5" xfId="1" applyNumberFormat="1" applyFont="1" applyBorder="1" applyAlignment="1" applyProtection="1">
      <alignment vertical="center"/>
    </xf>
    <xf numFmtId="39" fontId="4" fillId="0" borderId="2" xfId="0" applyFont="1" applyBorder="1" applyAlignment="1">
      <alignment horizontal="left" vertical="center"/>
    </xf>
    <xf numFmtId="39" fontId="4" fillId="0" borderId="2" xfId="0" applyFont="1" applyBorder="1" applyAlignment="1">
      <alignment vertical="center"/>
    </xf>
    <xf numFmtId="10" fontId="4" fillId="0" borderId="2" xfId="1" applyNumberFormat="1" applyFont="1" applyBorder="1" applyAlignment="1" applyProtection="1">
      <alignment vertical="center"/>
    </xf>
    <xf numFmtId="39" fontId="4" fillId="0" borderId="6" xfId="0" applyFont="1" applyBorder="1" applyAlignment="1">
      <alignment horizontal="left" vertical="center"/>
    </xf>
    <xf numFmtId="39" fontId="4" fillId="0" borderId="6" xfId="0" applyFont="1" applyBorder="1" applyAlignment="1">
      <alignment vertical="center"/>
    </xf>
    <xf numFmtId="10" fontId="4" fillId="0" borderId="6" xfId="0" applyNumberFormat="1" applyFont="1" applyBorder="1" applyAlignment="1">
      <alignment vertical="center"/>
    </xf>
    <xf numFmtId="10" fontId="4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vertical="center"/>
    </xf>
    <xf numFmtId="10" fontId="1" fillId="0" borderId="1" xfId="1" applyNumberFormat="1" applyFont="1" applyFill="1" applyBorder="1" applyAlignment="1" applyProtection="1">
      <alignment vertical="center"/>
    </xf>
    <xf numFmtId="10" fontId="1" fillId="0" borderId="0" xfId="1" applyNumberFormat="1" applyFont="1" applyFill="1" applyBorder="1" applyAlignment="1" applyProtection="1">
      <alignment vertical="center"/>
    </xf>
    <xf numFmtId="39" fontId="1" fillId="0" borderId="7" xfId="0" applyFont="1" applyBorder="1" applyAlignment="1">
      <alignment horizontal="left" vertical="center"/>
    </xf>
    <xf numFmtId="39" fontId="1" fillId="0" borderId="7" xfId="0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10" fontId="1" fillId="0" borderId="7" xfId="1" applyNumberFormat="1" applyFont="1" applyFill="1" applyBorder="1" applyAlignment="1" applyProtection="1">
      <alignment vertical="center"/>
    </xf>
    <xf numFmtId="39" fontId="5" fillId="0" borderId="0" xfId="0" quotePrefix="1" applyFont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6" fontId="1" fillId="0" borderId="0" xfId="2" applyFont="1" applyAlignment="1">
      <alignment vertical="center"/>
    </xf>
    <xf numFmtId="166" fontId="1" fillId="0" borderId="0" xfId="2" applyFont="1" applyAlignment="1" applyProtection="1">
      <alignment vertical="center"/>
    </xf>
    <xf numFmtId="166" fontId="4" fillId="0" borderId="3" xfId="2" applyFont="1" applyBorder="1" applyAlignment="1" applyProtection="1">
      <alignment vertical="center"/>
    </xf>
    <xf numFmtId="166" fontId="4" fillId="0" borderId="4" xfId="2" applyFont="1" applyBorder="1" applyAlignment="1" applyProtection="1">
      <alignment vertical="center"/>
    </xf>
    <xf numFmtId="166" fontId="4" fillId="0" borderId="0" xfId="2" applyFont="1" applyAlignment="1" applyProtection="1">
      <alignment vertical="center"/>
    </xf>
    <xf numFmtId="166" fontId="4" fillId="0" borderId="0" xfId="2" applyFont="1" applyAlignment="1">
      <alignment vertical="center"/>
    </xf>
    <xf numFmtId="166" fontId="1" fillId="0" borderId="4" xfId="2" applyFont="1" applyBorder="1" applyAlignment="1" applyProtection="1">
      <alignment vertical="center"/>
    </xf>
    <xf numFmtId="166" fontId="1" fillId="0" borderId="4" xfId="2" applyFont="1" applyBorder="1" applyAlignment="1">
      <alignment vertical="center"/>
    </xf>
    <xf numFmtId="166" fontId="1" fillId="0" borderId="0" xfId="2" applyFont="1" applyFill="1" applyAlignment="1" applyProtection="1">
      <alignment vertical="center"/>
    </xf>
    <xf numFmtId="166" fontId="1" fillId="0" borderId="3" xfId="2" applyFont="1" applyBorder="1" applyAlignment="1" applyProtection="1">
      <alignment vertical="center"/>
    </xf>
    <xf numFmtId="166" fontId="4" fillId="0" borderId="5" xfId="2" applyFont="1" applyBorder="1" applyAlignment="1" applyProtection="1">
      <alignment vertical="center"/>
    </xf>
    <xf numFmtId="166" fontId="4" fillId="0" borderId="2" xfId="2" applyFont="1" applyBorder="1" applyAlignment="1" applyProtection="1">
      <alignment vertical="center"/>
    </xf>
    <xf numFmtId="166" fontId="4" fillId="0" borderId="6" xfId="2" applyFont="1" applyFill="1" applyBorder="1" applyAlignment="1">
      <alignment vertical="center"/>
    </xf>
    <xf numFmtId="166" fontId="1" fillId="0" borderId="1" xfId="2" applyFont="1" applyFill="1" applyBorder="1" applyAlignment="1">
      <alignment vertical="center"/>
    </xf>
    <xf numFmtId="166" fontId="1" fillId="0" borderId="1" xfId="2" applyFont="1" applyFill="1" applyBorder="1" applyAlignment="1" applyProtection="1">
      <alignment vertical="center"/>
    </xf>
    <xf numFmtId="166" fontId="1" fillId="0" borderId="0" xfId="2" applyFont="1" applyFill="1" applyBorder="1" applyAlignment="1">
      <alignment vertical="center"/>
    </xf>
    <xf numFmtId="166" fontId="1" fillId="0" borderId="0" xfId="2" applyFont="1" applyFill="1" applyBorder="1" applyAlignment="1" applyProtection="1">
      <alignment vertical="center"/>
    </xf>
    <xf numFmtId="166" fontId="1" fillId="0" borderId="7" xfId="2" applyFont="1" applyFill="1" applyBorder="1" applyAlignment="1">
      <alignment vertical="center"/>
    </xf>
    <xf numFmtId="166" fontId="1" fillId="0" borderId="7" xfId="2" applyFont="1" applyFill="1" applyBorder="1" applyAlignment="1" applyProtection="1">
      <alignment vertical="center"/>
    </xf>
    <xf numFmtId="166" fontId="1" fillId="0" borderId="3" xfId="2" applyFont="1" applyBorder="1" applyAlignment="1">
      <alignment vertical="center"/>
    </xf>
    <xf numFmtId="167" fontId="1" fillId="0" borderId="0" xfId="1" applyNumberFormat="1" applyFont="1" applyAlignment="1">
      <alignment vertical="center"/>
    </xf>
    <xf numFmtId="167" fontId="1" fillId="0" borderId="0" xfId="1" applyNumberFormat="1" applyFont="1" applyAlignment="1" applyProtection="1">
      <alignment vertical="center"/>
    </xf>
    <xf numFmtId="167" fontId="4" fillId="0" borderId="3" xfId="1" applyNumberFormat="1" applyFont="1" applyBorder="1" applyAlignment="1" applyProtection="1">
      <alignment vertical="center"/>
    </xf>
    <xf numFmtId="167" fontId="4" fillId="0" borderId="4" xfId="1" applyNumberFormat="1" applyFont="1" applyBorder="1" applyAlignment="1" applyProtection="1">
      <alignment vertical="center"/>
    </xf>
    <xf numFmtId="167" fontId="4" fillId="0" borderId="0" xfId="1" applyNumberFormat="1" applyFont="1" applyAlignment="1" applyProtection="1">
      <alignment vertical="center"/>
    </xf>
    <xf numFmtId="167" fontId="1" fillId="0" borderId="4" xfId="1" applyNumberFormat="1" applyFont="1" applyBorder="1" applyAlignment="1" applyProtection="1">
      <alignment vertical="center"/>
    </xf>
    <xf numFmtId="167" fontId="1" fillId="0" borderId="3" xfId="1" applyNumberFormat="1" applyFont="1" applyBorder="1" applyAlignment="1" applyProtection="1">
      <alignment vertical="center"/>
    </xf>
    <xf numFmtId="167" fontId="4" fillId="0" borderId="5" xfId="1" applyNumberFormat="1" applyFont="1" applyBorder="1" applyAlignment="1" applyProtection="1">
      <alignment vertical="center"/>
    </xf>
    <xf numFmtId="167" fontId="4" fillId="0" borderId="2" xfId="1" applyNumberFormat="1" applyFont="1" applyBorder="1" applyAlignment="1" applyProtection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1" fillId="0" borderId="1" xfId="1" applyNumberFormat="1" applyFont="1" applyFill="1" applyBorder="1" applyAlignment="1" applyProtection="1">
      <alignment vertical="center"/>
    </xf>
    <xf numFmtId="167" fontId="1" fillId="0" borderId="0" xfId="1" applyNumberFormat="1" applyFont="1" applyFill="1" applyBorder="1" applyAlignment="1" applyProtection="1">
      <alignment vertical="center"/>
    </xf>
    <xf numFmtId="167" fontId="1" fillId="0" borderId="7" xfId="1" applyNumberFormat="1" applyFont="1" applyFill="1" applyBorder="1" applyAlignment="1" applyProtection="1">
      <alignment vertical="center"/>
    </xf>
    <xf numFmtId="39" fontId="4" fillId="0" borderId="0" xfId="0" applyFont="1" applyAlignment="1">
      <alignment horizontal="centerContinuous" vertical="center"/>
    </xf>
    <xf numFmtId="168" fontId="4" fillId="0" borderId="1" xfId="0" applyNumberFormat="1" applyFont="1" applyBorder="1" applyAlignment="1">
      <alignment horizontal="center" vertical="center"/>
    </xf>
    <xf numFmtId="10" fontId="4" fillId="0" borderId="3" xfId="1" applyNumberFormat="1" applyFont="1" applyFill="1" applyBorder="1" applyAlignment="1" applyProtection="1">
      <alignment vertical="center"/>
    </xf>
    <xf numFmtId="10" fontId="1" fillId="0" borderId="4" xfId="1" applyNumberFormat="1" applyFont="1" applyFill="1" applyBorder="1" applyAlignment="1" applyProtection="1">
      <alignment vertical="center"/>
    </xf>
    <xf numFmtId="10" fontId="1" fillId="0" borderId="3" xfId="1" applyNumberFormat="1" applyFont="1" applyFill="1" applyBorder="1" applyAlignment="1" applyProtection="1">
      <alignment vertical="center"/>
    </xf>
    <xf numFmtId="10" fontId="4" fillId="0" borderId="0" xfId="1" applyNumberFormat="1" applyFont="1" applyFill="1" applyBorder="1" applyAlignment="1" applyProtection="1">
      <alignment vertical="center"/>
    </xf>
    <xf numFmtId="10" fontId="4" fillId="0" borderId="6" xfId="1" applyNumberFormat="1" applyFont="1" applyFill="1" applyBorder="1" applyAlignment="1" applyProtection="1">
      <alignment vertical="center"/>
    </xf>
    <xf numFmtId="39" fontId="1" fillId="0" borderId="8" xfId="0" applyFont="1" applyBorder="1" applyAlignment="1">
      <alignment horizontal="left" vertical="center"/>
    </xf>
    <xf numFmtId="39" fontId="1" fillId="0" borderId="8" xfId="0" applyFont="1" applyBorder="1" applyAlignment="1">
      <alignment vertical="center"/>
    </xf>
    <xf numFmtId="10" fontId="1" fillId="0" borderId="8" xfId="1" applyNumberFormat="1" applyFont="1" applyFill="1" applyBorder="1" applyAlignment="1" applyProtection="1">
      <alignment vertical="center"/>
    </xf>
    <xf numFmtId="39" fontId="1" fillId="0" borderId="9" xfId="0" applyFont="1" applyBorder="1" applyAlignment="1">
      <alignment horizontal="left" vertical="center"/>
    </xf>
    <xf numFmtId="39" fontId="1" fillId="0" borderId="9" xfId="0" applyFont="1" applyBorder="1" applyAlignment="1">
      <alignment vertical="center"/>
    </xf>
    <xf numFmtId="10" fontId="1" fillId="0" borderId="9" xfId="1" applyNumberFormat="1" applyFont="1" applyFill="1" applyBorder="1" applyAlignment="1" applyProtection="1">
      <alignment vertical="center"/>
    </xf>
    <xf numFmtId="39" fontId="6" fillId="0" borderId="0" xfId="0" applyFont="1" applyAlignment="1">
      <alignment vertical="center"/>
    </xf>
    <xf numFmtId="39" fontId="4" fillId="2" borderId="0" xfId="0" applyFont="1" applyFill="1" applyAlignment="1">
      <alignment horizontal="centerContinuous" vertical="center"/>
    </xf>
    <xf numFmtId="39" fontId="1" fillId="2" borderId="0" xfId="0" applyFont="1" applyFill="1" applyAlignment="1">
      <alignment vertical="center"/>
    </xf>
    <xf numFmtId="39" fontId="1" fillId="2" borderId="0" xfId="0" applyFont="1" applyFill="1" applyAlignment="1">
      <alignment horizontal="right" vertical="center"/>
    </xf>
    <xf numFmtId="37" fontId="4" fillId="2" borderId="0" xfId="0" applyNumberFormat="1" applyFont="1" applyFill="1" applyAlignment="1">
      <alignment vertical="center"/>
    </xf>
    <xf numFmtId="39" fontId="1" fillId="2" borderId="0" xfId="0" applyFont="1" applyFill="1" applyAlignment="1">
      <alignment horizontal="left" vertical="center"/>
    </xf>
    <xf numFmtId="39" fontId="1" fillId="2" borderId="1" xfId="0" applyFont="1" applyFill="1" applyBorder="1" applyAlignment="1">
      <alignment vertical="center"/>
    </xf>
    <xf numFmtId="39" fontId="4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/>
    </xf>
    <xf numFmtId="39" fontId="4" fillId="2" borderId="1" xfId="0" applyFont="1" applyFill="1" applyBorder="1" applyAlignment="1">
      <alignment horizontal="center" vertical="center"/>
    </xf>
    <xf numFmtId="39" fontId="4" fillId="2" borderId="0" xfId="0" applyFont="1" applyFill="1" applyAlignment="1">
      <alignment horizontal="left" vertical="center"/>
    </xf>
    <xf numFmtId="39" fontId="4" fillId="2" borderId="0" xfId="0" applyFont="1" applyFill="1" applyAlignment="1">
      <alignment horizontal="center" vertical="center"/>
    </xf>
    <xf numFmtId="39" fontId="1" fillId="2" borderId="2" xfId="0" applyFont="1" applyFill="1" applyBorder="1" applyAlignment="1">
      <alignment vertical="center"/>
    </xf>
    <xf numFmtId="39" fontId="4" fillId="2" borderId="2" xfId="0" applyFont="1" applyFill="1" applyBorder="1" applyAlignment="1">
      <alignment horizontal="center" vertical="center"/>
    </xf>
    <xf numFmtId="39" fontId="1" fillId="2" borderId="0" xfId="0" quotePrefix="1" applyFont="1" applyFill="1" applyAlignment="1">
      <alignment horizontal="left" vertical="center"/>
    </xf>
    <xf numFmtId="10" fontId="1" fillId="2" borderId="0" xfId="1" applyNumberFormat="1" applyFont="1" applyFill="1" applyAlignment="1" applyProtection="1">
      <alignment vertical="center"/>
    </xf>
    <xf numFmtId="39" fontId="4" fillId="2" borderId="3" xfId="0" applyFont="1" applyFill="1" applyBorder="1" applyAlignment="1">
      <alignment horizontal="left" vertical="center"/>
    </xf>
    <xf numFmtId="39" fontId="4" fillId="2" borderId="3" xfId="0" applyFont="1" applyFill="1" applyBorder="1" applyAlignment="1">
      <alignment vertical="center"/>
    </xf>
    <xf numFmtId="10" fontId="4" fillId="2" borderId="3" xfId="1" applyNumberFormat="1" applyFont="1" applyFill="1" applyBorder="1" applyAlignment="1" applyProtection="1">
      <alignment vertical="center"/>
    </xf>
    <xf numFmtId="39" fontId="4" fillId="2" borderId="0" xfId="0" quotePrefix="1" applyFont="1" applyFill="1" applyAlignment="1">
      <alignment horizontal="left" vertical="center"/>
    </xf>
    <xf numFmtId="39" fontId="1" fillId="2" borderId="4" xfId="0" applyFont="1" applyFill="1" applyBorder="1" applyAlignment="1">
      <alignment horizontal="left" vertical="center"/>
    </xf>
    <xf numFmtId="39" fontId="1" fillId="2" borderId="4" xfId="0" applyFont="1" applyFill="1" applyBorder="1" applyAlignment="1">
      <alignment vertical="center"/>
    </xf>
    <xf numFmtId="10" fontId="1" fillId="2" borderId="4" xfId="1" applyNumberFormat="1" applyFont="1" applyFill="1" applyBorder="1" applyAlignment="1" applyProtection="1">
      <alignment vertical="center"/>
    </xf>
    <xf numFmtId="39" fontId="4" fillId="2" borderId="0" xfId="0" applyFont="1" applyFill="1" applyAlignment="1">
      <alignment vertical="center"/>
    </xf>
    <xf numFmtId="10" fontId="1" fillId="2" borderId="0" xfId="1" applyNumberFormat="1" applyFont="1" applyFill="1" applyBorder="1" applyAlignment="1" applyProtection="1">
      <alignment vertical="center"/>
    </xf>
    <xf numFmtId="39" fontId="1" fillId="2" borderId="3" xfId="0" applyFont="1" applyFill="1" applyBorder="1" applyAlignment="1">
      <alignment horizontal="left" vertical="center"/>
    </xf>
    <xf numFmtId="39" fontId="1" fillId="2" borderId="3" xfId="0" applyFont="1" applyFill="1" applyBorder="1" applyAlignment="1">
      <alignment vertical="center"/>
    </xf>
    <xf numFmtId="10" fontId="1" fillId="2" borderId="3" xfId="1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vertical="center"/>
    </xf>
    <xf numFmtId="39" fontId="4" fillId="2" borderId="6" xfId="0" applyFont="1" applyFill="1" applyBorder="1" applyAlignment="1">
      <alignment horizontal="left" vertical="center"/>
    </xf>
    <xf numFmtId="39" fontId="4" fillId="2" borderId="6" xfId="0" applyFont="1" applyFill="1" applyBorder="1" applyAlignment="1">
      <alignment vertical="center"/>
    </xf>
    <xf numFmtId="10" fontId="4" fillId="2" borderId="6" xfId="1" applyNumberFormat="1" applyFont="1" applyFill="1" applyBorder="1" applyAlignment="1" applyProtection="1">
      <alignment vertical="center"/>
    </xf>
    <xf numFmtId="39" fontId="1" fillId="2" borderId="8" xfId="0" applyFont="1" applyFill="1" applyBorder="1" applyAlignment="1">
      <alignment horizontal="left" vertical="center"/>
    </xf>
    <xf numFmtId="39" fontId="1" fillId="2" borderId="8" xfId="0" applyFont="1" applyFill="1" applyBorder="1" applyAlignment="1">
      <alignment vertical="center"/>
    </xf>
    <xf numFmtId="10" fontId="1" fillId="2" borderId="8" xfId="1" applyNumberFormat="1" applyFont="1" applyFill="1" applyBorder="1" applyAlignment="1" applyProtection="1">
      <alignment vertical="center"/>
    </xf>
    <xf numFmtId="39" fontId="1" fillId="2" borderId="9" xfId="0" applyFont="1" applyFill="1" applyBorder="1" applyAlignment="1">
      <alignment horizontal="left" vertical="center"/>
    </xf>
    <xf numFmtId="39" fontId="1" fillId="2" borderId="9" xfId="0" applyFont="1" applyFill="1" applyBorder="1" applyAlignment="1">
      <alignment vertical="center"/>
    </xf>
    <xf numFmtId="10" fontId="1" fillId="2" borderId="9" xfId="1" applyNumberFormat="1" applyFont="1" applyFill="1" applyBorder="1" applyAlignment="1" applyProtection="1">
      <alignment vertical="center"/>
    </xf>
    <xf numFmtId="39" fontId="5" fillId="2" borderId="0" xfId="0" quotePrefix="1" applyFont="1" applyFill="1" applyAlignment="1">
      <alignment horizontal="left" vertical="center"/>
    </xf>
    <xf numFmtId="39" fontId="6" fillId="2" borderId="0" xfId="0" applyFont="1" applyFill="1" applyAlignment="1">
      <alignment vertical="center"/>
    </xf>
    <xf numFmtId="10" fontId="4" fillId="0" borderId="0" xfId="1" applyNumberFormat="1" applyFont="1" applyBorder="1" applyAlignment="1" applyProtection="1">
      <alignment vertical="center"/>
    </xf>
    <xf numFmtId="10" fontId="4" fillId="0" borderId="6" xfId="1" applyNumberFormat="1" applyFont="1" applyBorder="1" applyAlignment="1" applyProtection="1">
      <alignment vertical="center"/>
    </xf>
    <xf numFmtId="10" fontId="1" fillId="0" borderId="8" xfId="1" applyNumberFormat="1" applyFont="1" applyBorder="1" applyAlignment="1" applyProtection="1">
      <alignment vertical="center"/>
    </xf>
    <xf numFmtId="10" fontId="1" fillId="0" borderId="9" xfId="1" applyNumberFormat="1" applyFont="1" applyBorder="1" applyAlignment="1" applyProtection="1">
      <alignment vertical="center"/>
    </xf>
    <xf numFmtId="39" fontId="4" fillId="0" borderId="10" xfId="0" applyFont="1" applyBorder="1" applyAlignment="1">
      <alignment vertical="center"/>
    </xf>
    <xf numFmtId="10" fontId="4" fillId="0" borderId="10" xfId="1" applyNumberFormat="1" applyFont="1" applyBorder="1" applyAlignment="1" applyProtection="1">
      <alignment vertical="center"/>
    </xf>
    <xf numFmtId="0" fontId="7" fillId="2" borderId="0" xfId="3" applyFont="1" applyFill="1" applyAlignment="1">
      <alignment horizontal="left" vertical="top" wrapText="1"/>
    </xf>
    <xf numFmtId="0" fontId="1" fillId="0" borderId="0" xfId="3"/>
    <xf numFmtId="0" fontId="10" fillId="2" borderId="0" xfId="3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center" vertical="center" wrapText="1"/>
    </xf>
    <xf numFmtId="4" fontId="13" fillId="2" borderId="0" xfId="3" applyNumberFormat="1" applyFont="1" applyFill="1" applyAlignment="1">
      <alignment horizontal="right" vertical="center" wrapText="1"/>
    </xf>
    <xf numFmtId="169" fontId="13" fillId="2" borderId="13" xfId="3" applyNumberFormat="1" applyFont="1" applyFill="1" applyBorder="1" applyAlignment="1">
      <alignment horizontal="right" vertical="center" wrapText="1"/>
    </xf>
    <xf numFmtId="169" fontId="13" fillId="2" borderId="14" xfId="3" applyNumberFormat="1" applyFont="1" applyFill="1" applyBorder="1" applyAlignment="1">
      <alignment horizontal="right" vertical="center" wrapText="1"/>
    </xf>
    <xf numFmtId="0" fontId="13" fillId="2" borderId="14" xfId="3" applyFont="1" applyFill="1" applyBorder="1" applyAlignment="1">
      <alignment horizontal="right" vertical="center" wrapText="1"/>
    </xf>
    <xf numFmtId="0" fontId="15" fillId="0" borderId="13" xfId="3" applyFont="1" applyBorder="1" applyAlignment="1">
      <alignment wrapText="1"/>
    </xf>
    <xf numFmtId="0" fontId="16" fillId="0" borderId="0" xfId="3" applyFont="1" applyAlignment="1">
      <alignment wrapText="1"/>
    </xf>
    <xf numFmtId="0" fontId="15" fillId="0" borderId="11" xfId="3" applyFont="1" applyBorder="1" applyAlignment="1">
      <alignment horizontal="center" wrapText="1"/>
    </xf>
    <xf numFmtId="170" fontId="16" fillId="0" borderId="0" xfId="3" applyNumberFormat="1" applyFont="1"/>
    <xf numFmtId="170" fontId="15" fillId="0" borderId="13" xfId="3" applyNumberFormat="1" applyFont="1" applyBorder="1"/>
    <xf numFmtId="166" fontId="4" fillId="0" borderId="0" xfId="2" applyFont="1" applyBorder="1" applyAlignment="1" applyProtection="1">
      <alignment vertical="center"/>
    </xf>
    <xf numFmtId="166" fontId="4" fillId="0" borderId="6" xfId="2" applyFont="1" applyBorder="1" applyAlignment="1" applyProtection="1">
      <alignment vertical="center"/>
    </xf>
    <xf numFmtId="166" fontId="1" fillId="0" borderId="8" xfId="2" applyFont="1" applyBorder="1" applyAlignment="1" applyProtection="1">
      <alignment vertical="center"/>
    </xf>
    <xf numFmtId="166" fontId="1" fillId="0" borderId="9" xfId="2" applyFont="1" applyBorder="1" applyAlignment="1" applyProtection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2" applyNumberFormat="1" applyFont="1" applyAlignment="1" applyProtection="1">
      <alignment vertical="center"/>
    </xf>
    <xf numFmtId="167" fontId="4" fillId="0" borderId="3" xfId="2" applyNumberFormat="1" applyFont="1" applyBorder="1" applyAlignment="1" applyProtection="1">
      <alignment vertical="center"/>
    </xf>
    <xf numFmtId="167" fontId="1" fillId="0" borderId="0" xfId="2" applyNumberFormat="1" applyFont="1" applyAlignment="1">
      <alignment vertical="center"/>
    </xf>
    <xf numFmtId="167" fontId="1" fillId="0" borderId="4" xfId="2" applyNumberFormat="1" applyFont="1" applyBorder="1" applyAlignment="1" applyProtection="1">
      <alignment vertical="center"/>
    </xf>
    <xf numFmtId="167" fontId="1" fillId="0" borderId="3" xfId="2" applyNumberFormat="1" applyFont="1" applyBorder="1" applyAlignment="1" applyProtection="1">
      <alignment vertical="center"/>
    </xf>
    <xf numFmtId="167" fontId="4" fillId="0" borderId="0" xfId="2" applyNumberFormat="1" applyFont="1" applyBorder="1" applyAlignment="1" applyProtection="1">
      <alignment vertical="center"/>
    </xf>
    <xf numFmtId="167" fontId="4" fillId="0" borderId="6" xfId="2" applyNumberFormat="1" applyFont="1" applyBorder="1" applyAlignment="1" applyProtection="1">
      <alignment vertical="center"/>
    </xf>
    <xf numFmtId="167" fontId="1" fillId="0" borderId="8" xfId="2" applyNumberFormat="1" applyFont="1" applyBorder="1" applyAlignment="1" applyProtection="1">
      <alignment vertical="center"/>
    </xf>
    <xf numFmtId="167" fontId="1" fillId="0" borderId="9" xfId="2" applyNumberFormat="1" applyFont="1" applyBorder="1" applyAlignment="1" applyProtection="1">
      <alignment vertical="center"/>
    </xf>
    <xf numFmtId="171" fontId="17" fillId="0" borderId="0" xfId="4"/>
    <xf numFmtId="171" fontId="17" fillId="0" borderId="15" xfId="4" applyBorder="1"/>
    <xf numFmtId="171" fontId="17" fillId="0" borderId="1" xfId="4" applyBorder="1"/>
    <xf numFmtId="171" fontId="17" fillId="0" borderId="16" xfId="4" applyBorder="1"/>
    <xf numFmtId="171" fontId="17" fillId="0" borderId="17" xfId="4" applyBorder="1"/>
    <xf numFmtId="171" fontId="1" fillId="0" borderId="0" xfId="4" applyFont="1"/>
    <xf numFmtId="171" fontId="17" fillId="0" borderId="18" xfId="4" applyBorder="1"/>
    <xf numFmtId="171" fontId="1" fillId="3" borderId="24" xfId="4" applyFont="1" applyFill="1" applyBorder="1" applyAlignment="1">
      <alignment horizontal="center"/>
    </xf>
    <xf numFmtId="171" fontId="1" fillId="3" borderId="27" xfId="4" applyFont="1" applyFill="1" applyBorder="1" applyAlignment="1">
      <alignment horizontal="center"/>
    </xf>
    <xf numFmtId="171" fontId="1" fillId="0" borderId="24" xfId="4" applyFont="1" applyBorder="1" applyAlignment="1">
      <alignment horizontal="center"/>
    </xf>
    <xf numFmtId="39" fontId="18" fillId="0" borderId="33" xfId="0" applyFont="1" applyBorder="1" applyAlignment="1">
      <alignment horizontal="center" vertical="center"/>
    </xf>
    <xf numFmtId="171" fontId="1" fillId="0" borderId="35" xfId="4" applyFont="1" applyBorder="1" applyAlignment="1">
      <alignment horizontal="center"/>
    </xf>
    <xf numFmtId="171" fontId="17" fillId="0" borderId="36" xfId="4" applyBorder="1"/>
    <xf numFmtId="171" fontId="17" fillId="0" borderId="2" xfId="4" applyBorder="1"/>
    <xf numFmtId="171" fontId="1" fillId="0" borderId="2" xfId="4" applyFont="1" applyBorder="1"/>
    <xf numFmtId="171" fontId="17" fillId="0" borderId="37" xfId="4" applyBorder="1"/>
    <xf numFmtId="171" fontId="1" fillId="0" borderId="1" xfId="4" applyFont="1" applyBorder="1"/>
    <xf numFmtId="39" fontId="1" fillId="0" borderId="38" xfId="0" applyFont="1" applyBorder="1" applyAlignment="1">
      <alignment horizontal="left" vertical="center"/>
    </xf>
    <xf numFmtId="39" fontId="1" fillId="0" borderId="38" xfId="0" applyFont="1" applyBorder="1" applyAlignment="1">
      <alignment vertical="center"/>
    </xf>
    <xf numFmtId="10" fontId="1" fillId="0" borderId="38" xfId="1" applyNumberFormat="1" applyFont="1" applyBorder="1" applyAlignment="1" applyProtection="1">
      <alignment vertical="center"/>
    </xf>
    <xf numFmtId="10" fontId="1" fillId="0" borderId="0" xfId="1" applyNumberFormat="1" applyFont="1" applyFill="1" applyAlignment="1" applyProtection="1">
      <alignment vertical="center"/>
    </xf>
    <xf numFmtId="39" fontId="4" fillId="0" borderId="35" xfId="0" applyFont="1" applyBorder="1" applyAlignment="1">
      <alignment horizontal="left" vertical="center"/>
    </xf>
    <xf numFmtId="39" fontId="4" fillId="0" borderId="35" xfId="0" applyFont="1" applyBorder="1" applyAlignment="1">
      <alignment vertical="center"/>
    </xf>
    <xf numFmtId="10" fontId="4" fillId="0" borderId="35" xfId="1" applyNumberFormat="1" applyFont="1" applyBorder="1" applyAlignment="1" applyProtection="1">
      <alignment vertical="center"/>
    </xf>
    <xf numFmtId="172" fontId="1" fillId="0" borderId="0" xfId="0" applyNumberFormat="1" applyFont="1" applyAlignment="1">
      <alignment vertical="center"/>
    </xf>
    <xf numFmtId="166" fontId="1" fillId="0" borderId="38" xfId="2" applyFont="1" applyBorder="1" applyAlignment="1" applyProtection="1">
      <alignment vertical="center"/>
    </xf>
    <xf numFmtId="166" fontId="1" fillId="0" borderId="7" xfId="2" applyFont="1" applyBorder="1" applyAlignment="1" applyProtection="1">
      <alignment vertical="center"/>
    </xf>
    <xf numFmtId="166" fontId="1" fillId="0" borderId="0" xfId="2" applyFont="1" applyFill="1" applyAlignment="1">
      <alignment vertical="center"/>
    </xf>
    <xf numFmtId="166" fontId="4" fillId="0" borderId="35" xfId="2" applyFont="1" applyBorder="1" applyAlignment="1" applyProtection="1">
      <alignment vertical="center"/>
    </xf>
    <xf numFmtId="39" fontId="21" fillId="0" borderId="0" xfId="0" applyFont="1" applyAlignment="1">
      <alignment vertical="center"/>
    </xf>
    <xf numFmtId="39" fontId="2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10" fontId="1" fillId="0" borderId="0" xfId="2" applyNumberFormat="1" applyFont="1" applyAlignment="1" applyProtection="1">
      <alignment vertical="center"/>
    </xf>
    <xf numFmtId="10" fontId="4" fillId="0" borderId="3" xfId="2" applyNumberFormat="1" applyFont="1" applyBorder="1" applyAlignment="1" applyProtection="1">
      <alignment vertical="center"/>
    </xf>
    <xf numFmtId="10" fontId="1" fillId="0" borderId="0" xfId="2" applyNumberFormat="1" applyFont="1" applyAlignment="1">
      <alignment vertical="center"/>
    </xf>
    <xf numFmtId="10" fontId="1" fillId="0" borderId="4" xfId="2" applyNumberFormat="1" applyFont="1" applyBorder="1" applyAlignment="1" applyProtection="1">
      <alignment vertical="center"/>
    </xf>
    <xf numFmtId="10" fontId="1" fillId="0" borderId="38" xfId="2" applyNumberFormat="1" applyFont="1" applyBorder="1" applyAlignment="1" applyProtection="1">
      <alignment vertical="center"/>
    </xf>
    <xf numFmtId="10" fontId="4" fillId="0" borderId="5" xfId="2" applyNumberFormat="1" applyFont="1" applyBorder="1" applyAlignment="1" applyProtection="1">
      <alignment vertical="center"/>
    </xf>
    <xf numFmtId="10" fontId="4" fillId="0" borderId="6" xfId="2" applyNumberFormat="1" applyFont="1" applyFill="1" applyBorder="1" applyAlignment="1">
      <alignment vertical="center"/>
    </xf>
    <xf numFmtId="10" fontId="1" fillId="0" borderId="0" xfId="2" applyNumberFormat="1" applyFont="1" applyFill="1" applyAlignment="1" applyProtection="1">
      <alignment vertical="center"/>
    </xf>
    <xf numFmtId="10" fontId="1" fillId="0" borderId="7" xfId="2" applyNumberFormat="1" applyFont="1" applyFill="1" applyBorder="1" applyAlignment="1" applyProtection="1">
      <alignment vertical="center"/>
    </xf>
    <xf numFmtId="10" fontId="1" fillId="0" borderId="3" xfId="2" applyNumberFormat="1" applyFont="1" applyBorder="1" applyAlignment="1" applyProtection="1">
      <alignment vertical="center"/>
    </xf>
    <xf numFmtId="10" fontId="4" fillId="0" borderId="35" xfId="2" applyNumberFormat="1" applyFont="1" applyBorder="1" applyAlignment="1" applyProtection="1">
      <alignment vertical="center"/>
    </xf>
    <xf numFmtId="39" fontId="23" fillId="0" borderId="0" xfId="0" applyFont="1" applyAlignment="1">
      <alignment vertical="center"/>
    </xf>
    <xf numFmtId="39" fontId="4" fillId="4" borderId="0" xfId="0" applyFont="1" applyFill="1" applyAlignment="1">
      <alignment horizontal="centerContinuous" vertical="center"/>
    </xf>
    <xf numFmtId="39" fontId="1" fillId="4" borderId="0" xfId="0" applyFont="1" applyFill="1" applyAlignment="1">
      <alignment vertical="center"/>
    </xf>
    <xf numFmtId="39" fontId="1" fillId="4" borderId="0" xfId="0" applyFont="1" applyFill="1" applyAlignment="1">
      <alignment horizontal="right" vertical="center"/>
    </xf>
    <xf numFmtId="37" fontId="4" fillId="4" borderId="0" xfId="0" applyNumberFormat="1" applyFont="1" applyFill="1" applyAlignment="1">
      <alignment vertical="center"/>
    </xf>
    <xf numFmtId="39" fontId="1" fillId="4" borderId="0" xfId="0" applyFont="1" applyFill="1" applyAlignment="1">
      <alignment horizontal="left" vertical="center"/>
    </xf>
    <xf numFmtId="39" fontId="1" fillId="4" borderId="1" xfId="0" applyFont="1" applyFill="1" applyBorder="1" applyAlignment="1">
      <alignment vertical="center"/>
    </xf>
    <xf numFmtId="39" fontId="4" fillId="4" borderId="1" xfId="0" applyFont="1" applyFill="1" applyBorder="1" applyAlignment="1">
      <alignment horizontal="right" vertical="center"/>
    </xf>
    <xf numFmtId="168" fontId="4" fillId="4" borderId="1" xfId="0" applyNumberFormat="1" applyFont="1" applyFill="1" applyBorder="1" applyAlignment="1">
      <alignment horizontal="center" vertical="center"/>
    </xf>
    <xf numFmtId="39" fontId="4" fillId="4" borderId="1" xfId="0" applyFont="1" applyFill="1" applyBorder="1" applyAlignment="1">
      <alignment horizontal="center" vertical="center"/>
    </xf>
    <xf numFmtId="39" fontId="4" fillId="4" borderId="0" xfId="0" applyFont="1" applyFill="1" applyAlignment="1">
      <alignment horizontal="left" vertical="center"/>
    </xf>
    <xf numFmtId="39" fontId="4" fillId="4" borderId="0" xfId="0" applyFont="1" applyFill="1" applyAlignment="1">
      <alignment horizontal="center" vertical="center"/>
    </xf>
    <xf numFmtId="39" fontId="1" fillId="4" borderId="2" xfId="0" applyFont="1" applyFill="1" applyBorder="1" applyAlignment="1">
      <alignment vertical="center"/>
    </xf>
    <xf numFmtId="39" fontId="4" fillId="4" borderId="2" xfId="0" applyFont="1" applyFill="1" applyBorder="1" applyAlignment="1">
      <alignment horizontal="center" vertical="center"/>
    </xf>
    <xf numFmtId="39" fontId="1" fillId="4" borderId="0" xfId="0" quotePrefix="1" applyFont="1" applyFill="1" applyAlignment="1">
      <alignment horizontal="left" vertical="center"/>
    </xf>
    <xf numFmtId="10" fontId="1" fillId="4" borderId="0" xfId="1" applyNumberFormat="1" applyFont="1" applyFill="1" applyAlignment="1" applyProtection="1">
      <alignment vertical="center"/>
    </xf>
    <xf numFmtId="39" fontId="4" fillId="4" borderId="3" xfId="0" applyFont="1" applyFill="1" applyBorder="1" applyAlignment="1">
      <alignment horizontal="left" vertical="center"/>
    </xf>
    <xf numFmtId="39" fontId="4" fillId="4" borderId="3" xfId="0" applyFont="1" applyFill="1" applyBorder="1" applyAlignment="1">
      <alignment vertical="center"/>
    </xf>
    <xf numFmtId="10" fontId="4" fillId="4" borderId="3" xfId="1" applyNumberFormat="1" applyFont="1" applyFill="1" applyBorder="1" applyAlignment="1" applyProtection="1">
      <alignment vertical="center"/>
    </xf>
    <xf numFmtId="39" fontId="4" fillId="4" borderId="0" xfId="0" quotePrefix="1" applyFont="1" applyFill="1" applyAlignment="1">
      <alignment horizontal="left" vertical="center"/>
    </xf>
    <xf numFmtId="39" fontId="1" fillId="4" borderId="4" xfId="0" applyFont="1" applyFill="1" applyBorder="1" applyAlignment="1">
      <alignment horizontal="left" vertical="center"/>
    </xf>
    <xf numFmtId="39" fontId="1" fillId="4" borderId="4" xfId="0" applyFont="1" applyFill="1" applyBorder="1" applyAlignment="1">
      <alignment vertical="center"/>
    </xf>
    <xf numFmtId="10" fontId="1" fillId="4" borderId="4" xfId="1" applyNumberFormat="1" applyFont="1" applyFill="1" applyBorder="1" applyAlignment="1" applyProtection="1">
      <alignment vertical="center"/>
    </xf>
    <xf numFmtId="39" fontId="4" fillId="4" borderId="0" xfId="0" applyFont="1" applyFill="1" applyAlignment="1">
      <alignment vertical="center"/>
    </xf>
    <xf numFmtId="10" fontId="1" fillId="4" borderId="0" xfId="1" applyNumberFormat="1" applyFont="1" applyFill="1" applyBorder="1" applyAlignment="1" applyProtection="1">
      <alignment vertical="center"/>
    </xf>
    <xf numFmtId="39" fontId="1" fillId="4" borderId="3" xfId="0" applyFont="1" applyFill="1" applyBorder="1" applyAlignment="1">
      <alignment horizontal="left" vertical="center"/>
    </xf>
    <xf numFmtId="39" fontId="1" fillId="4" borderId="3" xfId="0" applyFont="1" applyFill="1" applyBorder="1" applyAlignment="1">
      <alignment vertical="center"/>
    </xf>
    <xf numFmtId="10" fontId="1" fillId="4" borderId="3" xfId="1" applyNumberFormat="1" applyFont="1" applyFill="1" applyBorder="1" applyAlignment="1" applyProtection="1">
      <alignment vertical="center"/>
    </xf>
    <xf numFmtId="10" fontId="4" fillId="4" borderId="0" xfId="1" applyNumberFormat="1" applyFont="1" applyFill="1" applyBorder="1" applyAlignment="1" applyProtection="1">
      <alignment vertical="center"/>
    </xf>
    <xf numFmtId="39" fontId="4" fillId="4" borderId="6" xfId="0" applyFont="1" applyFill="1" applyBorder="1" applyAlignment="1">
      <alignment horizontal="left" vertical="center"/>
    </xf>
    <xf numFmtId="39" fontId="4" fillId="4" borderId="6" xfId="0" applyFont="1" applyFill="1" applyBorder="1" applyAlignment="1">
      <alignment vertical="center"/>
    </xf>
    <xf numFmtId="10" fontId="4" fillId="4" borderId="6" xfId="1" applyNumberFormat="1" applyFont="1" applyFill="1" applyBorder="1" applyAlignment="1" applyProtection="1">
      <alignment vertical="center"/>
    </xf>
    <xf numFmtId="39" fontId="1" fillId="4" borderId="8" xfId="0" applyFont="1" applyFill="1" applyBorder="1" applyAlignment="1">
      <alignment horizontal="left" vertical="center"/>
    </xf>
    <xf numFmtId="39" fontId="1" fillId="4" borderId="8" xfId="0" applyFont="1" applyFill="1" applyBorder="1" applyAlignment="1">
      <alignment vertical="center"/>
    </xf>
    <xf numFmtId="10" fontId="1" fillId="4" borderId="8" xfId="1" applyNumberFormat="1" applyFont="1" applyFill="1" applyBorder="1" applyAlignment="1" applyProtection="1">
      <alignment vertical="center"/>
    </xf>
    <xf numFmtId="39" fontId="1" fillId="4" borderId="9" xfId="0" applyFont="1" applyFill="1" applyBorder="1" applyAlignment="1">
      <alignment horizontal="left" vertical="center"/>
    </xf>
    <xf numFmtId="39" fontId="1" fillId="4" borderId="9" xfId="0" applyFont="1" applyFill="1" applyBorder="1" applyAlignment="1">
      <alignment vertical="center"/>
    </xf>
    <xf numFmtId="10" fontId="1" fillId="4" borderId="9" xfId="1" applyNumberFormat="1" applyFont="1" applyFill="1" applyBorder="1" applyAlignment="1" applyProtection="1">
      <alignment vertical="center"/>
    </xf>
    <xf numFmtId="39" fontId="5" fillId="4" borderId="0" xfId="0" quotePrefix="1" applyFont="1" applyFill="1" applyAlignment="1">
      <alignment horizontal="left" vertical="center"/>
    </xf>
    <xf numFmtId="39" fontId="6" fillId="4" borderId="0" xfId="0" applyFont="1" applyFill="1" applyAlignment="1">
      <alignment vertical="center"/>
    </xf>
    <xf numFmtId="39" fontId="4" fillId="0" borderId="7" xfId="0" applyFont="1" applyBorder="1" applyAlignment="1">
      <alignment horizontal="left" vertical="center"/>
    </xf>
    <xf numFmtId="39" fontId="4" fillId="0" borderId="7" xfId="0" applyFont="1" applyBorder="1" applyAlignment="1">
      <alignment vertical="center"/>
    </xf>
    <xf numFmtId="10" fontId="4" fillId="0" borderId="7" xfId="1" applyNumberFormat="1" applyFont="1" applyBorder="1" applyAlignment="1" applyProtection="1">
      <alignment vertical="center"/>
    </xf>
    <xf numFmtId="39" fontId="1" fillId="0" borderId="39" xfId="0" applyFont="1" applyBorder="1" applyAlignment="1">
      <alignment horizontal="left" vertical="center"/>
    </xf>
    <xf numFmtId="39" fontId="1" fillId="0" borderId="39" xfId="0" applyFont="1" applyBorder="1" applyAlignment="1">
      <alignment vertical="center"/>
    </xf>
    <xf numFmtId="39" fontId="1" fillId="0" borderId="2" xfId="0" applyFont="1" applyBorder="1" applyAlignment="1">
      <alignment horizontal="left" vertical="center"/>
    </xf>
    <xf numFmtId="10" fontId="1" fillId="0" borderId="2" xfId="1" applyNumberFormat="1" applyFont="1" applyBorder="1" applyAlignment="1" applyProtection="1">
      <alignment vertical="center"/>
    </xf>
    <xf numFmtId="0" fontId="1" fillId="0" borderId="0" xfId="3" applyAlignment="1">
      <alignment vertical="center"/>
    </xf>
    <xf numFmtId="0" fontId="3" fillId="0" borderId="0" xfId="3" applyFont="1" applyAlignment="1">
      <alignment horizontal="centerContinuous" vertical="center"/>
    </xf>
    <xf numFmtId="0" fontId="1" fillId="0" borderId="0" xfId="3" applyAlignment="1">
      <alignment horizontal="right" vertical="center"/>
    </xf>
    <xf numFmtId="37" fontId="4" fillId="0" borderId="0" xfId="3" applyNumberFormat="1" applyFont="1" applyAlignment="1">
      <alignment vertical="center"/>
    </xf>
    <xf numFmtId="0" fontId="1" fillId="0" borderId="0" xfId="3" applyAlignment="1">
      <alignment horizontal="left" vertical="center"/>
    </xf>
    <xf numFmtId="0" fontId="1" fillId="0" borderId="1" xfId="3" applyBorder="1" applyAlignment="1">
      <alignment vertical="center"/>
    </xf>
    <xf numFmtId="0" fontId="4" fillId="0" borderId="1" xfId="3" applyFont="1" applyBorder="1" applyAlignment="1">
      <alignment horizontal="right" vertical="center"/>
    </xf>
    <xf numFmtId="164" fontId="4" fillId="0" borderId="1" xfId="3" applyNumberFormat="1" applyFont="1" applyBorder="1" applyAlignment="1">
      <alignment horizontal="center" vertical="center"/>
    </xf>
    <xf numFmtId="39" fontId="4" fillId="0" borderId="1" xfId="3" applyNumberFormat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39" fontId="4" fillId="0" borderId="0" xfId="3" applyNumberFormat="1" applyFont="1" applyAlignment="1">
      <alignment horizontal="center" vertical="center"/>
    </xf>
    <xf numFmtId="0" fontId="1" fillId="0" borderId="2" xfId="3" applyBorder="1" applyAlignment="1">
      <alignment vertical="center"/>
    </xf>
    <xf numFmtId="0" fontId="4" fillId="0" borderId="2" xfId="3" applyFont="1" applyBorder="1" applyAlignment="1">
      <alignment horizontal="center" vertical="center"/>
    </xf>
    <xf numFmtId="39" fontId="4" fillId="0" borderId="2" xfId="3" applyNumberFormat="1" applyFont="1" applyBorder="1" applyAlignment="1">
      <alignment horizontal="center" vertical="center"/>
    </xf>
    <xf numFmtId="0" fontId="1" fillId="0" borderId="0" xfId="3" quotePrefix="1" applyAlignment="1">
      <alignment horizontal="left" vertical="center"/>
    </xf>
    <xf numFmtId="0" fontId="4" fillId="0" borderId="3" xfId="3" applyFont="1" applyBorder="1" applyAlignment="1">
      <alignment horizontal="left" vertical="center"/>
    </xf>
    <xf numFmtId="0" fontId="4" fillId="0" borderId="3" xfId="3" applyFont="1" applyBorder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" fillId="0" borderId="4" xfId="3" applyBorder="1" applyAlignment="1">
      <alignment vertical="center"/>
    </xf>
    <xf numFmtId="0" fontId="4" fillId="0" borderId="0" xfId="3" applyFont="1" applyAlignment="1">
      <alignment vertical="center"/>
    </xf>
    <xf numFmtId="0" fontId="1" fillId="0" borderId="3" xfId="3" applyBorder="1" applyAlignment="1">
      <alignment vertical="center"/>
    </xf>
    <xf numFmtId="0" fontId="1" fillId="0" borderId="3" xfId="3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7" xfId="3" applyFont="1" applyBorder="1" applyAlignment="1">
      <alignment vertical="center"/>
    </xf>
    <xf numFmtId="0" fontId="1" fillId="0" borderId="39" xfId="3" applyBorder="1" applyAlignment="1">
      <alignment horizontal="left" vertical="center"/>
    </xf>
    <xf numFmtId="0" fontId="1" fillId="0" borderId="39" xfId="3" applyBorder="1" applyAlignment="1">
      <alignment vertical="center"/>
    </xf>
    <xf numFmtId="0" fontId="1" fillId="0" borderId="2" xfId="3" applyBorder="1" applyAlignment="1">
      <alignment horizontal="left" vertical="center"/>
    </xf>
    <xf numFmtId="0" fontId="5" fillId="0" borderId="0" xfId="3" quotePrefix="1" applyFont="1" applyAlignment="1">
      <alignment horizontal="left" vertical="center"/>
    </xf>
    <xf numFmtId="166" fontId="4" fillId="0" borderId="7" xfId="2" applyFont="1" applyBorder="1" applyAlignment="1" applyProtection="1">
      <alignment vertical="center"/>
    </xf>
    <xf numFmtId="166" fontId="1" fillId="0" borderId="39" xfId="2" applyFont="1" applyBorder="1" applyAlignment="1" applyProtection="1">
      <alignment vertical="center"/>
    </xf>
    <xf numFmtId="166" fontId="1" fillId="0" borderId="0" xfId="2" applyFont="1" applyBorder="1" applyAlignment="1" applyProtection="1">
      <alignment vertical="center"/>
    </xf>
    <xf numFmtId="166" fontId="1" fillId="0" borderId="2" xfId="2" applyFont="1" applyBorder="1" applyAlignment="1" applyProtection="1">
      <alignment vertical="center"/>
    </xf>
    <xf numFmtId="167" fontId="1" fillId="0" borderId="0" xfId="2" applyNumberFormat="1" applyFont="1" applyFill="1" applyAlignment="1" applyProtection="1">
      <alignment vertical="center"/>
    </xf>
    <xf numFmtId="167" fontId="4" fillId="0" borderId="7" xfId="2" applyNumberFormat="1" applyFont="1" applyBorder="1" applyAlignment="1" applyProtection="1">
      <alignment vertical="center"/>
    </xf>
    <xf numFmtId="167" fontId="1" fillId="0" borderId="0" xfId="2" applyNumberFormat="1" applyFont="1" applyBorder="1" applyAlignment="1" applyProtection="1">
      <alignment vertical="center"/>
    </xf>
    <xf numFmtId="167" fontId="1" fillId="0" borderId="2" xfId="2" applyNumberFormat="1" applyFont="1" applyBorder="1" applyAlignment="1" applyProtection="1">
      <alignment vertical="center"/>
    </xf>
    <xf numFmtId="166" fontId="1" fillId="0" borderId="7" xfId="2" applyFont="1" applyBorder="1" applyAlignment="1">
      <alignment vertical="center"/>
    </xf>
    <xf numFmtId="166" fontId="4" fillId="0" borderId="3" xfId="2" applyFont="1" applyBorder="1" applyAlignment="1">
      <alignment vertical="center"/>
    </xf>
    <xf numFmtId="166" fontId="1" fillId="0" borderId="2" xfId="2" applyFont="1" applyBorder="1" applyAlignment="1">
      <alignment vertical="center"/>
    </xf>
    <xf numFmtId="171" fontId="1" fillId="5" borderId="24" xfId="4" applyFont="1" applyFill="1" applyBorder="1" applyAlignment="1">
      <alignment horizontal="center"/>
    </xf>
    <xf numFmtId="39" fontId="18" fillId="5" borderId="33" xfId="0" applyFont="1" applyFill="1" applyBorder="1" applyAlignment="1">
      <alignment horizontal="center" vertical="center"/>
    </xf>
    <xf numFmtId="0" fontId="15" fillId="0" borderId="40" xfId="3" applyFont="1" applyBorder="1" applyAlignment="1">
      <alignment wrapText="1"/>
    </xf>
    <xf numFmtId="0" fontId="15" fillId="0" borderId="41" xfId="3" applyFont="1" applyBorder="1" applyAlignment="1">
      <alignment horizontal="center" wrapText="1"/>
    </xf>
    <xf numFmtId="170" fontId="15" fillId="0" borderId="40" xfId="3" applyNumberFormat="1" applyFont="1" applyBorder="1"/>
    <xf numFmtId="39" fontId="1" fillId="0" borderId="0" xfId="6" applyFont="1" applyAlignment="1">
      <alignment vertical="center"/>
    </xf>
    <xf numFmtId="39" fontId="1" fillId="0" borderId="0" xfId="6" applyFont="1" applyAlignment="1">
      <alignment horizontal="right" vertical="center"/>
    </xf>
    <xf numFmtId="37" fontId="4" fillId="0" borderId="0" xfId="6" applyNumberFormat="1" applyFont="1" applyAlignment="1">
      <alignment vertical="center"/>
    </xf>
    <xf numFmtId="39" fontId="1" fillId="0" borderId="0" xfId="6" applyFont="1" applyAlignment="1">
      <alignment horizontal="left" vertical="center"/>
    </xf>
    <xf numFmtId="39" fontId="1" fillId="0" borderId="42" xfId="6" applyFont="1" applyBorder="1" applyAlignment="1">
      <alignment vertical="center"/>
    </xf>
    <xf numFmtId="39" fontId="4" fillId="0" borderId="42" xfId="6" applyFont="1" applyBorder="1" applyAlignment="1">
      <alignment horizontal="right" vertical="center"/>
    </xf>
    <xf numFmtId="168" fontId="4" fillId="0" borderId="42" xfId="6" applyNumberFormat="1" applyFont="1" applyBorder="1" applyAlignment="1">
      <alignment horizontal="center" vertical="center"/>
    </xf>
    <xf numFmtId="39" fontId="4" fillId="0" borderId="42" xfId="6" applyFont="1" applyBorder="1" applyAlignment="1">
      <alignment horizontal="center" vertical="center"/>
    </xf>
    <xf numFmtId="39" fontId="4" fillId="0" borderId="0" xfId="6" applyFont="1" applyAlignment="1">
      <alignment horizontal="center" vertical="center"/>
    </xf>
    <xf numFmtId="39" fontId="1" fillId="0" borderId="43" xfId="6" applyFont="1" applyBorder="1" applyAlignment="1">
      <alignment vertical="center"/>
    </xf>
    <xf numFmtId="39" fontId="4" fillId="0" borderId="43" xfId="6" applyFont="1" applyBorder="1" applyAlignment="1">
      <alignment horizontal="center" vertical="center"/>
    </xf>
    <xf numFmtId="39" fontId="4" fillId="0" borderId="0" xfId="6" applyFont="1" applyAlignment="1">
      <alignment horizontal="left" vertical="center"/>
    </xf>
    <xf numFmtId="10" fontId="1" fillId="0" borderId="0" xfId="7" applyNumberFormat="1" applyFont="1" applyAlignment="1">
      <alignment vertical="center"/>
    </xf>
    <xf numFmtId="10" fontId="1" fillId="0" borderId="0" xfId="7" applyNumberFormat="1" applyFont="1" applyAlignment="1" applyProtection="1">
      <alignment vertical="center"/>
    </xf>
    <xf numFmtId="39" fontId="4" fillId="0" borderId="40" xfId="6" applyFont="1" applyBorder="1" applyAlignment="1">
      <alignment horizontal="left" vertical="center"/>
    </xf>
    <xf numFmtId="39" fontId="4" fillId="0" borderId="40" xfId="6" applyFont="1" applyBorder="1" applyAlignment="1">
      <alignment vertical="center"/>
    </xf>
    <xf numFmtId="10" fontId="4" fillId="0" borderId="40" xfId="7" applyNumberFormat="1" applyFont="1" applyBorder="1" applyAlignment="1" applyProtection="1">
      <alignment vertical="center"/>
    </xf>
    <xf numFmtId="39" fontId="4" fillId="0" borderId="0" xfId="6" applyFont="1" applyAlignment="1">
      <alignment vertical="center"/>
    </xf>
    <xf numFmtId="39" fontId="4" fillId="0" borderId="44" xfId="6" applyFont="1" applyBorder="1" applyAlignment="1">
      <alignment horizontal="left" vertical="center"/>
    </xf>
    <xf numFmtId="39" fontId="4" fillId="0" borderId="44" xfId="6" applyFont="1" applyBorder="1" applyAlignment="1">
      <alignment vertical="center"/>
    </xf>
    <xf numFmtId="10" fontId="4" fillId="0" borderId="44" xfId="7" applyNumberFormat="1" applyFont="1" applyBorder="1" applyAlignment="1" applyProtection="1">
      <alignment vertical="center"/>
    </xf>
    <xf numFmtId="10" fontId="1" fillId="0" borderId="0" xfId="7" applyNumberFormat="1" applyFont="1" applyFill="1" applyBorder="1" applyAlignment="1" applyProtection="1">
      <alignment vertical="center"/>
    </xf>
    <xf numFmtId="39" fontId="4" fillId="0" borderId="45" xfId="6" applyFont="1" applyBorder="1" applyAlignment="1">
      <alignment horizontal="left" vertical="center"/>
    </xf>
    <xf numFmtId="39" fontId="4" fillId="0" borderId="45" xfId="6" applyFont="1" applyBorder="1" applyAlignment="1">
      <alignment vertical="center"/>
    </xf>
    <xf numFmtId="10" fontId="4" fillId="0" borderId="45" xfId="7" applyNumberFormat="1" applyFont="1" applyBorder="1" applyAlignment="1" applyProtection="1">
      <alignment vertical="center"/>
    </xf>
    <xf numFmtId="39" fontId="1" fillId="0" borderId="40" xfId="6" applyFont="1" applyBorder="1" applyAlignment="1">
      <alignment vertical="center"/>
    </xf>
    <xf numFmtId="10" fontId="1" fillId="0" borderId="40" xfId="7" applyNumberFormat="1" applyFont="1" applyBorder="1" applyAlignment="1" applyProtection="1">
      <alignment vertical="center"/>
    </xf>
    <xf numFmtId="39" fontId="4" fillId="0" borderId="46" xfId="6" applyFont="1" applyBorder="1" applyAlignment="1">
      <alignment horizontal="left" vertical="center"/>
    </xf>
    <xf numFmtId="39" fontId="4" fillId="0" borderId="46" xfId="6" applyFont="1" applyBorder="1" applyAlignment="1">
      <alignment vertical="center"/>
    </xf>
    <xf numFmtId="10" fontId="4" fillId="0" borderId="46" xfId="7" applyNumberFormat="1" applyFont="1" applyBorder="1" applyAlignment="1" applyProtection="1">
      <alignment vertical="center"/>
    </xf>
    <xf numFmtId="39" fontId="5" fillId="0" borderId="0" xfId="6" applyFont="1" applyAlignment="1">
      <alignment horizontal="left" vertical="center"/>
    </xf>
    <xf numFmtId="39" fontId="6" fillId="0" borderId="0" xfId="6" applyFont="1" applyAlignment="1">
      <alignment vertical="center"/>
    </xf>
    <xf numFmtId="0" fontId="25" fillId="0" borderId="0" xfId="8"/>
    <xf numFmtId="0" fontId="26" fillId="0" borderId="40" xfId="8" applyFont="1" applyBorder="1" applyAlignment="1">
      <alignment wrapText="1"/>
    </xf>
    <xf numFmtId="0" fontId="27" fillId="0" borderId="0" xfId="8" applyFont="1" applyAlignment="1">
      <alignment wrapText="1"/>
    </xf>
    <xf numFmtId="0" fontId="26" fillId="0" borderId="41" xfId="8" applyFont="1" applyBorder="1" applyAlignment="1">
      <alignment horizontal="center" wrapText="1"/>
    </xf>
    <xf numFmtId="170" fontId="27" fillId="0" borderId="0" xfId="8" applyNumberFormat="1" applyFont="1"/>
    <xf numFmtId="170" fontId="26" fillId="0" borderId="40" xfId="8" applyNumberFormat="1" applyFont="1" applyBorder="1"/>
    <xf numFmtId="171" fontId="1" fillId="0" borderId="51" xfId="4" applyFont="1" applyBorder="1" applyAlignment="1">
      <alignment horizontal="center"/>
    </xf>
    <xf numFmtId="39" fontId="1" fillId="0" borderId="52" xfId="0" applyFont="1" applyBorder="1" applyAlignment="1">
      <alignment horizontal="center" vertical="center"/>
    </xf>
    <xf numFmtId="39" fontId="1" fillId="0" borderId="24" xfId="0" applyFont="1" applyBorder="1" applyAlignment="1">
      <alignment horizontal="center" vertical="center"/>
    </xf>
    <xf numFmtId="171" fontId="1" fillId="0" borderId="24" xfId="4" applyFont="1" applyBorder="1" applyAlignment="1">
      <alignment horizontal="center" vertical="center"/>
    </xf>
    <xf numFmtId="39" fontId="18" fillId="5" borderId="30" xfId="0" applyFont="1" applyFill="1" applyBorder="1" applyAlignment="1">
      <alignment horizontal="center" vertical="center"/>
    </xf>
    <xf numFmtId="0" fontId="26" fillId="0" borderId="55" xfId="8" applyFont="1" applyBorder="1" applyAlignment="1">
      <alignment wrapText="1"/>
    </xf>
    <xf numFmtId="0" fontId="26" fillId="0" borderId="56" xfId="8" applyFont="1" applyBorder="1" applyAlignment="1">
      <alignment horizontal="center" wrapText="1"/>
    </xf>
    <xf numFmtId="170" fontId="26" fillId="0" borderId="55" xfId="8" applyNumberFormat="1" applyFont="1" applyBorder="1"/>
    <xf numFmtId="39" fontId="18" fillId="0" borderId="31" xfId="0" applyFont="1" applyBorder="1" applyAlignment="1">
      <alignment horizontal="center" vertical="center"/>
    </xf>
    <xf numFmtId="39" fontId="18" fillId="0" borderId="32" xfId="0" applyFont="1" applyBorder="1" applyAlignment="1">
      <alignment horizontal="center" vertical="center"/>
    </xf>
    <xf numFmtId="171" fontId="20" fillId="0" borderId="19" xfId="5" applyNumberFormat="1" applyFont="1" applyBorder="1" applyAlignment="1">
      <alignment horizontal="center"/>
    </xf>
    <xf numFmtId="171" fontId="20" fillId="0" borderId="3" xfId="5" applyNumberFormat="1" applyFont="1" applyBorder="1" applyAlignment="1">
      <alignment horizontal="center"/>
    </xf>
    <xf numFmtId="171" fontId="20" fillId="0" borderId="20" xfId="5" applyNumberFormat="1" applyFont="1" applyBorder="1" applyAlignment="1">
      <alignment horizontal="center"/>
    </xf>
    <xf numFmtId="39" fontId="18" fillId="5" borderId="28" xfId="0" applyFont="1" applyFill="1" applyBorder="1" applyAlignment="1">
      <alignment horizontal="center" vertical="center"/>
    </xf>
    <xf numFmtId="39" fontId="18" fillId="5" borderId="29" xfId="0" applyFont="1" applyFill="1" applyBorder="1" applyAlignment="1">
      <alignment horizontal="center" vertical="center"/>
    </xf>
    <xf numFmtId="171" fontId="20" fillId="5" borderId="19" xfId="5" applyNumberFormat="1" applyFont="1" applyFill="1" applyBorder="1" applyAlignment="1">
      <alignment horizontal="center"/>
    </xf>
    <xf numFmtId="171" fontId="20" fillId="5" borderId="3" xfId="5" applyNumberFormat="1" applyFont="1" applyFill="1" applyBorder="1" applyAlignment="1">
      <alignment horizontal="center"/>
    </xf>
    <xf numFmtId="171" fontId="20" fillId="5" borderId="20" xfId="5" applyNumberFormat="1" applyFont="1" applyFill="1" applyBorder="1" applyAlignment="1">
      <alignment horizontal="center"/>
    </xf>
    <xf numFmtId="171" fontId="1" fillId="3" borderId="19" xfId="4" applyFont="1" applyFill="1" applyBorder="1" applyAlignment="1">
      <alignment horizontal="center"/>
    </xf>
    <xf numFmtId="171" fontId="1" fillId="3" borderId="3" xfId="4" applyFont="1" applyFill="1" applyBorder="1" applyAlignment="1">
      <alignment horizontal="center"/>
    </xf>
    <xf numFmtId="171" fontId="1" fillId="3" borderId="20" xfId="4" applyFont="1" applyFill="1" applyBorder="1" applyAlignment="1">
      <alignment horizontal="center"/>
    </xf>
    <xf numFmtId="171" fontId="1" fillId="0" borderId="19" xfId="4" applyFont="1" applyBorder="1" applyAlignment="1">
      <alignment horizontal="center"/>
    </xf>
    <xf numFmtId="171" fontId="1" fillId="0" borderId="20" xfId="4" applyFont="1" applyBorder="1" applyAlignment="1">
      <alignment horizontal="center"/>
    </xf>
    <xf numFmtId="171" fontId="4" fillId="0" borderId="21" xfId="4" applyFont="1" applyBorder="1" applyAlignment="1">
      <alignment horizontal="center"/>
    </xf>
    <xf numFmtId="171" fontId="4" fillId="0" borderId="22" xfId="4" applyFont="1" applyBorder="1" applyAlignment="1">
      <alignment horizontal="center"/>
    </xf>
    <xf numFmtId="171" fontId="4" fillId="0" borderId="23" xfId="4" applyFont="1" applyBorder="1" applyAlignment="1">
      <alignment horizontal="center"/>
    </xf>
    <xf numFmtId="171" fontId="1" fillId="3" borderId="25" xfId="4" applyFont="1" applyFill="1" applyBorder="1" applyAlignment="1">
      <alignment horizontal="center"/>
    </xf>
    <xf numFmtId="171" fontId="1" fillId="3" borderId="26" xfId="4" applyFont="1" applyFill="1" applyBorder="1" applyAlignment="1">
      <alignment horizontal="center"/>
    </xf>
    <xf numFmtId="39" fontId="1" fillId="0" borderId="19" xfId="0" applyFont="1" applyBorder="1" applyAlignment="1">
      <alignment horizontal="center" vertical="center"/>
    </xf>
    <xf numFmtId="39" fontId="1" fillId="0" borderId="20" xfId="0" applyFont="1" applyBorder="1" applyAlignment="1">
      <alignment horizontal="center" vertical="center"/>
    </xf>
    <xf numFmtId="0" fontId="20" fillId="0" borderId="19" xfId="5" applyNumberFormat="1" applyFont="1" applyBorder="1" applyAlignment="1">
      <alignment horizontal="center" vertical="center"/>
    </xf>
    <xf numFmtId="0" fontId="20" fillId="0" borderId="49" xfId="5" applyNumberFormat="1" applyFont="1" applyBorder="1" applyAlignment="1">
      <alignment horizontal="center" vertical="center"/>
    </xf>
    <xf numFmtId="0" fontId="20" fillId="0" borderId="20" xfId="5" applyNumberFormat="1" applyFont="1" applyBorder="1" applyAlignment="1">
      <alignment horizontal="center" vertical="center"/>
    </xf>
    <xf numFmtId="39" fontId="18" fillId="5" borderId="31" xfId="0" applyFont="1" applyFill="1" applyBorder="1" applyAlignment="1">
      <alignment horizontal="center" vertical="center"/>
    </xf>
    <xf numFmtId="39" fontId="18" fillId="5" borderId="32" xfId="0" applyFont="1" applyFill="1" applyBorder="1" applyAlignment="1">
      <alignment horizontal="center" vertical="center"/>
    </xf>
    <xf numFmtId="171" fontId="1" fillId="0" borderId="0" xfId="4" applyFont="1" applyAlignment="1">
      <alignment horizontal="left"/>
    </xf>
    <xf numFmtId="171" fontId="20" fillId="5" borderId="34" xfId="5" applyNumberFormat="1" applyFont="1" applyFill="1" applyBorder="1" applyAlignment="1">
      <alignment horizontal="center"/>
    </xf>
    <xf numFmtId="39" fontId="1" fillId="0" borderId="47" xfId="0" applyFont="1" applyBorder="1" applyAlignment="1">
      <alignment horizontal="center" vertical="center"/>
    </xf>
    <xf numFmtId="39" fontId="1" fillId="0" borderId="48" xfId="0" applyFont="1" applyBorder="1" applyAlignment="1">
      <alignment horizontal="center" vertical="center"/>
    </xf>
    <xf numFmtId="171" fontId="20" fillId="0" borderId="53" xfId="5" applyNumberFormat="1" applyFont="1" applyBorder="1" applyAlignment="1">
      <alignment horizontal="center"/>
    </xf>
    <xf numFmtId="171" fontId="20" fillId="0" borderId="50" xfId="5" applyNumberFormat="1" applyFont="1" applyBorder="1" applyAlignment="1">
      <alignment horizontal="center"/>
    </xf>
    <xf numFmtId="171" fontId="20" fillId="0" borderId="54" xfId="5" applyNumberFormat="1" applyFont="1" applyBorder="1" applyAlignment="1">
      <alignment horizontal="center"/>
    </xf>
    <xf numFmtId="171" fontId="1" fillId="0" borderId="35" xfId="4" applyFont="1" applyBorder="1" applyAlignment="1">
      <alignment horizontal="center"/>
    </xf>
    <xf numFmtId="0" fontId="1" fillId="0" borderId="35" xfId="3" applyBorder="1" applyAlignment="1">
      <alignment horizontal="center"/>
    </xf>
    <xf numFmtId="39" fontId="3" fillId="0" borderId="0" xfId="0" applyFont="1" applyAlignment="1">
      <alignment horizontal="center" vertical="center"/>
    </xf>
    <xf numFmtId="0" fontId="8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horizontal="left" vertical="center" wrapText="1"/>
    </xf>
    <xf numFmtId="0" fontId="9" fillId="2" borderId="0" xfId="3" applyFont="1" applyFill="1" applyAlignment="1">
      <alignment horizontal="left" vertical="top" wrapText="1"/>
    </xf>
    <xf numFmtId="0" fontId="12" fillId="2" borderId="0" xfId="3" applyFont="1" applyFill="1" applyAlignment="1">
      <alignment horizontal="left" vertical="center" wrapText="1"/>
    </xf>
    <xf numFmtId="4" fontId="13" fillId="2" borderId="0" xfId="3" applyNumberFormat="1" applyFont="1" applyFill="1" applyAlignment="1">
      <alignment horizontal="right" vertical="center" wrapText="1"/>
    </xf>
    <xf numFmtId="0" fontId="7" fillId="2" borderId="0" xfId="3" applyFont="1" applyFill="1" applyAlignment="1">
      <alignment horizontal="left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left" vertical="top" wrapText="1"/>
    </xf>
    <xf numFmtId="0" fontId="11" fillId="2" borderId="13" xfId="3" applyFont="1" applyFill="1" applyBorder="1" applyAlignment="1">
      <alignment horizontal="left" vertical="top" wrapText="1"/>
    </xf>
    <xf numFmtId="4" fontId="13" fillId="2" borderId="13" xfId="3" applyNumberFormat="1" applyFont="1" applyFill="1" applyBorder="1" applyAlignment="1">
      <alignment horizontal="right" vertical="center" wrapText="1"/>
    </xf>
    <xf numFmtId="169" fontId="13" fillId="2" borderId="13" xfId="3" applyNumberFormat="1" applyFont="1" applyFill="1" applyBorder="1" applyAlignment="1">
      <alignment horizontal="right" vertical="center" wrapText="1"/>
    </xf>
    <xf numFmtId="0" fontId="11" fillId="2" borderId="14" xfId="3" applyFont="1" applyFill="1" applyBorder="1" applyAlignment="1">
      <alignment horizontal="left" vertical="top" wrapText="1"/>
    </xf>
    <xf numFmtId="4" fontId="13" fillId="2" borderId="14" xfId="3" applyNumberFormat="1" applyFont="1" applyFill="1" applyBorder="1" applyAlignment="1">
      <alignment horizontal="right" vertical="center" wrapText="1"/>
    </xf>
    <xf numFmtId="169" fontId="13" fillId="2" borderId="14" xfId="3" applyNumberFormat="1" applyFont="1" applyFill="1" applyBorder="1" applyAlignment="1">
      <alignment horizontal="right" vertical="center" wrapText="1"/>
    </xf>
    <xf numFmtId="0" fontId="14" fillId="2" borderId="0" xfId="3" applyFont="1" applyFill="1" applyAlignment="1">
      <alignment horizontal="left" vertical="center" wrapText="1"/>
    </xf>
    <xf numFmtId="0" fontId="15" fillId="0" borderId="13" xfId="3" applyFont="1" applyBorder="1" applyAlignment="1">
      <alignment wrapText="1"/>
    </xf>
    <xf numFmtId="0" fontId="1" fillId="0" borderId="0" xfId="3"/>
    <xf numFmtId="0" fontId="15" fillId="0" borderId="40" xfId="3" applyFont="1" applyBorder="1" applyAlignment="1">
      <alignment wrapText="1"/>
    </xf>
    <xf numFmtId="39" fontId="4" fillId="0" borderId="0" xfId="6" applyFont="1" applyAlignment="1">
      <alignment horizontal="center" vertical="center"/>
    </xf>
    <xf numFmtId="0" fontId="26" fillId="0" borderId="55" xfId="8" applyFont="1" applyBorder="1" applyAlignment="1">
      <alignment wrapText="1"/>
    </xf>
    <xf numFmtId="0" fontId="25" fillId="0" borderId="0" xfId="8"/>
    <xf numFmtId="0" fontId="26" fillId="0" borderId="40" xfId="8" applyFont="1" applyBorder="1" applyAlignment="1">
      <alignment wrapText="1"/>
    </xf>
    <xf numFmtId="0" fontId="3" fillId="0" borderId="0" xfId="3" applyFont="1" applyAlignment="1">
      <alignment horizontal="center" vertical="center"/>
    </xf>
  </cellXfs>
  <cellStyles count="9">
    <cellStyle name="Hiperlink" xfId="5" builtinId="8"/>
    <cellStyle name="Normal" xfId="0" builtinId="0"/>
    <cellStyle name="Normal 2" xfId="3" xr:uid="{00000000-0005-0000-0000-000002000000}"/>
    <cellStyle name="Normal 2 3 2" xfId="4" xr:uid="{00000000-0005-0000-0000-000003000000}"/>
    <cellStyle name="Normal 3" xfId="6" xr:uid="{00000000-0005-0000-0000-000004000000}"/>
    <cellStyle name="Normal 4" xfId="8" xr:uid="{00000000-0005-0000-0000-000005000000}"/>
    <cellStyle name="Porcentagem" xfId="1" builtinId="5"/>
    <cellStyle name="Porcentagem 2" xfId="7" xr:uid="{00000000-0005-0000-0000-000007000000}"/>
    <cellStyle name="Vírgula 2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2.xml"/><Relationship Id="rId84" Type="http://schemas.openxmlformats.org/officeDocument/2006/relationships/externalLink" Target="externalLinks/externalLink18.xml"/><Relationship Id="rId89" Type="http://schemas.openxmlformats.org/officeDocument/2006/relationships/externalLink" Target="externalLinks/externalLink23.xml"/><Relationship Id="rId112" Type="http://schemas.openxmlformats.org/officeDocument/2006/relationships/externalLink" Target="externalLinks/externalLink46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4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8.xml"/><Relationship Id="rId79" Type="http://schemas.openxmlformats.org/officeDocument/2006/relationships/externalLink" Target="externalLinks/externalLink13.xml"/><Relationship Id="rId102" Type="http://schemas.openxmlformats.org/officeDocument/2006/relationships/externalLink" Target="externalLinks/externalLink3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4.xml"/><Relationship Id="rId95" Type="http://schemas.openxmlformats.org/officeDocument/2006/relationships/externalLink" Target="externalLinks/externalLink2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3.xml"/><Relationship Id="rId113" Type="http://schemas.openxmlformats.org/officeDocument/2006/relationships/externalLink" Target="externalLinks/externalLink47.xml"/><Relationship Id="rId80" Type="http://schemas.openxmlformats.org/officeDocument/2006/relationships/externalLink" Target="externalLinks/externalLink14.xml"/><Relationship Id="rId85" Type="http://schemas.openxmlformats.org/officeDocument/2006/relationships/externalLink" Target="externalLinks/externalLink1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37.xml"/><Relationship Id="rId108" Type="http://schemas.openxmlformats.org/officeDocument/2006/relationships/externalLink" Target="externalLinks/externalLink42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4.xml"/><Relationship Id="rId75" Type="http://schemas.openxmlformats.org/officeDocument/2006/relationships/externalLink" Target="externalLinks/externalLink9.xml"/><Relationship Id="rId91" Type="http://schemas.openxmlformats.org/officeDocument/2006/relationships/externalLink" Target="externalLinks/externalLink25.xml"/><Relationship Id="rId96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7.xml"/><Relationship Id="rId78" Type="http://schemas.openxmlformats.org/officeDocument/2006/relationships/externalLink" Target="externalLinks/externalLink12.xml"/><Relationship Id="rId81" Type="http://schemas.openxmlformats.org/officeDocument/2006/relationships/externalLink" Target="externalLinks/externalLink15.xml"/><Relationship Id="rId86" Type="http://schemas.openxmlformats.org/officeDocument/2006/relationships/externalLink" Target="externalLinks/externalLink20.xml"/><Relationship Id="rId94" Type="http://schemas.openxmlformats.org/officeDocument/2006/relationships/externalLink" Target="externalLinks/externalLink28.xml"/><Relationship Id="rId99" Type="http://schemas.openxmlformats.org/officeDocument/2006/relationships/externalLink" Target="externalLinks/externalLink33.xml"/><Relationship Id="rId101" Type="http://schemas.openxmlformats.org/officeDocument/2006/relationships/externalLink" Target="externalLinks/externalLink3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4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0.xml"/><Relationship Id="rId97" Type="http://schemas.openxmlformats.org/officeDocument/2006/relationships/externalLink" Target="externalLinks/externalLink31.xml"/><Relationship Id="rId104" Type="http://schemas.openxmlformats.org/officeDocument/2006/relationships/externalLink" Target="externalLinks/externalLink3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.xml"/><Relationship Id="rId92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21.xml"/><Relationship Id="rId110" Type="http://schemas.openxmlformats.org/officeDocument/2006/relationships/externalLink" Target="externalLinks/externalLink44.xml"/><Relationship Id="rId115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1.xml"/><Relationship Id="rId100" Type="http://schemas.openxmlformats.org/officeDocument/2006/relationships/externalLink" Target="externalLinks/externalLink34.xml"/><Relationship Id="rId105" Type="http://schemas.openxmlformats.org/officeDocument/2006/relationships/externalLink" Target="externalLinks/externalLink3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6.xml"/><Relationship Id="rId93" Type="http://schemas.openxmlformats.org/officeDocument/2006/relationships/externalLink" Target="externalLinks/externalLink27.xml"/><Relationship Id="rId98" Type="http://schemas.openxmlformats.org/officeDocument/2006/relationships/externalLink" Target="externalLinks/externalLink3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17.xml"/><Relationship Id="rId88" Type="http://schemas.openxmlformats.org/officeDocument/2006/relationships/externalLink" Target="externalLinks/externalLink22.xml"/><Relationship Id="rId111" Type="http://schemas.openxmlformats.org/officeDocument/2006/relationships/externalLink" Target="externalLinks/externalLink4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4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466725</xdr:colOff>
      <xdr:row>2</xdr:row>
      <xdr:rowOff>9525</xdr:rowOff>
    </xdr:from>
    <xdr:to>
      <xdr:col>2</xdr:col>
      <xdr:colOff>1152525</xdr:colOff>
      <xdr:row>4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36195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F16D7-BFEA-44CE-8B01-A40D3FD7A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2002F-7E4E-40A3-BC9D-8B5145FFA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778329</xdr:colOff>
      <xdr:row>2</xdr:row>
      <xdr:rowOff>146957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23DCD-F9F6-47C0-84D7-E07BDDBF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329" cy="462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809625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96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733425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RN\CASTANHA%20DE%20CAJU-RN-Serra%20do%20Mel-MAR-2016\INHAME_DOMINGOS%20MARTINS-ES_ABR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RN-Produ&#231;&#227;o-Serra%20do%20Mel-MAR-201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Produ&#231;&#227;o%20CASTANHA%20DE%20CAJU-RN-Serra%20do%20Mel-MAR-20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CE\CASTANHA%20DE%20CAJU-CE-Pacajus-CE-MAR-201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6&#186;ano-Castanha%20Caju-Produ&#231;&#227;o-esperantina-PI-mai-2009-10%20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8\Gecup\CUSTO%20PRODU&#199;&#195;O%20GERAL%20CONAB\CUSTO-AGRIC.FAMILIAR\CUSTOS%20PARA%20O%20MDA_%20PGPAF\2010-MAI-MDA\MG\S&#227;o%20Jo&#227;o%20Evangelista\Cana-de-a&#231;&#250;car\Cana-de-a&#231;&#250;car_Sao%20Joao%20Evangelista-Consolidado%202010-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PI\Castanha%20de%20caju%20Esperantina-PI-mai-2008-09\Castanha%20Caju-Produ&#231;&#227;o-6&#186;ano-esperantina-PI-mai-2008-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PI\Castanha%20de%20caju%20Esperantina-PI-mai-2009-10\6&#186;ano-Castanha%20Caju-Produ&#231;&#227;o-esperantina-PI-mai-20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%20Esperantina-PI%20Mai-2011-12\6&#186;ano-Castanha%20Caju-Produ&#231;&#227;o-esperantina-PI-mai-2011-1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PI\Castanha%20de%20caju%20Esperantina-PI%20Mai-2012-13\6&#186;ano-Castanha%20Caju-Produ&#231;&#227;o-esperantina-PI-mai-2012-1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PI\Castanha%20de%20caju%20Esperantina-PI%20Mai-2013-14\6&#186;ano-Castanha%20Caju-Produ&#231;&#227;o-esperantina-PI-mai-2013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INHAME_DOMINGOS%20MARTINS-ES_ABR-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%20Esperantina-PI%20Mai-2014-15\6&#186;ano-Castanha%20Caju-Produ&#231;&#227;o-esperantina-PI-mai-2014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ramagibe\Cana%20de%20a&#231;&#250;car%20-%20Campo%20de%20Camaragibe_ALFornecedor_PROD-Consolidado_Mai201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Extrativismo-Jacara&#250;%20PB-MAI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PB\Castanha%20de%20caju-Extrativismo-Jacara&#250;%20PB-MAI-201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PB\Castanha%20de%20caju-Extrativismo-Jacara&#250;%20PB-MAI-201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-DE-CAJU-Extrativismo-Jacara&#250;%20PB-MAI-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RN\CAST.6&#186;ANO-CAJU-PROD.-2008-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.6&#186;ANO-CAJU-PROD.-2009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0-MAI-MDA\RN\CAST.6&#186;ANO-CAJU-PROD.-2010-1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.6&#186;ANO-CAJU-PROD.-Mossor&#243;-Mai-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5-MAI-MDA\PI\ARROZ%20EM%20CASCA-PI-LUZIL&#194;NDIA-ABR-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RN\CAST.6&#186;ANO-CAJU-PROD.-Mossor&#243;-Mai-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RN\CAST.6&#186;ANO-CAJU-PROD.-Mossor&#243;-Mai-201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.6&#186;ANO-CAJU-PROD.-Mossor&#243;-Mai-201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Comum-Pacajus-CE-mai-2009-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CE\Castanha%20de%20Caju-Comum-Pacajus-CE-mai-2010-1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Comum-Pacajus-CE-mai-2011-1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CE\Castanha%20de%20Caju-Comum-Pacajus-CE-MAI-201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CE\Castanha%20de%20Caju-Comum-Pacajus-CE-MAI-201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4-MAI-MDA\CE\CASTANHA%20DE%20CAJU-Comum-Pacajus-CE-MAI-20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PI\Castanha%20de%20caju%20Picos-PI\Castanha%20Caju-Produ&#231;&#227;o-6&#186;ano-Picos-PI-mai-2008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PI\CASTANHA%20DE%20CAJU-PI-Francisco%20Santos-MAR-2016\CASTANHA%20DE%20CAJU-Produ&#231;&#227;o-PI-Francisco%20Santos-MAR-2016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6&#186;ano-Castanha%20Caju-Produ&#231;&#227;o-Picos-PI-mai-2009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CUSTO%20PRODU&#199;&#195;O%20GERAL%20CONAB\CUSTO-AGRIC.FAMILIAR\CUSTOS%20PARA%20O%20MDA_%20PGPAF\2010-MAI-MDA\PI\Castanha%20de%20caju%20Picos-PI\6&#186;ano-Castanha%20Caju-Produ&#231;&#227;o-Picos-PI-mai-2010-1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%20Picos-PI%20Mai%202011-12\6&#186;ano-Castanha%20Caju-Produ&#231;&#227;o-Picos-PI-mai-2011-1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2-MAI-MDA\PI\Castanha%20de%20caju%20Picos-PI%20Mai%202012-13\6&#186;ano-Castanha%20Caju-Produ&#231;&#227;o-Picos-PI-mai-2012-1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%20PRODU&#199;&#195;O%20GERAL%20CONAB\CUSTO-AGRIC.FAMILIAR\CUSTOS%20PARA%20O%20MDA_%20PGPAF\2013-MAI-MDA\PI\Castanha%20de%20caju%20Picos-PI%20Mai%202013-14\6&#186;ano-Castanha%20Caju-Produ&#231;&#227;o-Picos-PI-mai-2013-1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%20Picos-PI%20Mai%202014-15\6&#186;ano-Castanha%20Caju-Produ&#231;&#227;o-Picos-PI-mai-2014-1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E\Castanha%20de%20Caju-Comum-Pacajus-CE-mai-2008-0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bsa17\gecup\Documents%20and%20Settings\stelito.neto\Meus%20documentos\Stelito\Conab\Leite\Custo%20Produ&#231;&#227;o%20Leite%20_Em%20Bran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Produ&#231;&#227;o-PI-Fco%20Santos-MAR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Produ&#231;&#227;o-PI-Fco%20Santos-MAR-20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CE-Pacajus-CE-MAR-201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ia.shimizu\Downloads\CASTANHA%20DE%20CAJU-CE-Pacajus-MAR-20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gecup\CUSTO%20PRODU&#199;&#195;O%20GERAL%20CONAB\CUSTO-AGRIC.FAMILIAR\CUSTOS%20PARA%20O%20MDA_%20PGPAF\2016-MAI-MDA\RN\CASTANHA%20DE%20CAJU-RN-Serra%20do%20Mel-MAR-2016\CASTANHA%20DE%20CAJU-RN-Produ&#231;&#227;o-Serra%20do%20Mel-MAR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 "/>
      <sheetName val="Tempo de trabalho"/>
      <sheetName val="Entrada"/>
      <sheetName val="Custeio"/>
      <sheetName val="Exaustão do Cultiv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500</v>
          </cell>
        </row>
        <row r="10">
          <cell r="E10">
            <v>30</v>
          </cell>
        </row>
        <row r="11">
          <cell r="E11">
            <v>550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2000</v>
          </cell>
        </row>
        <row r="10">
          <cell r="E10">
            <v>25</v>
          </cell>
        </row>
        <row r="11">
          <cell r="E11">
            <v>600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4000</v>
          </cell>
        </row>
        <row r="10">
          <cell r="E10">
            <v>4</v>
          </cell>
        </row>
        <row r="11">
          <cell r="E11">
            <v>600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usteio"/>
      <sheetName val="Preços"/>
      <sheetName val="Resumo"/>
      <sheetName val="Conslidado"/>
      <sheetName val="Resumo MDA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 refreshError="1"/>
      <sheetData sheetId="5">
        <row r="9">
          <cell r="E9">
            <v>400</v>
          </cell>
        </row>
      </sheetData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Tempo de trabalho"/>
      <sheetName val="Entrada"/>
      <sheetName val="Custeio"/>
      <sheetName val="Resumo"/>
      <sheetName val="Resumo-MDA"/>
      <sheetName val="ComparaCustoMDA"/>
      <sheetName val="Preços"/>
      <sheetName val="Consolidado_Cana-de-açúcar"/>
      <sheetName val="Compara_Custo"/>
      <sheetName val="Análise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>
        <row r="1">
          <cell r="B1">
            <v>1000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usteio"/>
      <sheetName val="Preços"/>
      <sheetName val="Resumo"/>
      <sheetName val="Conslidado"/>
      <sheetName val="Resumo MDA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9">
          <cell r="E9">
            <v>400</v>
          </cell>
        </row>
      </sheetData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usteio"/>
      <sheetName val="Preços"/>
      <sheetName val="Resumo"/>
      <sheetName val="Conslidado"/>
      <sheetName val="Resumo MDA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R$/1 kg</v>
          </cell>
        </row>
      </sheetData>
      <sheetData sheetId="4" refreshError="1"/>
      <sheetData sheetId="5">
        <row r="1">
          <cell r="A1" t="str">
            <v>CUSTO DE PRODUÇÃO ESTIMADO</v>
          </cell>
        </row>
        <row r="9">
          <cell r="E9">
            <v>400</v>
          </cell>
        </row>
      </sheetData>
      <sheetData sheetId="6" refreshError="1"/>
      <sheetData sheetId="7" refreshError="1"/>
      <sheetData sheetId="8">
        <row r="21">
          <cell r="C21">
            <v>221.87934783408446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2">
          <cell r="K12">
            <v>1.59</v>
          </cell>
        </row>
      </sheetData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Resumo"/>
      <sheetName val="Conslidado"/>
      <sheetName val="Resumo MDA"/>
      <sheetName val="Compara_Custo"/>
      <sheetName val="Análise"/>
      <sheetName val="Preços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9">
          <cell r="E9">
            <v>400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Resumo"/>
      <sheetName val="Conslidado"/>
      <sheetName val="Resumo MDA"/>
      <sheetName val="Compara_Custo"/>
      <sheetName val="Análise"/>
      <sheetName val="Preços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9">
          <cell r="E9">
            <v>400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Resumo"/>
      <sheetName val="Conslidado"/>
      <sheetName val="Resumo MDA"/>
      <sheetName val="Compara_Custo"/>
      <sheetName val="Análise"/>
      <sheetName val="Preços"/>
      <sheetName val="Fluxo_Caixa"/>
      <sheetName val="ComparaPreços"/>
      <sheetName val="Deprec_Seguro_Juro"/>
      <sheetName val="PROAGRO"/>
    </sheetNames>
    <sheetDataSet>
      <sheetData sheetId="0"/>
      <sheetData sheetId="1"/>
      <sheetData sheetId="2"/>
      <sheetData sheetId="3"/>
      <sheetData sheetId="4"/>
      <sheetData sheetId="5">
        <row r="9">
          <cell r="E9">
            <v>400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Revisão_Incaper"/>
      <sheetName val="Entrada"/>
      <sheetName val="Custeio"/>
      <sheetName val="Resumo"/>
      <sheetName val="Resumo MDA"/>
      <sheetName val="Compara Custo"/>
      <sheetName val="Análise"/>
      <sheetName val="Preços"/>
      <sheetName val="Fluxo_Caixa"/>
      <sheetName val="Deprec_Seguro_Juro"/>
      <sheetName val="Horamaquina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Resumo"/>
      <sheetName val="Conslidado"/>
      <sheetName val="Resumo MDA"/>
      <sheetName val="Compara_Custo"/>
      <sheetName val="Análise"/>
      <sheetName val="Preços"/>
      <sheetName val="Fluxo_Caixa"/>
      <sheetName val="ComparaPreços"/>
      <sheetName val="Deprec_Seguro_Juro"/>
      <sheetName val="PROAGRO"/>
    </sheetNames>
    <sheetDataSet>
      <sheetData sheetId="0"/>
      <sheetData sheetId="1"/>
      <sheetData sheetId="2"/>
      <sheetData sheetId="3"/>
      <sheetData sheetId="4"/>
      <sheetData sheetId="5">
        <row r="9">
          <cell r="E9">
            <v>400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Compara_Custo"/>
      <sheetName val="Análise"/>
      <sheetName val="Preços"/>
      <sheetName val="Consolidado_FornecedorCamarag"/>
      <sheetName val="Fluxo de Caixa"/>
      <sheetName val="Deprec_Seguro_Juro"/>
      <sheetName val="Horamaquina"/>
      <sheetName val="Manutenção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1000</v>
          </cell>
        </row>
      </sheetData>
      <sheetData sheetId="4" refreshError="1">
        <row r="11">
          <cell r="E11">
            <v>60593.220338983039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o de trabalho"/>
      <sheetName val="Notas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500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o de trabalho"/>
      <sheetName val="Notas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500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o de trabalho"/>
      <sheetName val="Notas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>
        <row r="11">
          <cell r="E11">
            <v>500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o de trabalho"/>
      <sheetName val="Notas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Horamaquina"/>
      <sheetName val="Fluxo de Caixa"/>
      <sheetName val="Deprec_Seguro_Juro"/>
      <sheetName val="Dia Animal"/>
      <sheetName val="Manutenção"/>
    </sheetNames>
    <sheetDataSet>
      <sheetData sheetId="0"/>
      <sheetData sheetId="1"/>
      <sheetData sheetId="2"/>
      <sheetData sheetId="3"/>
      <sheetData sheetId="4">
        <row r="11">
          <cell r="E11">
            <v>500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onsolidado Bebedouro"/>
      <sheetName val="Custeio"/>
      <sheetName val="Resumo"/>
      <sheetName val="Compara_Custo"/>
      <sheetName val="Resumo MDA"/>
      <sheetName val="Preços"/>
      <sheetName val="ComparaPreços"/>
      <sheetName val="Análise"/>
      <sheetName val="Fluxo_Caixa"/>
      <sheetName val="Deprec_Seguro_Juro"/>
      <sheetName val="Horamaquina"/>
      <sheetName val="PROAGRO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onsolidado Bebedouro"/>
      <sheetName val="Custeio"/>
      <sheetName val="Resumo"/>
      <sheetName val="Compara_Custo"/>
      <sheetName val="Resumo MDA"/>
      <sheetName val="Preços"/>
      <sheetName val="ComparaPreços"/>
      <sheetName val="Análise"/>
      <sheetName val="Fluxo_Caixa"/>
      <sheetName val="Deprec_Seguro_Juro"/>
      <sheetName val="Horamaquina"/>
      <sheetName val="PROAG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9">
          <cell r="E9">
            <v>1000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onsolidado Bebedouro"/>
      <sheetName val="Custeio"/>
      <sheetName val="Resumo"/>
      <sheetName val="Resumo MDA"/>
      <sheetName val="Compara_Custo"/>
      <sheetName val="Preços"/>
      <sheetName val="ComparaPreços"/>
      <sheetName val="Análise"/>
      <sheetName val="Fluxo_Caixa"/>
      <sheetName val="Deprec_Seguro_Juro"/>
      <sheetName val="Horamaquina"/>
      <sheetName val="PROAGRO"/>
      <sheetName val="Manutençã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9">
          <cell r="E9">
            <v>1000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onsolidado "/>
      <sheetName val="Custei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Horamaquina"/>
      <sheetName val="PROAGRO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60</v>
          </cell>
        </row>
        <row r="10">
          <cell r="B10">
            <v>20</v>
          </cell>
        </row>
      </sheetData>
      <sheetData sheetId="4">
        <row r="3">
          <cell r="D3">
            <v>450</v>
          </cell>
        </row>
        <row r="11">
          <cell r="E11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onsolidado "/>
      <sheetName val="Custei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Horamaquina"/>
      <sheetName val="PROAGRO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onsolidado "/>
      <sheetName val="Custei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Horamaquina"/>
      <sheetName val="PROAGRO"/>
      <sheetName val="Manutenção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1000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onsolidado "/>
      <sheetName val="Custei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Horamaquina"/>
      <sheetName val="PROAGRO"/>
      <sheetName val="Manutençã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9">
          <cell r="E9">
            <v>1000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Entrada"/>
      <sheetName val="Dados_Gerais"/>
      <sheetName val="Preços"/>
      <sheetName val="Custeio"/>
      <sheetName val="Resumo"/>
      <sheetName val="Resumo (MDA)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9">
          <cell r="E9">
            <v>300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Entrada"/>
      <sheetName val="Dados_Gerais"/>
      <sheetName val="Preços"/>
      <sheetName val="Custeio"/>
      <sheetName val="Resumo"/>
      <sheetName val="Resumo (MDA)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9">
          <cell r="E9">
            <v>300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Entrada"/>
      <sheetName val="Dados_Gerais"/>
      <sheetName val="Custeio"/>
      <sheetName val="Resumo"/>
      <sheetName val="Resumo (MDA)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 refreshError="1"/>
      <sheetData sheetId="1" refreshError="1"/>
      <sheetData sheetId="2"/>
      <sheetData sheetId="3" refreshError="1"/>
      <sheetData sheetId="4">
        <row r="9">
          <cell r="E9">
            <v>300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Entrada"/>
      <sheetName val="Dados_Gerais"/>
      <sheetName val="Custeio"/>
      <sheetName val="Resumo"/>
      <sheetName val="Resumo (MDA)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 refreshError="1"/>
      <sheetData sheetId="1" refreshError="1"/>
      <sheetData sheetId="2"/>
      <sheetData sheetId="3" refreshError="1"/>
      <sheetData sheetId="4">
        <row r="9">
          <cell r="E9">
            <v>300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Dados_Gerais"/>
      <sheetName val="Entrada"/>
      <sheetName val="Custeio"/>
      <sheetName val="Resumo"/>
      <sheetName val="Resumo (MDA)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/>
      <sheetData sheetId="4">
        <row r="9">
          <cell r="E9">
            <v>300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Dados_Gerais"/>
      <sheetName val="Entrada"/>
      <sheetName val="Custeio"/>
      <sheetName val="Resumo"/>
      <sheetName val="Resumo (MDA)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/>
      <sheetData sheetId="1"/>
      <sheetData sheetId="2"/>
      <sheetData sheetId="3"/>
      <sheetData sheetId="4">
        <row r="9">
          <cell r="E9">
            <v>360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usteio"/>
      <sheetName val="Preços"/>
      <sheetName val="Resumo"/>
      <sheetName val="Consolidado"/>
      <sheetName val="Resumo MDA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9">
          <cell r="E9">
            <v>510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</v>
          </cell>
        </row>
        <row r="13">
          <cell r="E13">
            <v>12</v>
          </cell>
        </row>
        <row r="14">
          <cell r="E14">
            <v>600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usteio"/>
      <sheetName val="Preços"/>
      <sheetName val="Resumo"/>
      <sheetName val="Consolidado"/>
      <sheetName val="Resumo MDA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</sheetData>
      <sheetData sheetId="4" refreshError="1"/>
      <sheetData sheetId="5">
        <row r="9">
          <cell r="E9">
            <v>510</v>
          </cell>
        </row>
      </sheetData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Entrada"/>
      <sheetName val="Dados_Gerais"/>
      <sheetName val="Custeio"/>
      <sheetName val="Preços"/>
      <sheetName val="Resumo"/>
      <sheetName val="Consolidado"/>
      <sheetName val="Resumo MDA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R$/1 kg</v>
          </cell>
        </row>
      </sheetData>
      <sheetData sheetId="4" refreshError="1"/>
      <sheetData sheetId="5">
        <row r="1">
          <cell r="A1" t="str">
            <v>CUSTO DE PRODUÇÃO ESTIMADO</v>
          </cell>
        </row>
        <row r="9">
          <cell r="E9">
            <v>510</v>
          </cell>
        </row>
      </sheetData>
      <sheetData sheetId="6" refreshError="1"/>
      <sheetData sheetId="7">
        <row r="15">
          <cell r="C15">
            <v>0.32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3">
          <cell r="J13">
            <v>14.6</v>
          </cell>
        </row>
      </sheetData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Consolidad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9">
          <cell r="E9">
            <v>510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Consolidad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9">
          <cell r="E9">
            <v>510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Consolidad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/>
      <sheetData sheetId="1"/>
      <sheetData sheetId="2"/>
      <sheetData sheetId="3"/>
      <sheetData sheetId="4"/>
      <sheetData sheetId="5">
        <row r="9">
          <cell r="E9">
            <v>510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Pendências"/>
      <sheetName val="Dados_Gerais"/>
      <sheetName val="Entrada"/>
      <sheetName val="Custeio"/>
      <sheetName val="Consolidado"/>
      <sheetName val="Resumo"/>
      <sheetName val="Resumo MDA"/>
      <sheetName val="Compara_Custo"/>
      <sheetName val="Análise"/>
      <sheetName val="Preços"/>
      <sheetName val="ComparaPreços"/>
      <sheetName val="Fluxo_Caixa"/>
      <sheetName val="Deprec_Seguro_Juro"/>
      <sheetName val="PROAGRO"/>
    </sheetNames>
    <sheetDataSet>
      <sheetData sheetId="0"/>
      <sheetData sheetId="1"/>
      <sheetData sheetId="2"/>
      <sheetData sheetId="3"/>
      <sheetData sheetId="4"/>
      <sheetData sheetId="5">
        <row r="9">
          <cell r="E9">
            <v>510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Memoria"/>
      <sheetName val="Entrada"/>
      <sheetName val="Dados_Gerais"/>
      <sheetName val="Preços"/>
      <sheetName val="Custeio"/>
      <sheetName val="Resumo"/>
      <sheetName val="Resumo (MDA)"/>
      <sheetName val="Compara_Custo"/>
      <sheetName val="Análise"/>
      <sheetName val="Fluxo_Caixa"/>
      <sheetName val="ComparaPreços"/>
      <sheetName val="Deprec_Seguro_Juro"/>
      <sheetName val="PROAGR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9">
          <cell r="E9">
            <v>300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 Produção Leite _Em Branco"/>
      <sheetName val="Custeio"/>
      <sheetName val="Entrad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 REUNIÃO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1000</v>
          </cell>
        </row>
        <row r="13">
          <cell r="E13">
            <v>12</v>
          </cell>
        </row>
        <row r="14">
          <cell r="E14">
            <v>600</v>
          </cell>
        </row>
      </sheetData>
      <sheetData sheetId="5"/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icipantes"/>
      <sheetName val="Notas"/>
      <sheetName val="Tempo de trabalho"/>
      <sheetName val="Entrada"/>
      <sheetName val="Custeio"/>
      <sheetName val="Resumo"/>
      <sheetName val="Resumo-MDA"/>
      <sheetName val="Exaustão do Cultivo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8</v>
          </cell>
        </row>
      </sheetData>
      <sheetData sheetId="4">
        <row r="3">
          <cell r="D3">
            <v>1000</v>
          </cell>
        </row>
        <row r="13">
          <cell r="E13">
            <v>6</v>
          </cell>
        </row>
        <row r="14">
          <cell r="E14">
            <v>900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10">
          <cell r="B10">
            <v>20</v>
          </cell>
        </row>
      </sheetData>
      <sheetData sheetId="3">
        <row r="3">
          <cell r="D3">
            <v>4000</v>
          </cell>
        </row>
        <row r="10">
          <cell r="E10">
            <v>4</v>
          </cell>
        </row>
        <row r="11">
          <cell r="E11">
            <v>600</v>
          </cell>
        </row>
      </sheetData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Tempo de trabalho"/>
      <sheetName val="Participantes"/>
      <sheetName val="Entrada"/>
      <sheetName val="Custei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/>
      <sheetData sheetId="1"/>
      <sheetData sheetId="2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5000</v>
          </cell>
        </row>
        <row r="10">
          <cell r="E10">
            <v>3</v>
          </cell>
        </row>
        <row r="11">
          <cell r="E11">
            <v>450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"/>
      <sheetName val="Participantes "/>
      <sheetName val="Tempo de trabalho"/>
      <sheetName val="Entrada"/>
      <sheetName val="Custeio"/>
      <sheetName val="Exaustão do Cultivo"/>
      <sheetName val="Resumo"/>
      <sheetName val="Resumo-MDA"/>
      <sheetName val="Compara_Custo"/>
      <sheetName val="Análise"/>
      <sheetName val="Preços"/>
      <sheetName val="Fluxo de Caixa"/>
      <sheetName val="Deprec_Seguro_Juro"/>
      <sheetName val="Horamaquina"/>
      <sheetName val="Dia Animal"/>
      <sheetName val="Manutenção"/>
    </sheetNames>
    <sheetDataSet>
      <sheetData sheetId="0" refreshError="1"/>
      <sheetData sheetId="1" refreshError="1"/>
      <sheetData sheetId="2" refreshError="1"/>
      <sheetData sheetId="3">
        <row r="1">
          <cell r="B1">
            <v>1</v>
          </cell>
        </row>
        <row r="10">
          <cell r="B10">
            <v>20</v>
          </cell>
        </row>
      </sheetData>
      <sheetData sheetId="4">
        <row r="3">
          <cell r="D3">
            <v>500</v>
          </cell>
        </row>
        <row r="10">
          <cell r="E10">
            <v>30</v>
          </cell>
        </row>
        <row r="11">
          <cell r="E11">
            <v>550</v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showGridLines="0" tabSelected="1" workbookViewId="0">
      <selection activeCell="J26" sqref="J26"/>
    </sheetView>
  </sheetViews>
  <sheetFormatPr defaultRowHeight="10.75"/>
  <cols>
    <col min="3" max="3" width="19.08203125" bestFit="1" customWidth="1"/>
    <col min="5" max="5" width="15.75" customWidth="1"/>
  </cols>
  <sheetData>
    <row r="1" spans="1:12" ht="13.3" thickBo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12.9">
      <c r="A2" s="172"/>
      <c r="B2" s="173"/>
      <c r="C2" s="174"/>
      <c r="D2" s="174"/>
      <c r="E2" s="174"/>
      <c r="F2" s="174"/>
      <c r="G2" s="174"/>
      <c r="H2" s="174"/>
      <c r="I2" s="174"/>
      <c r="J2" s="175"/>
      <c r="K2" s="172"/>
      <c r="L2" s="172"/>
    </row>
    <row r="3" spans="1:12" ht="12.9">
      <c r="A3" s="172"/>
      <c r="B3" s="176"/>
      <c r="C3" s="172"/>
      <c r="D3" s="172"/>
      <c r="E3" s="177" t="s">
        <v>246</v>
      </c>
      <c r="F3" s="172"/>
      <c r="G3" s="172"/>
      <c r="H3" s="172"/>
      <c r="I3" s="172"/>
      <c r="J3" s="178"/>
      <c r="K3" s="172"/>
      <c r="L3" s="172"/>
    </row>
    <row r="4" spans="1:12" ht="12.9">
      <c r="A4" s="172"/>
      <c r="B4" s="176"/>
      <c r="C4" s="172"/>
      <c r="D4" s="172"/>
      <c r="E4" s="177" t="s">
        <v>247</v>
      </c>
      <c r="F4" s="172"/>
      <c r="G4" s="172"/>
      <c r="H4" s="172"/>
      <c r="I4" s="172"/>
      <c r="J4" s="178"/>
      <c r="K4" s="172"/>
      <c r="L4" s="172"/>
    </row>
    <row r="5" spans="1:12" ht="12.9">
      <c r="A5" s="172"/>
      <c r="B5" s="176"/>
      <c r="C5" s="172"/>
      <c r="D5" s="172"/>
      <c r="E5" s="177" t="s">
        <v>248</v>
      </c>
      <c r="F5" s="172"/>
      <c r="G5" s="172"/>
      <c r="H5" s="172"/>
      <c r="I5" s="172"/>
      <c r="J5" s="178"/>
      <c r="K5" s="172"/>
      <c r="L5" s="172"/>
    </row>
    <row r="6" spans="1:12" ht="12.9">
      <c r="A6" s="172"/>
      <c r="B6" s="176"/>
      <c r="C6" s="172"/>
      <c r="D6" s="172"/>
      <c r="E6" s="172"/>
      <c r="F6" s="172"/>
      <c r="G6" s="172"/>
      <c r="H6" s="172"/>
      <c r="I6" s="172"/>
      <c r="J6" s="178"/>
      <c r="K6" s="172"/>
      <c r="L6" s="172"/>
    </row>
    <row r="7" spans="1:12" ht="12.9">
      <c r="A7" s="172"/>
      <c r="B7" s="176"/>
      <c r="C7" s="363" t="s">
        <v>249</v>
      </c>
      <c r="D7" s="364"/>
      <c r="E7" s="364"/>
      <c r="F7" s="364"/>
      <c r="G7" s="364"/>
      <c r="H7" s="364"/>
      <c r="I7" s="365"/>
      <c r="J7" s="178"/>
      <c r="K7" s="172"/>
      <c r="L7" s="172"/>
    </row>
    <row r="8" spans="1:12" ht="12.9">
      <c r="A8" s="172"/>
      <c r="B8" s="176"/>
      <c r="C8" s="366" t="s">
        <v>250</v>
      </c>
      <c r="D8" s="367"/>
      <c r="E8" s="368" t="s">
        <v>258</v>
      </c>
      <c r="F8" s="369"/>
      <c r="G8" s="369"/>
      <c r="H8" s="369"/>
      <c r="I8" s="370"/>
      <c r="J8" s="178"/>
      <c r="K8" s="172"/>
      <c r="L8" s="172"/>
    </row>
    <row r="9" spans="1:12" ht="12.9">
      <c r="A9" s="172"/>
      <c r="B9" s="176"/>
      <c r="C9" s="179" t="s">
        <v>251</v>
      </c>
      <c r="D9" s="371" t="s">
        <v>252</v>
      </c>
      <c r="E9" s="372"/>
      <c r="F9" s="180" t="s">
        <v>253</v>
      </c>
      <c r="G9" s="363" t="s">
        <v>254</v>
      </c>
      <c r="H9" s="364"/>
      <c r="I9" s="365"/>
      <c r="J9" s="178"/>
      <c r="K9" s="172"/>
      <c r="L9" s="172"/>
    </row>
    <row r="10" spans="1:12" ht="12.9">
      <c r="A10" s="172"/>
      <c r="B10" s="176"/>
      <c r="C10" s="302" t="s">
        <v>255</v>
      </c>
      <c r="D10" s="358" t="s">
        <v>259</v>
      </c>
      <c r="E10" s="359"/>
      <c r="F10" s="349" t="s">
        <v>260</v>
      </c>
      <c r="G10" s="360" t="s">
        <v>368</v>
      </c>
      <c r="H10" s="361"/>
      <c r="I10" s="362"/>
      <c r="J10" s="178"/>
      <c r="K10" s="172"/>
      <c r="L10" s="172"/>
    </row>
    <row r="11" spans="1:12" ht="12.9">
      <c r="A11" s="172"/>
      <c r="B11" s="176"/>
      <c r="C11" s="348" t="s">
        <v>255</v>
      </c>
      <c r="D11" s="373" t="s">
        <v>389</v>
      </c>
      <c r="E11" s="374"/>
      <c r="F11" s="347" t="s">
        <v>260</v>
      </c>
      <c r="G11" s="375" t="s">
        <v>400</v>
      </c>
      <c r="H11" s="376"/>
      <c r="I11" s="377"/>
      <c r="J11" s="178"/>
      <c r="K11" s="172"/>
      <c r="L11" s="172"/>
    </row>
    <row r="12" spans="1:12" ht="12.9">
      <c r="A12" s="172"/>
      <c r="B12" s="176"/>
      <c r="C12" s="302" t="s">
        <v>255</v>
      </c>
      <c r="D12" s="378" t="s">
        <v>261</v>
      </c>
      <c r="E12" s="379"/>
      <c r="F12" s="303" t="s">
        <v>256</v>
      </c>
      <c r="G12" s="360" t="s">
        <v>262</v>
      </c>
      <c r="H12" s="361"/>
      <c r="I12" s="362"/>
      <c r="J12" s="178"/>
      <c r="K12" s="172"/>
      <c r="L12" s="172"/>
    </row>
    <row r="13" spans="1:12" ht="12.9">
      <c r="A13" s="172"/>
      <c r="B13" s="176"/>
      <c r="C13" s="302" t="s">
        <v>255</v>
      </c>
      <c r="D13" s="378" t="s">
        <v>295</v>
      </c>
      <c r="E13" s="379"/>
      <c r="F13" s="303" t="s">
        <v>296</v>
      </c>
      <c r="G13" s="360" t="s">
        <v>257</v>
      </c>
      <c r="H13" s="361"/>
      <c r="I13" s="362"/>
      <c r="J13" s="178"/>
      <c r="K13" s="172"/>
      <c r="L13" s="172"/>
    </row>
    <row r="14" spans="1:12" ht="12.9">
      <c r="A14" s="172"/>
      <c r="B14" s="176"/>
      <c r="C14" s="181" t="s">
        <v>255</v>
      </c>
      <c r="D14" s="353" t="s">
        <v>297</v>
      </c>
      <c r="E14" s="354"/>
      <c r="F14" s="182" t="s">
        <v>296</v>
      </c>
      <c r="G14" s="355" t="s">
        <v>401</v>
      </c>
      <c r="H14" s="356"/>
      <c r="I14" s="357"/>
      <c r="J14" s="178"/>
      <c r="K14" s="172"/>
      <c r="L14" s="172"/>
    </row>
    <row r="15" spans="1:12" ht="12.9">
      <c r="A15" s="172"/>
      <c r="B15" s="176"/>
      <c r="C15" s="302" t="s">
        <v>255</v>
      </c>
      <c r="D15" s="378" t="s">
        <v>298</v>
      </c>
      <c r="E15" s="379"/>
      <c r="F15" s="303" t="s">
        <v>296</v>
      </c>
      <c r="G15" s="360" t="s">
        <v>257</v>
      </c>
      <c r="H15" s="361"/>
      <c r="I15" s="362"/>
      <c r="J15" s="178"/>
      <c r="K15" s="172"/>
      <c r="L15" s="172"/>
    </row>
    <row r="16" spans="1:12" ht="12.9">
      <c r="A16" s="172"/>
      <c r="B16" s="176"/>
      <c r="C16" s="302" t="s">
        <v>255</v>
      </c>
      <c r="D16" s="378" t="s">
        <v>340</v>
      </c>
      <c r="E16" s="379"/>
      <c r="F16" s="303" t="s">
        <v>342</v>
      </c>
      <c r="G16" s="381" t="s">
        <v>257</v>
      </c>
      <c r="H16" s="361"/>
      <c r="I16" s="362"/>
      <c r="J16" s="178"/>
      <c r="K16" s="172"/>
      <c r="L16" s="172"/>
    </row>
    <row r="17" spans="1:12" ht="12.9">
      <c r="A17" s="172"/>
      <c r="B17" s="176"/>
      <c r="C17" s="345" t="s">
        <v>255</v>
      </c>
      <c r="D17" s="382" t="s">
        <v>341</v>
      </c>
      <c r="E17" s="383"/>
      <c r="F17" s="346" t="s">
        <v>342</v>
      </c>
      <c r="G17" s="384" t="s">
        <v>401</v>
      </c>
      <c r="H17" s="385"/>
      <c r="I17" s="386"/>
      <c r="J17" s="178"/>
      <c r="K17" s="172"/>
      <c r="L17" s="172"/>
    </row>
    <row r="18" spans="1:12" ht="12.9">
      <c r="A18" s="172"/>
      <c r="B18" s="176"/>
      <c r="C18" s="183"/>
      <c r="D18" s="387"/>
      <c r="E18" s="387"/>
      <c r="F18" s="183"/>
      <c r="G18" s="388"/>
      <c r="H18" s="388"/>
      <c r="I18" s="388"/>
      <c r="J18" s="178"/>
      <c r="K18" s="172"/>
      <c r="L18" s="172"/>
    </row>
    <row r="19" spans="1:12" ht="12.9">
      <c r="A19" s="172"/>
      <c r="B19" s="176"/>
      <c r="C19" s="380" t="s">
        <v>263</v>
      </c>
      <c r="D19" s="380"/>
      <c r="E19" s="380"/>
      <c r="F19" s="380"/>
      <c r="G19" s="380"/>
      <c r="H19" s="380"/>
      <c r="I19" s="380"/>
      <c r="J19" s="178"/>
      <c r="K19" s="172"/>
      <c r="L19" s="172"/>
    </row>
    <row r="20" spans="1:12" ht="12.9">
      <c r="A20" s="172"/>
      <c r="B20" s="176"/>
      <c r="C20" s="380" t="s">
        <v>343</v>
      </c>
      <c r="D20" s="380"/>
      <c r="E20" s="380"/>
      <c r="F20" s="380"/>
      <c r="G20" s="380"/>
      <c r="H20" s="380"/>
      <c r="I20" s="380"/>
      <c r="J20" s="178"/>
      <c r="K20" s="172"/>
      <c r="L20" s="172"/>
    </row>
    <row r="21" spans="1:12" ht="12.9">
      <c r="A21" s="172"/>
      <c r="B21" s="176"/>
      <c r="C21" s="380" t="s">
        <v>344</v>
      </c>
      <c r="D21" s="380"/>
      <c r="E21" s="380"/>
      <c r="F21" s="380"/>
      <c r="G21" s="380"/>
      <c r="H21" s="380"/>
      <c r="I21" s="380"/>
      <c r="J21" s="178"/>
      <c r="K21" s="172"/>
      <c r="L21" s="172"/>
    </row>
    <row r="22" spans="1:12" ht="12.9">
      <c r="A22" s="172"/>
      <c r="B22" s="176"/>
      <c r="C22" s="380" t="s">
        <v>345</v>
      </c>
      <c r="D22" s="380"/>
      <c r="E22" s="380"/>
      <c r="F22" s="380"/>
      <c r="G22" s="380"/>
      <c r="H22" s="380"/>
      <c r="I22" s="380"/>
      <c r="J22" s="178"/>
      <c r="K22" s="172"/>
      <c r="L22" s="172"/>
    </row>
    <row r="23" spans="1:12" ht="12.9">
      <c r="A23" s="172"/>
      <c r="B23" s="176"/>
      <c r="C23" s="380" t="s">
        <v>390</v>
      </c>
      <c r="D23" s="380"/>
      <c r="E23" s="380"/>
      <c r="F23" s="380"/>
      <c r="G23" s="380"/>
      <c r="H23" s="380"/>
      <c r="I23" s="380"/>
      <c r="J23" s="178"/>
      <c r="K23" s="172"/>
      <c r="L23" s="172"/>
    </row>
    <row r="24" spans="1:12" ht="13.3" thickBot="1">
      <c r="A24" s="172"/>
      <c r="B24" s="184"/>
      <c r="C24" s="185"/>
      <c r="D24" s="186"/>
      <c r="E24" s="186"/>
      <c r="F24" s="186"/>
      <c r="G24" s="186"/>
      <c r="H24" s="186"/>
      <c r="I24" s="186"/>
      <c r="J24" s="187"/>
      <c r="K24" s="172"/>
      <c r="L24" s="172"/>
    </row>
    <row r="25" spans="1:12" ht="12.9">
      <c r="A25" s="172"/>
      <c r="B25" s="174"/>
      <c r="C25" s="174"/>
      <c r="D25" s="188"/>
      <c r="E25" s="188"/>
      <c r="F25" s="188"/>
      <c r="G25" s="188"/>
      <c r="H25" s="188"/>
      <c r="I25" s="188"/>
      <c r="J25" s="174"/>
      <c r="K25" s="172"/>
      <c r="L25" s="172"/>
    </row>
    <row r="26" spans="1:12" ht="12.9">
      <c r="A26" s="172"/>
      <c r="B26" s="172"/>
      <c r="C26" s="172"/>
      <c r="D26" s="177"/>
      <c r="E26" s="177"/>
      <c r="F26" s="177"/>
      <c r="G26" s="177"/>
      <c r="H26" s="177"/>
      <c r="I26" s="177"/>
      <c r="J26" s="172"/>
      <c r="K26" s="172"/>
      <c r="L26" s="172"/>
    </row>
    <row r="27" spans="1:12" ht="12.9">
      <c r="A27" s="172"/>
      <c r="B27" s="172"/>
      <c r="C27" s="172"/>
      <c r="D27" s="177"/>
      <c r="E27" s="177"/>
      <c r="F27" s="177"/>
      <c r="G27" s="177"/>
      <c r="H27" s="177"/>
      <c r="I27" s="177"/>
      <c r="J27" s="172"/>
      <c r="K27" s="172"/>
      <c r="L27" s="172"/>
    </row>
    <row r="28" spans="1:12" ht="12.9">
      <c r="A28" s="172"/>
      <c r="B28" s="172"/>
      <c r="C28" s="172"/>
      <c r="D28" s="177"/>
      <c r="E28" s="177"/>
      <c r="F28" s="177"/>
      <c r="G28" s="177"/>
      <c r="H28" s="177"/>
      <c r="I28" s="177"/>
      <c r="J28" s="172"/>
      <c r="K28" s="172"/>
      <c r="L28" s="172"/>
    </row>
    <row r="29" spans="1:12" ht="12.9">
      <c r="A29" s="172"/>
      <c r="B29" s="172"/>
      <c r="C29" s="172"/>
      <c r="D29" s="177"/>
      <c r="E29" s="177"/>
      <c r="F29" s="177"/>
      <c r="G29" s="177"/>
      <c r="H29" s="177"/>
      <c r="I29" s="177"/>
      <c r="J29" s="172"/>
      <c r="K29" s="172"/>
      <c r="L29" s="172"/>
    </row>
    <row r="30" spans="1:12" ht="12.9">
      <c r="A30" s="172"/>
      <c r="B30" s="172"/>
      <c r="C30" s="172"/>
      <c r="D30" s="177"/>
      <c r="E30" s="177"/>
      <c r="F30" s="177"/>
      <c r="G30" s="177"/>
      <c r="H30" s="177"/>
      <c r="I30" s="177"/>
      <c r="J30" s="172"/>
      <c r="K30" s="172"/>
      <c r="L30" s="172"/>
    </row>
  </sheetData>
  <mergeCells count="28">
    <mergeCell ref="C23:I23"/>
    <mergeCell ref="C22:I22"/>
    <mergeCell ref="D15:E15"/>
    <mergeCell ref="G15:I15"/>
    <mergeCell ref="D16:E16"/>
    <mergeCell ref="G16:I16"/>
    <mergeCell ref="D17:E17"/>
    <mergeCell ref="G17:I17"/>
    <mergeCell ref="D18:E18"/>
    <mergeCell ref="G18:I18"/>
    <mergeCell ref="C19:I19"/>
    <mergeCell ref="C20:I20"/>
    <mergeCell ref="C21:I21"/>
    <mergeCell ref="D14:E14"/>
    <mergeCell ref="G14:I14"/>
    <mergeCell ref="D10:E10"/>
    <mergeCell ref="G10:I10"/>
    <mergeCell ref="C7:I7"/>
    <mergeCell ref="C8:D8"/>
    <mergeCell ref="E8:I8"/>
    <mergeCell ref="D9:E9"/>
    <mergeCell ref="G9:I9"/>
    <mergeCell ref="D11:E11"/>
    <mergeCell ref="G11:I11"/>
    <mergeCell ref="D12:E12"/>
    <mergeCell ref="G12:I12"/>
    <mergeCell ref="D13:E13"/>
    <mergeCell ref="G13:I13"/>
  </mergeCells>
  <hyperlinks>
    <hyperlink ref="G10:I10" location="'Pacajus-CE-2008'!A1" display="2008 a 2021" xr:uid="{00000000-0004-0000-0000-000000000000}"/>
    <hyperlink ref="G12:I12" location="'Jacaraú-PB-2011'!A1" display="2011 a 2014" xr:uid="{00000000-0004-0000-0000-000001000000}"/>
    <hyperlink ref="G13:I13" location="'Esperantina-PI-2008'!A1" display="2008 a 2014" xr:uid="{00000000-0004-0000-0000-000002000000}"/>
    <hyperlink ref="G14:I14" location="'Francisco Santos-PI-2015'!A1" display="2015 a 2021" xr:uid="{00000000-0004-0000-0000-000003000000}"/>
    <hyperlink ref="G15:I15" location="'Picos-PI-2008'!A1" display="2008 a 2014" xr:uid="{00000000-0004-0000-0000-000004000000}"/>
    <hyperlink ref="G16:I16" location="'Mossoró-RN-2008'!A1" display="2008 a 2014" xr:uid="{00000000-0004-0000-0000-000005000000}"/>
    <hyperlink ref="G17:I17" location="'Serra do Mel-RN-2015'!A1" display="2015 a 2021" xr:uid="{00000000-0004-0000-0000-000006000000}"/>
    <hyperlink ref="G11:I11" location="'Palhano-CE-2023'!Area_de_impressao" display="'Palhano-CE-2023'!Area_de_impressao" xr:uid="{00000000-0004-0000-0000-000007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101" customWidth="1"/>
    <col min="2" max="3" width="12.58203125" style="101" customWidth="1"/>
    <col min="4" max="4" width="8.58203125" style="101" customWidth="1"/>
    <col min="5" max="16384" width="11.5" style="101"/>
  </cols>
  <sheetData>
    <row r="1" spans="1:4">
      <c r="A1" s="100" t="s">
        <v>63</v>
      </c>
      <c r="B1" s="100"/>
      <c r="C1" s="100"/>
      <c r="D1" s="100"/>
    </row>
    <row r="2" spans="1:4">
      <c r="A2" s="100" t="s">
        <v>3</v>
      </c>
      <c r="B2" s="100"/>
      <c r="C2" s="100"/>
      <c r="D2" s="100"/>
    </row>
    <row r="3" spans="1:4">
      <c r="A3" s="100" t="s">
        <v>94</v>
      </c>
      <c r="B3" s="100"/>
      <c r="C3" s="100"/>
      <c r="D3" s="100"/>
    </row>
    <row r="4" spans="1:4">
      <c r="A4" s="100" t="s">
        <v>65</v>
      </c>
      <c r="B4" s="100"/>
      <c r="C4" s="100"/>
      <c r="D4" s="100"/>
    </row>
    <row r="5" spans="1:4" ht="12.9" thickBot="1">
      <c r="A5" s="102" t="s">
        <v>6</v>
      </c>
      <c r="B5" s="103">
        <v>600</v>
      </c>
      <c r="C5" s="104" t="s">
        <v>66</v>
      </c>
    </row>
    <row r="6" spans="1:4">
      <c r="A6" s="105"/>
      <c r="B6" s="106" t="s">
        <v>8</v>
      </c>
      <c r="C6" s="107" t="s">
        <v>95</v>
      </c>
      <c r="D6" s="108" t="s">
        <v>9</v>
      </c>
    </row>
    <row r="7" spans="1:4">
      <c r="A7" s="109" t="s">
        <v>10</v>
      </c>
      <c r="D7" s="110" t="s">
        <v>11</v>
      </c>
    </row>
    <row r="8" spans="1:4" ht="12.9" thickBot="1">
      <c r="A8" s="111"/>
      <c r="B8" s="112" t="s">
        <v>67</v>
      </c>
      <c r="C8" s="112" t="s">
        <v>13</v>
      </c>
      <c r="D8" s="112" t="s">
        <v>14</v>
      </c>
    </row>
    <row r="9" spans="1:4">
      <c r="A9" s="109" t="s">
        <v>15</v>
      </c>
    </row>
    <row r="10" spans="1:4">
      <c r="A10" s="113" t="s">
        <v>68</v>
      </c>
      <c r="B10" s="101">
        <v>0</v>
      </c>
      <c r="C10" s="101">
        <v>0</v>
      </c>
      <c r="D10" s="114">
        <v>0</v>
      </c>
    </row>
    <row r="11" spans="1:4">
      <c r="A11" s="113" t="s">
        <v>69</v>
      </c>
      <c r="B11" s="101">
        <v>0</v>
      </c>
      <c r="C11" s="101">
        <v>0</v>
      </c>
      <c r="D11" s="114">
        <v>0</v>
      </c>
    </row>
    <row r="12" spans="1:4">
      <c r="A12" s="113" t="s">
        <v>70</v>
      </c>
      <c r="B12" s="101">
        <v>180</v>
      </c>
      <c r="C12" s="101">
        <v>0.3</v>
      </c>
      <c r="D12" s="114">
        <v>0.13503976021055822</v>
      </c>
    </row>
    <row r="13" spans="1:4">
      <c r="A13" s="113" t="s">
        <v>71</v>
      </c>
      <c r="B13" s="101">
        <v>55</v>
      </c>
      <c r="C13" s="101">
        <v>0.09</v>
      </c>
      <c r="D13" s="114">
        <v>4.1262148953226122E-2</v>
      </c>
    </row>
    <row r="14" spans="1:4">
      <c r="A14" s="113" t="s">
        <v>72</v>
      </c>
      <c r="B14" s="101">
        <v>0</v>
      </c>
      <c r="C14" s="101">
        <v>0</v>
      </c>
      <c r="D14" s="114">
        <v>0</v>
      </c>
    </row>
    <row r="15" spans="1:4">
      <c r="A15" s="104" t="s">
        <v>73</v>
      </c>
      <c r="B15" s="101">
        <v>900</v>
      </c>
      <c r="C15" s="101">
        <v>1.5</v>
      </c>
      <c r="D15" s="114">
        <v>0.67519880105279118</v>
      </c>
    </row>
    <row r="16" spans="1:4">
      <c r="A16" s="104" t="s">
        <v>74</v>
      </c>
      <c r="B16" s="101">
        <v>46.92</v>
      </c>
      <c r="C16" s="101">
        <v>0.08</v>
      </c>
      <c r="D16" s="114">
        <v>3.5200364161552179E-2</v>
      </c>
    </row>
    <row r="17" spans="1:4">
      <c r="A17" s="104" t="s">
        <v>75</v>
      </c>
      <c r="B17" s="101">
        <v>0</v>
      </c>
      <c r="C17" s="101">
        <v>0</v>
      </c>
      <c r="D17" s="114">
        <v>0</v>
      </c>
    </row>
    <row r="18" spans="1:4">
      <c r="A18" s="104" t="s">
        <v>76</v>
      </c>
      <c r="B18" s="101">
        <v>0</v>
      </c>
      <c r="C18" s="101">
        <v>0</v>
      </c>
      <c r="D18" s="114">
        <v>0</v>
      </c>
    </row>
    <row r="19" spans="1:4">
      <c r="A19" s="104" t="s">
        <v>77</v>
      </c>
      <c r="B19" s="101">
        <v>0</v>
      </c>
      <c r="C19" s="101">
        <v>0</v>
      </c>
      <c r="D19" s="114">
        <v>0</v>
      </c>
    </row>
    <row r="20" spans="1:4">
      <c r="A20" s="104" t="s">
        <v>78</v>
      </c>
      <c r="B20" s="101">
        <v>10</v>
      </c>
      <c r="C20" s="101">
        <v>0.02</v>
      </c>
      <c r="D20" s="114">
        <v>7.5022089005865678E-3</v>
      </c>
    </row>
    <row r="21" spans="1:4">
      <c r="A21" s="115" t="s">
        <v>23</v>
      </c>
      <c r="B21" s="116">
        <v>1191.92</v>
      </c>
      <c r="C21" s="116">
        <v>1.99</v>
      </c>
      <c r="D21" s="117">
        <v>0.89420328327871423</v>
      </c>
    </row>
    <row r="22" spans="1:4">
      <c r="A22" s="118" t="s">
        <v>24</v>
      </c>
    </row>
    <row r="23" spans="1:4">
      <c r="A23" s="113" t="s">
        <v>79</v>
      </c>
      <c r="B23" s="101">
        <v>0</v>
      </c>
      <c r="C23" s="101">
        <v>0</v>
      </c>
      <c r="D23" s="114">
        <v>0</v>
      </c>
    </row>
    <row r="24" spans="1:4">
      <c r="A24" s="113" t="s">
        <v>80</v>
      </c>
      <c r="B24" s="101">
        <v>0</v>
      </c>
      <c r="C24" s="101">
        <v>0</v>
      </c>
      <c r="D24" s="114">
        <v>0</v>
      </c>
    </row>
    <row r="25" spans="1:4">
      <c r="A25" s="104" t="s">
        <v>81</v>
      </c>
      <c r="B25" s="101">
        <v>35.76</v>
      </c>
      <c r="C25" s="101">
        <v>0.06</v>
      </c>
      <c r="D25" s="114">
        <v>2.6827899028497564E-2</v>
      </c>
    </row>
    <row r="26" spans="1:4">
      <c r="A26" s="113" t="s">
        <v>82</v>
      </c>
      <c r="B26" s="101">
        <v>0</v>
      </c>
      <c r="C26" s="101">
        <v>0</v>
      </c>
      <c r="D26" s="114">
        <v>0</v>
      </c>
    </row>
    <row r="27" spans="1:4">
      <c r="A27" s="113" t="s">
        <v>83</v>
      </c>
      <c r="B27" s="101">
        <v>0</v>
      </c>
      <c r="C27" s="101">
        <v>0</v>
      </c>
      <c r="D27" s="114">
        <v>0</v>
      </c>
    </row>
    <row r="28" spans="1:4">
      <c r="A28" s="113" t="s">
        <v>84</v>
      </c>
      <c r="B28" s="101">
        <v>41.4</v>
      </c>
      <c r="C28" s="101">
        <v>7.0000000000000007E-2</v>
      </c>
      <c r="D28" s="114">
        <v>3.105914484842839E-2</v>
      </c>
    </row>
    <row r="29" spans="1:4">
      <c r="A29" s="113" t="s">
        <v>85</v>
      </c>
      <c r="B29" s="101">
        <v>0</v>
      </c>
      <c r="C29" s="101">
        <v>0</v>
      </c>
      <c r="D29" s="114">
        <v>0</v>
      </c>
    </row>
    <row r="30" spans="1:4">
      <c r="A30" s="113" t="s">
        <v>86</v>
      </c>
      <c r="B30" s="101">
        <v>0</v>
      </c>
      <c r="C30" s="101">
        <v>0</v>
      </c>
      <c r="D30" s="114">
        <v>0</v>
      </c>
    </row>
    <row r="31" spans="1:4">
      <c r="A31" s="113" t="s">
        <v>87</v>
      </c>
      <c r="B31" s="101">
        <v>0</v>
      </c>
      <c r="C31" s="101">
        <v>0</v>
      </c>
      <c r="D31" s="114">
        <v>0</v>
      </c>
    </row>
    <row r="32" spans="1:4">
      <c r="A32" s="119" t="s">
        <v>28</v>
      </c>
      <c r="B32" s="120">
        <v>77.16</v>
      </c>
      <c r="C32" s="120">
        <v>0.13</v>
      </c>
      <c r="D32" s="121">
        <v>5.7887043876925955E-2</v>
      </c>
    </row>
    <row r="33" spans="1:244">
      <c r="A33" s="109" t="s">
        <v>29</v>
      </c>
    </row>
    <row r="34" spans="1:244">
      <c r="A34" s="113" t="s">
        <v>30</v>
      </c>
      <c r="B34" s="101">
        <v>63.860755517769974</v>
      </c>
      <c r="C34" s="101">
        <v>0.11</v>
      </c>
      <c r="D34" s="114">
        <v>4.7909672844359666E-2</v>
      </c>
    </row>
    <row r="35" spans="1:244">
      <c r="A35" s="104" t="s">
        <v>31</v>
      </c>
      <c r="B35" s="101">
        <v>63.860755517769974</v>
      </c>
      <c r="C35" s="101">
        <v>0.11</v>
      </c>
      <c r="D35" s="114">
        <v>4.7909672844359666E-2</v>
      </c>
    </row>
    <row r="36" spans="1:244" s="122" customFormat="1">
      <c r="A36" s="115" t="s">
        <v>32</v>
      </c>
      <c r="B36" s="116">
        <v>1332.9407555177702</v>
      </c>
      <c r="C36" s="116">
        <v>2.23</v>
      </c>
      <c r="D36" s="117">
        <v>1</v>
      </c>
    </row>
    <row r="37" spans="1:244">
      <c r="A37" s="109" t="s">
        <v>33</v>
      </c>
    </row>
    <row r="38" spans="1:244">
      <c r="A38" s="104" t="s">
        <v>34</v>
      </c>
      <c r="B38" s="101">
        <v>0</v>
      </c>
      <c r="C38" s="101">
        <v>0</v>
      </c>
      <c r="D38" s="114">
        <v>0</v>
      </c>
    </row>
    <row r="39" spans="1:244">
      <c r="A39" s="104" t="s">
        <v>35</v>
      </c>
      <c r="B39" s="101">
        <v>0</v>
      </c>
      <c r="C39" s="101">
        <v>0</v>
      </c>
      <c r="D39" s="114">
        <v>0</v>
      </c>
    </row>
    <row r="40" spans="1:244">
      <c r="A40" s="113" t="s">
        <v>88</v>
      </c>
      <c r="B40" s="101">
        <v>0</v>
      </c>
      <c r="C40" s="101">
        <v>0</v>
      </c>
      <c r="D40" s="114">
        <v>0</v>
      </c>
    </row>
    <row r="41" spans="1:244">
      <c r="A41" s="113" t="s">
        <v>89</v>
      </c>
      <c r="B41" s="101">
        <v>0</v>
      </c>
      <c r="C41" s="101">
        <v>0</v>
      </c>
      <c r="D41" s="114">
        <v>0</v>
      </c>
    </row>
    <row r="42" spans="1:244">
      <c r="A42" s="119" t="s">
        <v>37</v>
      </c>
      <c r="B42" s="120">
        <v>0</v>
      </c>
      <c r="C42" s="120">
        <v>0</v>
      </c>
      <c r="D42" s="121">
        <v>0</v>
      </c>
      <c r="E42" s="104"/>
      <c r="H42" s="123"/>
      <c r="I42" s="104"/>
      <c r="L42" s="123"/>
      <c r="M42" s="104"/>
      <c r="P42" s="123"/>
      <c r="Q42" s="104"/>
      <c r="T42" s="123"/>
      <c r="U42" s="104"/>
      <c r="X42" s="123"/>
      <c r="Y42" s="104"/>
      <c r="AB42" s="123"/>
      <c r="AC42" s="104"/>
      <c r="AF42" s="123"/>
      <c r="AG42" s="104"/>
      <c r="AJ42" s="123"/>
      <c r="AK42" s="104"/>
      <c r="AN42" s="123"/>
      <c r="AO42" s="104"/>
      <c r="AR42" s="123"/>
      <c r="AS42" s="104"/>
      <c r="AV42" s="123"/>
      <c r="AW42" s="104"/>
      <c r="AZ42" s="123"/>
      <c r="BA42" s="104"/>
      <c r="BD42" s="123"/>
      <c r="BE42" s="104"/>
      <c r="BH42" s="123"/>
      <c r="BI42" s="104"/>
      <c r="BL42" s="123"/>
      <c r="BM42" s="104"/>
      <c r="BP42" s="123"/>
      <c r="BQ42" s="104"/>
      <c r="BT42" s="123"/>
      <c r="BU42" s="104"/>
      <c r="BX42" s="123"/>
      <c r="BY42" s="104"/>
      <c r="CB42" s="123"/>
      <c r="CC42" s="104"/>
      <c r="CF42" s="123"/>
      <c r="CG42" s="104"/>
      <c r="CJ42" s="123"/>
      <c r="CK42" s="104"/>
      <c r="CN42" s="123"/>
      <c r="CO42" s="104"/>
      <c r="CR42" s="123"/>
      <c r="CS42" s="104"/>
      <c r="CV42" s="123"/>
      <c r="CW42" s="104"/>
      <c r="CZ42" s="123"/>
      <c r="DA42" s="104"/>
      <c r="DD42" s="123"/>
      <c r="DE42" s="104"/>
      <c r="DH42" s="123"/>
      <c r="DI42" s="104"/>
      <c r="DL42" s="123"/>
      <c r="DM42" s="104"/>
      <c r="DP42" s="123"/>
      <c r="DQ42" s="104"/>
      <c r="DT42" s="123"/>
      <c r="DU42" s="104"/>
      <c r="DX42" s="123"/>
      <c r="DY42" s="104"/>
      <c r="EB42" s="123"/>
      <c r="EC42" s="104"/>
      <c r="EF42" s="123"/>
      <c r="EG42" s="104"/>
      <c r="EJ42" s="123"/>
      <c r="EK42" s="104"/>
      <c r="EN42" s="123"/>
      <c r="EO42" s="104"/>
      <c r="ER42" s="123"/>
      <c r="ES42" s="104"/>
      <c r="EV42" s="123"/>
      <c r="EW42" s="104"/>
      <c r="EZ42" s="123"/>
      <c r="FA42" s="104"/>
      <c r="FD42" s="123"/>
      <c r="FE42" s="104"/>
      <c r="FH42" s="123"/>
      <c r="FI42" s="104"/>
      <c r="FL42" s="123"/>
      <c r="FM42" s="104"/>
      <c r="FP42" s="123"/>
      <c r="FQ42" s="104"/>
      <c r="FT42" s="123"/>
      <c r="FU42" s="104"/>
      <c r="FX42" s="123"/>
      <c r="FY42" s="104"/>
      <c r="GB42" s="123"/>
      <c r="GC42" s="104"/>
      <c r="GF42" s="123"/>
      <c r="GG42" s="104"/>
      <c r="GJ42" s="123"/>
      <c r="GK42" s="104"/>
      <c r="GN42" s="123"/>
      <c r="GO42" s="104"/>
      <c r="GR42" s="123"/>
      <c r="GS42" s="104"/>
      <c r="GV42" s="123"/>
      <c r="GW42" s="104"/>
      <c r="GZ42" s="123"/>
      <c r="HA42" s="104"/>
      <c r="HD42" s="123"/>
      <c r="HE42" s="104"/>
      <c r="HH42" s="123"/>
      <c r="HI42" s="104"/>
      <c r="HL42" s="123"/>
      <c r="HM42" s="104"/>
      <c r="HP42" s="123"/>
      <c r="HQ42" s="104"/>
      <c r="HT42" s="123"/>
      <c r="HU42" s="104"/>
      <c r="HX42" s="123"/>
      <c r="HY42" s="104"/>
      <c r="IB42" s="123"/>
      <c r="IC42" s="104"/>
      <c r="IF42" s="123"/>
      <c r="IG42" s="104"/>
      <c r="IJ42" s="123"/>
    </row>
    <row r="43" spans="1:244">
      <c r="A43" s="109" t="s">
        <v>38</v>
      </c>
    </row>
    <row r="44" spans="1:244">
      <c r="A44" s="113" t="s">
        <v>90</v>
      </c>
      <c r="B44" s="101">
        <v>0</v>
      </c>
      <c r="C44" s="101">
        <v>0</v>
      </c>
      <c r="D44" s="114">
        <v>0</v>
      </c>
    </row>
    <row r="45" spans="1:244">
      <c r="A45" s="113" t="s">
        <v>40</v>
      </c>
      <c r="B45" s="101">
        <v>0</v>
      </c>
      <c r="C45" s="101">
        <v>0</v>
      </c>
      <c r="D45" s="114">
        <v>0</v>
      </c>
    </row>
    <row r="46" spans="1:244">
      <c r="A46" s="113" t="s">
        <v>41</v>
      </c>
      <c r="B46" s="101">
        <v>0</v>
      </c>
      <c r="C46" s="101">
        <v>0</v>
      </c>
      <c r="D46" s="114">
        <v>0</v>
      </c>
    </row>
    <row r="47" spans="1:244">
      <c r="A47" s="119" t="s">
        <v>42</v>
      </c>
      <c r="B47" s="120">
        <v>0</v>
      </c>
      <c r="C47" s="120">
        <v>0</v>
      </c>
      <c r="D47" s="121">
        <v>0</v>
      </c>
      <c r="E47" s="104"/>
      <c r="H47" s="123"/>
      <c r="I47" s="104"/>
      <c r="L47" s="123"/>
      <c r="M47" s="104"/>
      <c r="P47" s="123"/>
      <c r="Q47" s="104"/>
      <c r="T47" s="123"/>
      <c r="U47" s="104"/>
      <c r="X47" s="123"/>
      <c r="Y47" s="104"/>
      <c r="AB47" s="123"/>
      <c r="AC47" s="104"/>
      <c r="AF47" s="123"/>
      <c r="AG47" s="104"/>
      <c r="AJ47" s="123"/>
      <c r="AK47" s="104"/>
      <c r="AN47" s="123"/>
      <c r="AO47" s="104"/>
      <c r="AR47" s="123"/>
      <c r="AS47" s="104"/>
      <c r="AV47" s="123"/>
      <c r="AW47" s="104"/>
      <c r="AZ47" s="123"/>
      <c r="BA47" s="104"/>
      <c r="BD47" s="123"/>
      <c r="BE47" s="104"/>
      <c r="BH47" s="123"/>
      <c r="BI47" s="104"/>
      <c r="BL47" s="123"/>
      <c r="BM47" s="104"/>
      <c r="BP47" s="123"/>
      <c r="BQ47" s="104"/>
      <c r="BT47" s="123"/>
      <c r="BU47" s="104"/>
      <c r="BX47" s="123"/>
      <c r="BY47" s="104"/>
      <c r="CB47" s="123"/>
      <c r="CC47" s="104"/>
      <c r="CF47" s="123"/>
      <c r="CG47" s="104"/>
      <c r="CJ47" s="123"/>
      <c r="CK47" s="104"/>
      <c r="CN47" s="123"/>
      <c r="CO47" s="104"/>
      <c r="CR47" s="123"/>
      <c r="CS47" s="104"/>
      <c r="CV47" s="123"/>
      <c r="CW47" s="104"/>
      <c r="CZ47" s="123"/>
      <c r="DA47" s="104"/>
      <c r="DD47" s="123"/>
      <c r="DE47" s="104"/>
      <c r="DH47" s="123"/>
      <c r="DI47" s="104"/>
      <c r="DL47" s="123"/>
      <c r="DM47" s="104"/>
      <c r="DP47" s="123"/>
      <c r="DQ47" s="104"/>
      <c r="DT47" s="123"/>
      <c r="DU47" s="104"/>
      <c r="DX47" s="123"/>
      <c r="DY47" s="104"/>
      <c r="EB47" s="123"/>
      <c r="EC47" s="104"/>
      <c r="EF47" s="123"/>
      <c r="EG47" s="104"/>
      <c r="EJ47" s="123"/>
      <c r="EK47" s="104"/>
      <c r="EN47" s="123"/>
      <c r="EO47" s="104"/>
      <c r="ER47" s="123"/>
      <c r="ES47" s="104"/>
      <c r="EV47" s="123"/>
      <c r="EW47" s="104"/>
      <c r="EZ47" s="123"/>
      <c r="FA47" s="104"/>
      <c r="FD47" s="123"/>
      <c r="FE47" s="104"/>
      <c r="FH47" s="123"/>
      <c r="FI47" s="104"/>
      <c r="FL47" s="123"/>
      <c r="FM47" s="104"/>
      <c r="FP47" s="123"/>
      <c r="FQ47" s="104"/>
      <c r="FT47" s="123"/>
      <c r="FU47" s="104"/>
      <c r="FX47" s="123"/>
      <c r="FY47" s="104"/>
      <c r="GB47" s="123"/>
      <c r="GC47" s="104"/>
      <c r="GF47" s="123"/>
      <c r="GG47" s="104"/>
      <c r="GJ47" s="123"/>
      <c r="GK47" s="104"/>
      <c r="GN47" s="123"/>
      <c r="GO47" s="104"/>
      <c r="GR47" s="123"/>
      <c r="GS47" s="104"/>
      <c r="GV47" s="123"/>
      <c r="GW47" s="104"/>
      <c r="GZ47" s="123"/>
      <c r="HA47" s="104"/>
      <c r="HD47" s="123"/>
      <c r="HE47" s="104"/>
      <c r="HH47" s="123"/>
      <c r="HI47" s="104"/>
      <c r="HL47" s="123"/>
      <c r="HM47" s="104"/>
      <c r="HP47" s="123"/>
      <c r="HQ47" s="104"/>
      <c r="HT47" s="123"/>
      <c r="HU47" s="104"/>
      <c r="HX47" s="123"/>
      <c r="HY47" s="104"/>
      <c r="IB47" s="123"/>
      <c r="IC47" s="104"/>
      <c r="IF47" s="123"/>
      <c r="IG47" s="104"/>
      <c r="IJ47" s="123"/>
    </row>
    <row r="48" spans="1:244">
      <c r="A48" s="124" t="s">
        <v>43</v>
      </c>
      <c r="B48" s="125">
        <v>0</v>
      </c>
      <c r="C48" s="125">
        <v>0</v>
      </c>
      <c r="D48" s="126">
        <v>0</v>
      </c>
      <c r="G48" s="104"/>
      <c r="K48" s="104"/>
      <c r="O48" s="104"/>
      <c r="S48" s="104"/>
      <c r="W48" s="104"/>
      <c r="AA48" s="104"/>
      <c r="AE48" s="104"/>
      <c r="AI48" s="104"/>
      <c r="AM48" s="104"/>
      <c r="AQ48" s="104"/>
      <c r="AU48" s="104"/>
      <c r="AY48" s="104"/>
      <c r="BC48" s="104"/>
      <c r="BG48" s="104"/>
      <c r="BK48" s="104"/>
      <c r="BO48" s="104"/>
      <c r="BS48" s="104"/>
      <c r="BW48" s="104"/>
      <c r="CA48" s="104"/>
      <c r="CE48" s="104"/>
      <c r="CI48" s="104"/>
      <c r="CM48" s="104"/>
      <c r="CQ48" s="104"/>
      <c r="CU48" s="104"/>
      <c r="CY48" s="104"/>
      <c r="DC48" s="104"/>
      <c r="DG48" s="104"/>
      <c r="DK48" s="104"/>
      <c r="DO48" s="104"/>
      <c r="DS48" s="104"/>
      <c r="DW48" s="104"/>
      <c r="EA48" s="104"/>
      <c r="EE48" s="104"/>
      <c r="EI48" s="104"/>
      <c r="EM48" s="104"/>
      <c r="EQ48" s="104"/>
      <c r="EU48" s="104"/>
      <c r="EY48" s="104"/>
      <c r="FC48" s="104"/>
      <c r="FG48" s="104"/>
      <c r="FK48" s="104"/>
      <c r="FO48" s="104"/>
      <c r="FS48" s="104"/>
      <c r="FW48" s="104"/>
      <c r="GA48" s="104"/>
      <c r="GE48" s="104"/>
      <c r="GI48" s="104"/>
      <c r="GM48" s="104"/>
      <c r="GQ48" s="104"/>
      <c r="GU48" s="104"/>
      <c r="GY48" s="104"/>
      <c r="HC48" s="104"/>
      <c r="HG48" s="104"/>
      <c r="HK48" s="104"/>
      <c r="HO48" s="104"/>
      <c r="HS48" s="104"/>
      <c r="HW48" s="104"/>
      <c r="IA48" s="104"/>
      <c r="IE48" s="104"/>
    </row>
    <row r="49" spans="1:239" s="122" customFormat="1">
      <c r="A49" s="115" t="s">
        <v>44</v>
      </c>
      <c r="B49" s="116">
        <v>1332.9407555177702</v>
      </c>
      <c r="C49" s="116">
        <v>2.23</v>
      </c>
      <c r="D49" s="117">
        <v>1</v>
      </c>
    </row>
    <row r="50" spans="1:239" s="122" customFormat="1" ht="12.9" thickBot="1">
      <c r="A50" s="109"/>
      <c r="D50" s="127"/>
    </row>
    <row r="51" spans="1:239" ht="12.9" thickBot="1">
      <c r="A51" s="128" t="s">
        <v>50</v>
      </c>
      <c r="B51" s="129">
        <v>1037.68</v>
      </c>
      <c r="C51" s="129">
        <v>1.73</v>
      </c>
      <c r="D51" s="130">
        <v>1</v>
      </c>
    </row>
    <row r="52" spans="1:239">
      <c r="A52" s="131" t="s">
        <v>91</v>
      </c>
      <c r="B52" s="132">
        <v>46.92</v>
      </c>
      <c r="C52" s="132">
        <v>0.08</v>
      </c>
      <c r="D52" s="133">
        <v>4.5216251638269984E-2</v>
      </c>
    </row>
    <row r="53" spans="1:239">
      <c r="A53" s="119" t="s">
        <v>92</v>
      </c>
      <c r="B53" s="120">
        <v>35.76</v>
      </c>
      <c r="C53" s="120">
        <v>0.06</v>
      </c>
      <c r="D53" s="121">
        <v>3.4461491018425716E-2</v>
      </c>
      <c r="G53" s="123"/>
      <c r="H53" s="104"/>
      <c r="K53" s="123"/>
      <c r="L53" s="104"/>
      <c r="O53" s="123"/>
      <c r="P53" s="104"/>
      <c r="S53" s="123"/>
      <c r="T53" s="104"/>
      <c r="W53" s="123"/>
      <c r="X53" s="104"/>
      <c r="AA53" s="123"/>
      <c r="AB53" s="104"/>
      <c r="AE53" s="123"/>
      <c r="AF53" s="104"/>
      <c r="AI53" s="123"/>
      <c r="AJ53" s="104"/>
      <c r="AM53" s="123"/>
      <c r="AN53" s="104"/>
      <c r="AQ53" s="123"/>
      <c r="AR53" s="104"/>
      <c r="AU53" s="123"/>
      <c r="AV53" s="104"/>
      <c r="AY53" s="123"/>
      <c r="AZ53" s="104"/>
      <c r="BC53" s="123"/>
      <c r="BD53" s="104"/>
      <c r="BG53" s="123"/>
      <c r="BH53" s="104"/>
      <c r="BK53" s="123"/>
      <c r="BL53" s="104"/>
      <c r="BO53" s="123"/>
      <c r="BP53" s="104"/>
      <c r="BS53" s="123"/>
      <c r="BT53" s="104"/>
      <c r="BW53" s="123"/>
      <c r="BX53" s="104"/>
      <c r="CA53" s="123"/>
      <c r="CB53" s="104"/>
      <c r="CE53" s="123"/>
      <c r="CF53" s="104"/>
      <c r="CI53" s="123"/>
      <c r="CJ53" s="104"/>
      <c r="CM53" s="123"/>
      <c r="CN53" s="104"/>
      <c r="CQ53" s="123"/>
      <c r="CR53" s="104"/>
      <c r="CU53" s="123"/>
      <c r="CV53" s="104"/>
      <c r="CY53" s="123"/>
      <c r="CZ53" s="104"/>
      <c r="DC53" s="123"/>
      <c r="DD53" s="104"/>
      <c r="DG53" s="123"/>
      <c r="DH53" s="104"/>
      <c r="DK53" s="123"/>
      <c r="DL53" s="104"/>
      <c r="DO53" s="123"/>
      <c r="DP53" s="104"/>
      <c r="DS53" s="123"/>
      <c r="DT53" s="104"/>
      <c r="DW53" s="123"/>
      <c r="DX53" s="104"/>
      <c r="EA53" s="123"/>
      <c r="EB53" s="104"/>
      <c r="EE53" s="123"/>
      <c r="EF53" s="104"/>
      <c r="EI53" s="123"/>
      <c r="EJ53" s="104"/>
      <c r="EM53" s="123"/>
      <c r="EN53" s="104"/>
      <c r="EQ53" s="123"/>
      <c r="ER53" s="104"/>
      <c r="EU53" s="123"/>
      <c r="EV53" s="104"/>
      <c r="EY53" s="123"/>
      <c r="EZ53" s="104"/>
      <c r="FC53" s="123"/>
      <c r="FD53" s="104"/>
      <c r="FG53" s="123"/>
      <c r="FH53" s="104"/>
      <c r="FK53" s="123"/>
      <c r="FL53" s="104"/>
      <c r="FO53" s="123"/>
      <c r="FP53" s="104"/>
      <c r="FS53" s="123"/>
      <c r="FT53" s="104"/>
      <c r="FW53" s="123"/>
      <c r="FX53" s="104"/>
      <c r="GA53" s="123"/>
      <c r="GB53" s="104"/>
      <c r="GE53" s="123"/>
      <c r="GF53" s="104"/>
      <c r="GI53" s="123"/>
      <c r="GJ53" s="104"/>
      <c r="GM53" s="123"/>
      <c r="GN53" s="104"/>
      <c r="GQ53" s="123"/>
      <c r="GR53" s="104"/>
      <c r="GU53" s="123"/>
      <c r="GV53" s="104"/>
      <c r="GY53" s="123"/>
      <c r="GZ53" s="104"/>
      <c r="HC53" s="123"/>
      <c r="HD53" s="104"/>
      <c r="HG53" s="123"/>
      <c r="HH53" s="104"/>
      <c r="HK53" s="123"/>
      <c r="HL53" s="104"/>
      <c r="HO53" s="123"/>
      <c r="HP53" s="104"/>
      <c r="HS53" s="123"/>
      <c r="HT53" s="104"/>
      <c r="HW53" s="123"/>
      <c r="HX53" s="104"/>
      <c r="IA53" s="123"/>
      <c r="IB53" s="104"/>
      <c r="IE53" s="123"/>
    </row>
    <row r="54" spans="1:239" s="122" customFormat="1">
      <c r="A54" s="119" t="s">
        <v>93</v>
      </c>
      <c r="B54" s="120">
        <v>900</v>
      </c>
      <c r="C54" s="120">
        <v>1.5</v>
      </c>
      <c r="D54" s="121">
        <v>0.86731940482615055</v>
      </c>
    </row>
    <row r="55" spans="1:239" ht="12.9" thickBot="1">
      <c r="A55" s="134" t="s">
        <v>71</v>
      </c>
      <c r="B55" s="135">
        <v>55</v>
      </c>
      <c r="C55" s="135">
        <v>0.09</v>
      </c>
      <c r="D55" s="136">
        <v>5.3002852517153649E-2</v>
      </c>
    </row>
    <row r="56" spans="1:239">
      <c r="A56" s="137" t="s">
        <v>57</v>
      </c>
      <c r="D56" s="138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3</v>
      </c>
      <c r="B2" s="86"/>
      <c r="C2" s="86"/>
      <c r="D2" s="86"/>
    </row>
    <row r="3" spans="1:4">
      <c r="A3" s="86" t="s">
        <v>96</v>
      </c>
      <c r="B3" s="86"/>
      <c r="C3" s="86"/>
      <c r="D3" s="86"/>
    </row>
    <row r="4" spans="1:4">
      <c r="A4" s="86" t="s">
        <v>65</v>
      </c>
      <c r="B4" s="86"/>
      <c r="C4" s="86"/>
      <c r="D4" s="86"/>
    </row>
    <row r="5" spans="1:4" ht="12.9" thickBot="1">
      <c r="A5" s="4" t="s">
        <v>6</v>
      </c>
      <c r="B5" s="5">
        <v>600</v>
      </c>
      <c r="C5" s="6" t="s">
        <v>66</v>
      </c>
    </row>
    <row r="6" spans="1:4">
      <c r="A6" s="7"/>
      <c r="B6" s="8" t="s">
        <v>8</v>
      </c>
      <c r="C6" s="87" t="s">
        <v>97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13</v>
      </c>
      <c r="D8" s="14" t="s">
        <v>14</v>
      </c>
    </row>
    <row r="9" spans="1:4">
      <c r="A9" s="11" t="s">
        <v>15</v>
      </c>
    </row>
    <row r="10" spans="1:4">
      <c r="A10" s="15" t="s">
        <v>68</v>
      </c>
      <c r="B10" s="1">
        <v>0</v>
      </c>
      <c r="C10" s="1">
        <v>0</v>
      </c>
      <c r="D10" s="16">
        <v>0</v>
      </c>
    </row>
    <row r="11" spans="1:4">
      <c r="A11" s="15" t="s">
        <v>69</v>
      </c>
      <c r="B11" s="1">
        <v>0</v>
      </c>
      <c r="C11" s="1">
        <v>0</v>
      </c>
      <c r="D11" s="16">
        <v>0</v>
      </c>
    </row>
    <row r="12" spans="1:4">
      <c r="A12" s="15" t="s">
        <v>70</v>
      </c>
      <c r="B12" s="1">
        <v>200</v>
      </c>
      <c r="C12" s="1">
        <v>0.33</v>
      </c>
      <c r="D12" s="16">
        <v>0.14660302347192672</v>
      </c>
    </row>
    <row r="13" spans="1:4">
      <c r="A13" s="15" t="s">
        <v>71</v>
      </c>
      <c r="B13" s="1">
        <v>60</v>
      </c>
      <c r="C13" s="1">
        <v>0.1</v>
      </c>
      <c r="D13" s="16">
        <v>4.3980907041578012E-2</v>
      </c>
    </row>
    <row r="14" spans="1:4">
      <c r="A14" s="15" t="s">
        <v>72</v>
      </c>
      <c r="B14" s="1">
        <v>0</v>
      </c>
      <c r="C14" s="1">
        <v>0</v>
      </c>
      <c r="D14" s="16">
        <v>0</v>
      </c>
    </row>
    <row r="15" spans="1:4">
      <c r="A15" s="6" t="s">
        <v>73</v>
      </c>
      <c r="B15" s="1">
        <v>900</v>
      </c>
      <c r="C15" s="1">
        <v>1.5</v>
      </c>
      <c r="D15" s="16">
        <v>0.65971360562367021</v>
      </c>
    </row>
    <row r="16" spans="1:4">
      <c r="A16" s="6" t="s">
        <v>74</v>
      </c>
      <c r="B16" s="1">
        <v>49.96</v>
      </c>
      <c r="C16" s="1">
        <v>0.08</v>
      </c>
      <c r="D16" s="16">
        <v>3.6621435263287296E-2</v>
      </c>
    </row>
    <row r="17" spans="1:4">
      <c r="A17" s="6" t="s">
        <v>75</v>
      </c>
      <c r="B17" s="1">
        <v>0</v>
      </c>
      <c r="C17" s="1">
        <v>0</v>
      </c>
      <c r="D17" s="16">
        <v>0</v>
      </c>
    </row>
    <row r="18" spans="1:4">
      <c r="A18" s="6" t="s">
        <v>76</v>
      </c>
      <c r="B18" s="1">
        <v>0</v>
      </c>
      <c r="C18" s="1">
        <v>0</v>
      </c>
      <c r="D18" s="16">
        <v>0</v>
      </c>
    </row>
    <row r="19" spans="1:4">
      <c r="A19" s="6" t="s">
        <v>77</v>
      </c>
      <c r="B19" s="1">
        <v>0</v>
      </c>
      <c r="C19" s="1">
        <v>0</v>
      </c>
      <c r="D19" s="16">
        <v>0</v>
      </c>
    </row>
    <row r="20" spans="1:4">
      <c r="A20" s="6" t="s">
        <v>78</v>
      </c>
      <c r="B20" s="1">
        <v>11</v>
      </c>
      <c r="C20" s="1">
        <v>0.02</v>
      </c>
      <c r="D20" s="16">
        <v>8.0631662909559695E-3</v>
      </c>
    </row>
    <row r="21" spans="1:4">
      <c r="A21" s="18" t="s">
        <v>23</v>
      </c>
      <c r="B21" s="19">
        <v>1220.96</v>
      </c>
      <c r="C21" s="19">
        <v>2.0300000000000002</v>
      </c>
      <c r="D21" s="20">
        <v>0.89498213769141821</v>
      </c>
    </row>
    <row r="22" spans="1:4">
      <c r="A22" s="21" t="s">
        <v>24</v>
      </c>
    </row>
    <row r="23" spans="1:4">
      <c r="A23" s="15" t="s">
        <v>79</v>
      </c>
      <c r="B23" s="1">
        <v>0</v>
      </c>
      <c r="C23" s="1">
        <v>0</v>
      </c>
      <c r="D23" s="16">
        <v>0</v>
      </c>
    </row>
    <row r="24" spans="1:4">
      <c r="A24" s="15" t="s">
        <v>80</v>
      </c>
      <c r="B24" s="1">
        <v>0</v>
      </c>
      <c r="C24" s="1">
        <v>0</v>
      </c>
      <c r="D24" s="16">
        <v>0</v>
      </c>
    </row>
    <row r="25" spans="1:4">
      <c r="A25" s="6" t="s">
        <v>81</v>
      </c>
      <c r="B25" s="1">
        <v>36.630000000000003</v>
      </c>
      <c r="C25" s="1">
        <v>0.06</v>
      </c>
      <c r="D25" s="16">
        <v>2.6850343748883381E-2</v>
      </c>
    </row>
    <row r="26" spans="1:4">
      <c r="A26" s="15" t="s">
        <v>82</v>
      </c>
      <c r="B26" s="1">
        <v>0</v>
      </c>
      <c r="C26" s="1">
        <v>0</v>
      </c>
      <c r="D26" s="16">
        <v>0</v>
      </c>
    </row>
    <row r="27" spans="1:4">
      <c r="A27" s="15" t="s">
        <v>83</v>
      </c>
      <c r="B27" s="1">
        <v>0</v>
      </c>
      <c r="C27" s="1">
        <v>0</v>
      </c>
      <c r="D27" s="16">
        <v>0</v>
      </c>
    </row>
    <row r="28" spans="1:4">
      <c r="A28" s="15" t="s">
        <v>84</v>
      </c>
      <c r="B28" s="1">
        <v>49.68</v>
      </c>
      <c r="C28" s="1">
        <v>0.08</v>
      </c>
      <c r="D28" s="16">
        <v>3.6416191030426599E-2</v>
      </c>
    </row>
    <row r="29" spans="1:4">
      <c r="A29" s="15" t="s">
        <v>85</v>
      </c>
      <c r="B29" s="1">
        <v>0</v>
      </c>
      <c r="C29" s="1">
        <v>0</v>
      </c>
      <c r="D29" s="16">
        <v>0</v>
      </c>
    </row>
    <row r="30" spans="1:4">
      <c r="A30" s="15" t="s">
        <v>86</v>
      </c>
      <c r="B30" s="1">
        <v>0</v>
      </c>
      <c r="C30" s="1">
        <v>0</v>
      </c>
      <c r="D30" s="16">
        <v>0</v>
      </c>
    </row>
    <row r="31" spans="1:4">
      <c r="A31" s="15" t="s">
        <v>87</v>
      </c>
      <c r="B31" s="1">
        <v>0</v>
      </c>
      <c r="C31" s="1">
        <v>0</v>
      </c>
      <c r="D31" s="16">
        <v>0</v>
      </c>
    </row>
    <row r="32" spans="1:4">
      <c r="A32" s="22" t="s">
        <v>28</v>
      </c>
      <c r="B32" s="32">
        <v>86.31</v>
      </c>
      <c r="C32" s="32">
        <v>0.14000000000000001</v>
      </c>
      <c r="D32" s="33">
        <v>6.3266534779309977E-2</v>
      </c>
    </row>
    <row r="33" spans="1:244">
      <c r="A33" s="11" t="s">
        <v>29</v>
      </c>
    </row>
    <row r="34" spans="1:244">
      <c r="A34" s="15" t="s">
        <v>30</v>
      </c>
      <c r="B34" s="1">
        <v>56.958344433144468</v>
      </c>
      <c r="C34" s="1">
        <v>0.09</v>
      </c>
      <c r="D34" s="16">
        <v>4.1751327529271826E-2</v>
      </c>
    </row>
    <row r="35" spans="1:244">
      <c r="A35" s="6" t="s">
        <v>31</v>
      </c>
      <c r="B35" s="1">
        <v>56.958344433144468</v>
      </c>
      <c r="C35" s="1">
        <v>0.09</v>
      </c>
      <c r="D35" s="16">
        <v>4.1751327529271826E-2</v>
      </c>
    </row>
    <row r="36" spans="1:244" s="26" customFormat="1">
      <c r="A36" s="18" t="s">
        <v>32</v>
      </c>
      <c r="B36" s="19">
        <v>1364.2283444331445</v>
      </c>
      <c r="C36" s="19">
        <v>2.2600000000000002</v>
      </c>
      <c r="D36" s="20">
        <v>1</v>
      </c>
    </row>
    <row r="37" spans="1:244">
      <c r="A37" s="11" t="s">
        <v>33</v>
      </c>
    </row>
    <row r="38" spans="1:244">
      <c r="A38" s="6" t="s">
        <v>34</v>
      </c>
      <c r="B38" s="1">
        <v>0</v>
      </c>
      <c r="C38" s="1">
        <v>0</v>
      </c>
      <c r="D38" s="16">
        <v>0</v>
      </c>
    </row>
    <row r="39" spans="1:244">
      <c r="A39" s="6" t="s">
        <v>35</v>
      </c>
      <c r="B39" s="1">
        <v>0</v>
      </c>
      <c r="C39" s="1">
        <v>0</v>
      </c>
      <c r="D39" s="16">
        <v>0</v>
      </c>
    </row>
    <row r="40" spans="1:244">
      <c r="A40" s="15" t="s">
        <v>88</v>
      </c>
      <c r="B40" s="1">
        <v>0</v>
      </c>
      <c r="C40" s="1">
        <v>0</v>
      </c>
      <c r="D40" s="16">
        <v>0</v>
      </c>
    </row>
    <row r="41" spans="1:244">
      <c r="A41" s="15" t="s">
        <v>89</v>
      </c>
      <c r="B41" s="1">
        <v>0</v>
      </c>
      <c r="C41" s="1">
        <v>0</v>
      </c>
      <c r="D41" s="16">
        <v>0</v>
      </c>
    </row>
    <row r="42" spans="1:244">
      <c r="A42" s="22" t="s">
        <v>37</v>
      </c>
      <c r="B42" s="32">
        <v>0</v>
      </c>
      <c r="C42" s="32">
        <v>0</v>
      </c>
      <c r="D42" s="33">
        <v>0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</row>
    <row r="43" spans="1:244">
      <c r="A43" s="11" t="s">
        <v>38</v>
      </c>
    </row>
    <row r="44" spans="1:244">
      <c r="A44" s="15" t="s">
        <v>90</v>
      </c>
      <c r="B44" s="1">
        <v>0</v>
      </c>
      <c r="C44" s="1">
        <v>0</v>
      </c>
      <c r="D44" s="16">
        <v>0</v>
      </c>
    </row>
    <row r="45" spans="1:244">
      <c r="A45" s="15" t="s">
        <v>40</v>
      </c>
      <c r="B45" s="1">
        <v>0</v>
      </c>
      <c r="C45" s="1">
        <v>0</v>
      </c>
      <c r="D45" s="16">
        <v>0</v>
      </c>
    </row>
    <row r="46" spans="1:244">
      <c r="A46" s="15" t="s">
        <v>41</v>
      </c>
      <c r="B46" s="1">
        <v>0</v>
      </c>
      <c r="C46" s="1">
        <v>0</v>
      </c>
      <c r="D46" s="16">
        <v>0</v>
      </c>
    </row>
    <row r="47" spans="1:244">
      <c r="A47" s="22" t="s">
        <v>42</v>
      </c>
      <c r="B47" s="32">
        <v>0</v>
      </c>
      <c r="C47" s="32">
        <v>0</v>
      </c>
      <c r="D47" s="33">
        <v>0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</row>
    <row r="48" spans="1:244">
      <c r="A48" s="30" t="s">
        <v>43</v>
      </c>
      <c r="B48" s="28">
        <v>0</v>
      </c>
      <c r="C48" s="28">
        <v>0</v>
      </c>
      <c r="D48" s="31">
        <v>0</v>
      </c>
      <c r="G48" s="6"/>
      <c r="K48" s="6"/>
      <c r="O48" s="6"/>
      <c r="S48" s="6"/>
      <c r="W48" s="6"/>
      <c r="AA48" s="6"/>
      <c r="AE48" s="6"/>
      <c r="AI48" s="6"/>
      <c r="AM48" s="6"/>
      <c r="AQ48" s="6"/>
      <c r="AU48" s="6"/>
      <c r="AY48" s="6"/>
      <c r="BC48" s="6"/>
      <c r="BG48" s="6"/>
      <c r="BK48" s="6"/>
      <c r="BO48" s="6"/>
      <c r="BS48" s="6"/>
      <c r="BW48" s="6"/>
      <c r="CA48" s="6"/>
      <c r="CE48" s="6"/>
      <c r="CI48" s="6"/>
      <c r="CM48" s="6"/>
      <c r="CQ48" s="6"/>
      <c r="CU48" s="6"/>
      <c r="CY48" s="6"/>
      <c r="DC48" s="6"/>
      <c r="DG48" s="6"/>
      <c r="DK48" s="6"/>
      <c r="DO48" s="6"/>
      <c r="DS48" s="6"/>
      <c r="DW48" s="6"/>
      <c r="EA48" s="6"/>
      <c r="EE48" s="6"/>
      <c r="EI48" s="6"/>
      <c r="EM48" s="6"/>
      <c r="EQ48" s="6"/>
      <c r="EU48" s="6"/>
      <c r="EY48" s="6"/>
      <c r="FC48" s="6"/>
      <c r="FG48" s="6"/>
      <c r="FK48" s="6"/>
      <c r="FO48" s="6"/>
      <c r="FS48" s="6"/>
      <c r="FW48" s="6"/>
      <c r="GA48" s="6"/>
      <c r="GE48" s="6"/>
      <c r="GI48" s="6"/>
      <c r="GM48" s="6"/>
      <c r="GQ48" s="6"/>
      <c r="GU48" s="6"/>
      <c r="GY48" s="6"/>
      <c r="HC48" s="6"/>
      <c r="HG48" s="6"/>
      <c r="HK48" s="6"/>
      <c r="HO48" s="6"/>
      <c r="HS48" s="6"/>
      <c r="HW48" s="6"/>
      <c r="IA48" s="6"/>
      <c r="IE48" s="6"/>
    </row>
    <row r="49" spans="1:239" s="26" customFormat="1">
      <c r="A49" s="18" t="s">
        <v>44</v>
      </c>
      <c r="B49" s="19">
        <v>1364.2283444331445</v>
      </c>
      <c r="C49" s="19">
        <v>2.2600000000000002</v>
      </c>
      <c r="D49" s="20">
        <v>1</v>
      </c>
    </row>
    <row r="50" spans="1:239" s="26" customFormat="1" ht="12.9" thickBot="1">
      <c r="A50" s="11"/>
      <c r="D50" s="139"/>
    </row>
    <row r="51" spans="1:239" ht="12.9" thickBot="1">
      <c r="A51" s="40" t="s">
        <v>50</v>
      </c>
      <c r="B51" s="41">
        <v>1046.5900000000001</v>
      </c>
      <c r="C51" s="41">
        <v>1.7400000000000002</v>
      </c>
      <c r="D51" s="140">
        <v>1</v>
      </c>
    </row>
    <row r="52" spans="1:239">
      <c r="A52" s="93" t="s">
        <v>91</v>
      </c>
      <c r="B52" s="94">
        <v>49.96</v>
      </c>
      <c r="C52" s="94">
        <v>0.08</v>
      </c>
      <c r="D52" s="141">
        <v>4.7735980661003825E-2</v>
      </c>
    </row>
    <row r="53" spans="1:239">
      <c r="A53" s="22" t="s">
        <v>92</v>
      </c>
      <c r="B53" s="32">
        <v>36.630000000000003</v>
      </c>
      <c r="C53" s="32">
        <v>0.06</v>
      </c>
      <c r="D53" s="33">
        <v>3.4999378935399728E-2</v>
      </c>
      <c r="G53" s="29"/>
      <c r="H53" s="6"/>
      <c r="K53" s="29"/>
      <c r="L53" s="6"/>
      <c r="O53" s="29"/>
      <c r="P53" s="6"/>
      <c r="S53" s="29"/>
      <c r="T53" s="6"/>
      <c r="W53" s="29"/>
      <c r="X53" s="6"/>
      <c r="AA53" s="29"/>
      <c r="AB53" s="6"/>
      <c r="AE53" s="29"/>
      <c r="AF53" s="6"/>
      <c r="AI53" s="29"/>
      <c r="AJ53" s="6"/>
      <c r="AM53" s="29"/>
      <c r="AN53" s="6"/>
      <c r="AQ53" s="29"/>
      <c r="AR53" s="6"/>
      <c r="AU53" s="29"/>
      <c r="AV53" s="6"/>
      <c r="AY53" s="29"/>
      <c r="AZ53" s="6"/>
      <c r="BC53" s="29"/>
      <c r="BD53" s="6"/>
      <c r="BG53" s="29"/>
      <c r="BH53" s="6"/>
      <c r="BK53" s="29"/>
      <c r="BL53" s="6"/>
      <c r="BO53" s="29"/>
      <c r="BP53" s="6"/>
      <c r="BS53" s="29"/>
      <c r="BT53" s="6"/>
      <c r="BW53" s="29"/>
      <c r="BX53" s="6"/>
      <c r="CA53" s="29"/>
      <c r="CB53" s="6"/>
      <c r="CE53" s="29"/>
      <c r="CF53" s="6"/>
      <c r="CI53" s="29"/>
      <c r="CJ53" s="6"/>
      <c r="CM53" s="29"/>
      <c r="CN53" s="6"/>
      <c r="CQ53" s="29"/>
      <c r="CR53" s="6"/>
      <c r="CU53" s="29"/>
      <c r="CV53" s="6"/>
      <c r="CY53" s="29"/>
      <c r="CZ53" s="6"/>
      <c r="DC53" s="29"/>
      <c r="DD53" s="6"/>
      <c r="DG53" s="29"/>
      <c r="DH53" s="6"/>
      <c r="DK53" s="29"/>
      <c r="DL53" s="6"/>
      <c r="DO53" s="29"/>
      <c r="DP53" s="6"/>
      <c r="DS53" s="29"/>
      <c r="DT53" s="6"/>
      <c r="DW53" s="29"/>
      <c r="DX53" s="6"/>
      <c r="EA53" s="29"/>
      <c r="EB53" s="6"/>
      <c r="EE53" s="29"/>
      <c r="EF53" s="6"/>
      <c r="EI53" s="29"/>
      <c r="EJ53" s="6"/>
      <c r="EM53" s="29"/>
      <c r="EN53" s="6"/>
      <c r="EQ53" s="29"/>
      <c r="ER53" s="6"/>
      <c r="EU53" s="29"/>
      <c r="EV53" s="6"/>
      <c r="EY53" s="29"/>
      <c r="EZ53" s="6"/>
      <c r="FC53" s="29"/>
      <c r="FD53" s="6"/>
      <c r="FG53" s="29"/>
      <c r="FH53" s="6"/>
      <c r="FK53" s="29"/>
      <c r="FL53" s="6"/>
      <c r="FO53" s="29"/>
      <c r="FP53" s="6"/>
      <c r="FS53" s="29"/>
      <c r="FT53" s="6"/>
      <c r="FW53" s="29"/>
      <c r="FX53" s="6"/>
      <c r="GA53" s="29"/>
      <c r="GB53" s="6"/>
      <c r="GE53" s="29"/>
      <c r="GF53" s="6"/>
      <c r="GI53" s="29"/>
      <c r="GJ53" s="6"/>
      <c r="GM53" s="29"/>
      <c r="GN53" s="6"/>
      <c r="GQ53" s="29"/>
      <c r="GR53" s="6"/>
      <c r="GU53" s="29"/>
      <c r="GV53" s="6"/>
      <c r="GY53" s="29"/>
      <c r="GZ53" s="6"/>
      <c r="HC53" s="29"/>
      <c r="HD53" s="6"/>
      <c r="HG53" s="29"/>
      <c r="HH53" s="6"/>
      <c r="HK53" s="29"/>
      <c r="HL53" s="6"/>
      <c r="HO53" s="29"/>
      <c r="HP53" s="6"/>
      <c r="HS53" s="29"/>
      <c r="HT53" s="6"/>
      <c r="HW53" s="29"/>
      <c r="HX53" s="6"/>
      <c r="IA53" s="29"/>
      <c r="IB53" s="6"/>
      <c r="IE53" s="29"/>
    </row>
    <row r="54" spans="1:239" s="26" customFormat="1">
      <c r="A54" s="22" t="s">
        <v>93</v>
      </c>
      <c r="B54" s="32">
        <v>900</v>
      </c>
      <c r="C54" s="32">
        <v>1.5</v>
      </c>
      <c r="D54" s="33">
        <v>0.85993560037837158</v>
      </c>
    </row>
    <row r="55" spans="1:239" ht="12.9" thickBot="1">
      <c r="A55" s="96" t="s">
        <v>71</v>
      </c>
      <c r="B55" s="97">
        <v>60</v>
      </c>
      <c r="C55" s="97">
        <v>0.1</v>
      </c>
      <c r="D55" s="142">
        <v>5.7329040025224771E-2</v>
      </c>
    </row>
    <row r="56" spans="1:239">
      <c r="A56" s="51" t="s">
        <v>57</v>
      </c>
      <c r="D56" s="99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J55"/>
  <sheetViews>
    <sheetView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3</v>
      </c>
      <c r="B2" s="86"/>
      <c r="C2" s="86"/>
      <c r="D2" s="86"/>
    </row>
    <row r="3" spans="1:4">
      <c r="A3" s="86" t="s">
        <v>98</v>
      </c>
      <c r="B3" s="86"/>
      <c r="C3" s="86"/>
      <c r="D3" s="86"/>
    </row>
    <row r="4" spans="1:4">
      <c r="A4" s="86" t="s">
        <v>65</v>
      </c>
      <c r="B4" s="86"/>
      <c r="C4" s="86"/>
      <c r="D4" s="86"/>
    </row>
    <row r="5" spans="1:4" ht="12.9" thickBot="1">
      <c r="A5" s="4" t="s">
        <v>6</v>
      </c>
      <c r="B5" s="5">
        <v>600</v>
      </c>
      <c r="C5" s="6" t="s">
        <v>66</v>
      </c>
    </row>
    <row r="6" spans="1:4">
      <c r="A6" s="7"/>
      <c r="B6" s="8" t="s">
        <v>8</v>
      </c>
      <c r="C6" s="87" t="s">
        <v>99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13</v>
      </c>
      <c r="D8" s="14" t="s">
        <v>14</v>
      </c>
    </row>
    <row r="9" spans="1:4">
      <c r="A9" s="11" t="s">
        <v>15</v>
      </c>
    </row>
    <row r="10" spans="1:4">
      <c r="A10" s="15" t="s">
        <v>68</v>
      </c>
      <c r="B10" s="1">
        <v>0</v>
      </c>
      <c r="C10" s="1">
        <v>0</v>
      </c>
      <c r="D10" s="16">
        <v>0</v>
      </c>
    </row>
    <row r="11" spans="1:4">
      <c r="A11" s="15" t="s">
        <v>69</v>
      </c>
      <c r="B11" s="1">
        <v>0</v>
      </c>
      <c r="C11" s="1">
        <v>0</v>
      </c>
      <c r="D11" s="16">
        <v>0</v>
      </c>
    </row>
    <row r="12" spans="1:4">
      <c r="A12" s="15" t="s">
        <v>70</v>
      </c>
      <c r="B12" s="1">
        <v>240</v>
      </c>
      <c r="C12" s="1">
        <v>0.4</v>
      </c>
      <c r="D12" s="16">
        <v>0.16460584823217084</v>
      </c>
    </row>
    <row r="13" spans="1:4">
      <c r="A13" s="15" t="s">
        <v>71</v>
      </c>
      <c r="B13" s="1">
        <v>60</v>
      </c>
      <c r="C13" s="1">
        <v>0.1</v>
      </c>
      <c r="D13" s="16">
        <v>4.1151462058042709E-2</v>
      </c>
    </row>
    <row r="14" spans="1:4">
      <c r="A14" s="15" t="s">
        <v>72</v>
      </c>
      <c r="B14" s="1">
        <v>0</v>
      </c>
      <c r="C14" s="1">
        <v>0</v>
      </c>
      <c r="D14" s="16">
        <v>0</v>
      </c>
    </row>
    <row r="15" spans="1:4">
      <c r="A15" s="6" t="s">
        <v>73</v>
      </c>
      <c r="B15" s="1">
        <v>900</v>
      </c>
      <c r="C15" s="1">
        <v>1.5</v>
      </c>
      <c r="D15" s="16">
        <v>0.61727193087064058</v>
      </c>
    </row>
    <row r="16" spans="1:4">
      <c r="A16" s="6" t="s">
        <v>74</v>
      </c>
      <c r="B16" s="1">
        <v>50.88</v>
      </c>
      <c r="C16" s="1">
        <v>0.08</v>
      </c>
      <c r="D16" s="16">
        <v>3.489643982522022E-2</v>
      </c>
    </row>
    <row r="17" spans="1:4">
      <c r="A17" s="6" t="s">
        <v>75</v>
      </c>
      <c r="B17" s="1">
        <v>0</v>
      </c>
      <c r="C17" s="1">
        <v>0</v>
      </c>
      <c r="D17" s="16">
        <v>0</v>
      </c>
    </row>
    <row r="18" spans="1:4">
      <c r="A18" s="6" t="s">
        <v>76</v>
      </c>
      <c r="B18" s="1">
        <v>0</v>
      </c>
      <c r="C18" s="1">
        <v>0</v>
      </c>
      <c r="D18" s="16">
        <v>0</v>
      </c>
    </row>
    <row r="19" spans="1:4">
      <c r="A19" s="6" t="s">
        <v>77</v>
      </c>
      <c r="B19" s="1">
        <v>0</v>
      </c>
      <c r="C19" s="1">
        <v>0</v>
      </c>
      <c r="D19" s="16">
        <v>0</v>
      </c>
    </row>
    <row r="20" spans="1:4">
      <c r="A20" s="6" t="s">
        <v>78</v>
      </c>
      <c r="B20" s="1">
        <v>11</v>
      </c>
      <c r="C20" s="1">
        <v>0.02</v>
      </c>
      <c r="D20" s="16">
        <v>7.5444347106411631E-3</v>
      </c>
    </row>
    <row r="21" spans="1:4">
      <c r="A21" s="18" t="s">
        <v>23</v>
      </c>
      <c r="B21" s="19">
        <v>1261.8800000000001</v>
      </c>
      <c r="C21" s="19">
        <v>2.1</v>
      </c>
      <c r="D21" s="20">
        <v>0.8654701156967155</v>
      </c>
    </row>
    <row r="22" spans="1:4">
      <c r="A22" s="21" t="s">
        <v>24</v>
      </c>
    </row>
    <row r="23" spans="1:4">
      <c r="A23" s="15" t="s">
        <v>79</v>
      </c>
      <c r="B23" s="1">
        <v>0</v>
      </c>
      <c r="C23" s="1">
        <v>0</v>
      </c>
      <c r="D23" s="16">
        <v>0</v>
      </c>
    </row>
    <row r="24" spans="1:4">
      <c r="A24" s="15" t="s">
        <v>80</v>
      </c>
      <c r="B24" s="1">
        <v>0</v>
      </c>
      <c r="C24" s="1">
        <v>0</v>
      </c>
      <c r="D24" s="16">
        <v>0</v>
      </c>
    </row>
    <row r="25" spans="1:4">
      <c r="A25" s="6" t="s">
        <v>81</v>
      </c>
      <c r="B25" s="1">
        <v>37.86</v>
      </c>
      <c r="C25" s="1">
        <v>0.06</v>
      </c>
      <c r="D25" s="16">
        <v>2.5966572558624949E-2</v>
      </c>
    </row>
    <row r="26" spans="1:4">
      <c r="A26" s="15" t="s">
        <v>82</v>
      </c>
      <c r="B26" s="1">
        <v>0</v>
      </c>
      <c r="C26" s="1">
        <v>0</v>
      </c>
      <c r="D26" s="16">
        <v>0</v>
      </c>
    </row>
    <row r="27" spans="1:4">
      <c r="A27" s="15" t="s">
        <v>83</v>
      </c>
      <c r="B27" s="1">
        <v>0</v>
      </c>
      <c r="C27" s="1">
        <v>0</v>
      </c>
      <c r="D27" s="16">
        <v>0</v>
      </c>
    </row>
    <row r="28" spans="1:4">
      <c r="A28" s="15" t="s">
        <v>84</v>
      </c>
      <c r="B28" s="1">
        <v>36</v>
      </c>
      <c r="C28" s="1">
        <v>0.06</v>
      </c>
      <c r="D28" s="16">
        <v>2.4690877234825624E-2</v>
      </c>
    </row>
    <row r="29" spans="1:4">
      <c r="A29" s="15" t="s">
        <v>85</v>
      </c>
      <c r="B29" s="1">
        <v>0</v>
      </c>
      <c r="C29" s="1">
        <v>0</v>
      </c>
      <c r="D29" s="16">
        <v>0</v>
      </c>
    </row>
    <row r="30" spans="1:4">
      <c r="A30" s="15" t="s">
        <v>86</v>
      </c>
      <c r="B30" s="1">
        <v>0</v>
      </c>
      <c r="C30" s="1">
        <v>0</v>
      </c>
      <c r="D30" s="16">
        <v>0</v>
      </c>
    </row>
    <row r="31" spans="1:4">
      <c r="A31" s="15" t="s">
        <v>87</v>
      </c>
      <c r="B31" s="1">
        <v>0</v>
      </c>
      <c r="C31" s="1">
        <v>0</v>
      </c>
      <c r="D31" s="16">
        <v>0</v>
      </c>
    </row>
    <row r="32" spans="1:4">
      <c r="A32" s="22" t="s">
        <v>28</v>
      </c>
      <c r="B32" s="32">
        <v>73.86</v>
      </c>
      <c r="C32" s="32">
        <v>0.12</v>
      </c>
      <c r="D32" s="33">
        <v>5.0657449793450576E-2</v>
      </c>
    </row>
    <row r="33" spans="1:244">
      <c r="A33" s="11" t="s">
        <v>29</v>
      </c>
    </row>
    <row r="34" spans="1:244">
      <c r="A34" s="15" t="s">
        <v>30</v>
      </c>
      <c r="B34" s="1">
        <v>32.288390713605288</v>
      </c>
      <c r="C34" s="1">
        <v>0.05</v>
      </c>
      <c r="D34" s="16">
        <v>2.2145241422769774E-2</v>
      </c>
    </row>
    <row r="35" spans="1:244">
      <c r="A35" s="6" t="s">
        <v>31</v>
      </c>
      <c r="B35" s="1">
        <v>32.288390713605288</v>
      </c>
      <c r="C35" s="1">
        <v>0.05</v>
      </c>
      <c r="D35" s="16">
        <v>2.2145241422769774E-2</v>
      </c>
    </row>
    <row r="36" spans="1:244" s="26" customFormat="1">
      <c r="A36" s="18" t="s">
        <v>32</v>
      </c>
      <c r="B36" s="19">
        <v>1368.0283907136054</v>
      </c>
      <c r="C36" s="19">
        <v>2.27</v>
      </c>
      <c r="D36" s="20">
        <v>0.9382728069129358</v>
      </c>
    </row>
    <row r="37" spans="1:244">
      <c r="A37" s="11" t="s">
        <v>33</v>
      </c>
    </row>
    <row r="38" spans="1:244">
      <c r="A38" s="6" t="s">
        <v>34</v>
      </c>
      <c r="B38" s="1">
        <v>0</v>
      </c>
      <c r="C38" s="1">
        <v>0</v>
      </c>
      <c r="D38" s="16">
        <v>0</v>
      </c>
    </row>
    <row r="39" spans="1:244">
      <c r="A39" s="6" t="s">
        <v>35</v>
      </c>
      <c r="B39" s="1">
        <v>0</v>
      </c>
      <c r="C39" s="1">
        <v>0</v>
      </c>
      <c r="D39" s="16">
        <v>0</v>
      </c>
    </row>
    <row r="40" spans="1:244">
      <c r="A40" s="15" t="s">
        <v>88</v>
      </c>
      <c r="B40" s="1">
        <v>0</v>
      </c>
      <c r="C40" s="1">
        <v>0</v>
      </c>
      <c r="D40" s="16">
        <v>0</v>
      </c>
    </row>
    <row r="41" spans="1:244">
      <c r="A41" s="15" t="s">
        <v>89</v>
      </c>
      <c r="B41" s="1">
        <v>0</v>
      </c>
      <c r="C41" s="1">
        <v>0</v>
      </c>
      <c r="D41" s="16">
        <v>0</v>
      </c>
    </row>
    <row r="42" spans="1:244">
      <c r="A42" s="22" t="s">
        <v>37</v>
      </c>
      <c r="B42" s="32">
        <v>0</v>
      </c>
      <c r="C42" s="32">
        <v>0</v>
      </c>
      <c r="D42" s="33">
        <v>0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</row>
    <row r="43" spans="1:244">
      <c r="A43" s="11" t="s">
        <v>38</v>
      </c>
    </row>
    <row r="44" spans="1:244">
      <c r="A44" s="15" t="s">
        <v>90</v>
      </c>
      <c r="B44" s="1">
        <v>0</v>
      </c>
      <c r="C44" s="1">
        <v>0</v>
      </c>
      <c r="D44" s="16">
        <v>0</v>
      </c>
    </row>
    <row r="45" spans="1:244">
      <c r="A45" s="15" t="s">
        <v>40</v>
      </c>
      <c r="B45" s="1">
        <v>0</v>
      </c>
      <c r="C45" s="1">
        <v>0</v>
      </c>
      <c r="D45" s="16">
        <v>0</v>
      </c>
    </row>
    <row r="46" spans="1:244">
      <c r="A46" s="15" t="s">
        <v>41</v>
      </c>
      <c r="B46" s="1">
        <v>0</v>
      </c>
      <c r="C46" s="1">
        <v>0</v>
      </c>
      <c r="D46" s="16">
        <v>0</v>
      </c>
    </row>
    <row r="47" spans="1:244">
      <c r="A47" s="22" t="s">
        <v>42</v>
      </c>
      <c r="B47" s="32">
        <v>0</v>
      </c>
      <c r="C47" s="32">
        <v>0</v>
      </c>
      <c r="D47" s="33">
        <v>0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</row>
    <row r="48" spans="1:244">
      <c r="A48" s="30" t="s">
        <v>43</v>
      </c>
      <c r="B48" s="28">
        <v>0</v>
      </c>
      <c r="C48" s="28">
        <v>0</v>
      </c>
      <c r="D48" s="31">
        <v>0</v>
      </c>
      <c r="G48" s="6"/>
      <c r="K48" s="6"/>
      <c r="O48" s="6"/>
      <c r="S48" s="6"/>
      <c r="W48" s="6"/>
      <c r="AA48" s="6"/>
      <c r="AE48" s="6"/>
      <c r="AI48" s="6"/>
      <c r="AM48" s="6"/>
      <c r="AQ48" s="6"/>
      <c r="AU48" s="6"/>
      <c r="AY48" s="6"/>
      <c r="BC48" s="6"/>
      <c r="BG48" s="6"/>
      <c r="BK48" s="6"/>
      <c r="BO48" s="6"/>
      <c r="BS48" s="6"/>
      <c r="BW48" s="6"/>
      <c r="CA48" s="6"/>
      <c r="CE48" s="6"/>
      <c r="CI48" s="6"/>
      <c r="CM48" s="6"/>
      <c r="CQ48" s="6"/>
      <c r="CU48" s="6"/>
      <c r="CY48" s="6"/>
      <c r="DC48" s="6"/>
      <c r="DG48" s="6"/>
      <c r="DK48" s="6"/>
      <c r="DO48" s="6"/>
      <c r="DS48" s="6"/>
      <c r="DW48" s="6"/>
      <c r="EA48" s="6"/>
      <c r="EE48" s="6"/>
      <c r="EI48" s="6"/>
      <c r="EM48" s="6"/>
      <c r="EQ48" s="6"/>
      <c r="EU48" s="6"/>
      <c r="EY48" s="6"/>
      <c r="FC48" s="6"/>
      <c r="FG48" s="6"/>
      <c r="FK48" s="6"/>
      <c r="FO48" s="6"/>
      <c r="FS48" s="6"/>
      <c r="FW48" s="6"/>
      <c r="GA48" s="6"/>
      <c r="GE48" s="6"/>
      <c r="GI48" s="6"/>
      <c r="GM48" s="6"/>
      <c r="GQ48" s="6"/>
      <c r="GU48" s="6"/>
      <c r="GY48" s="6"/>
      <c r="HC48" s="6"/>
      <c r="HG48" s="6"/>
      <c r="HK48" s="6"/>
      <c r="HO48" s="6"/>
      <c r="HS48" s="6"/>
      <c r="HW48" s="6"/>
      <c r="IA48" s="6"/>
      <c r="IE48" s="6"/>
    </row>
    <row r="49" spans="1:244" s="26" customFormat="1">
      <c r="A49" s="18" t="s">
        <v>44</v>
      </c>
      <c r="B49" s="19">
        <v>1368.0283907136054</v>
      </c>
      <c r="C49" s="19">
        <v>2.27</v>
      </c>
      <c r="D49" s="20">
        <v>0.9382728069129358</v>
      </c>
    </row>
    <row r="50" spans="1:244">
      <c r="A50" s="11" t="s">
        <v>45</v>
      </c>
    </row>
    <row r="51" spans="1:244">
      <c r="A51" s="6" t="s">
        <v>46</v>
      </c>
      <c r="B51" s="1">
        <v>0</v>
      </c>
      <c r="C51" s="1">
        <v>0</v>
      </c>
      <c r="D51" s="16">
        <v>0</v>
      </c>
    </row>
    <row r="52" spans="1:244">
      <c r="A52" s="6" t="s">
        <v>47</v>
      </c>
      <c r="B52" s="1">
        <v>90</v>
      </c>
      <c r="C52" s="1">
        <v>0.15</v>
      </c>
      <c r="D52" s="16">
        <v>6.1727193087064057E-2</v>
      </c>
    </row>
    <row r="53" spans="1:244">
      <c r="A53" s="22" t="s">
        <v>48</v>
      </c>
      <c r="B53" s="32">
        <v>90</v>
      </c>
      <c r="C53" s="32">
        <v>0.15</v>
      </c>
      <c r="D53" s="33">
        <v>6.1727193087064057E-2</v>
      </c>
      <c r="E53" s="6"/>
      <c r="H53" s="29"/>
      <c r="I53" s="6"/>
      <c r="L53" s="29"/>
      <c r="M53" s="6"/>
      <c r="P53" s="29"/>
      <c r="Q53" s="6"/>
      <c r="T53" s="29"/>
      <c r="U53" s="6"/>
      <c r="X53" s="29"/>
      <c r="Y53" s="6"/>
      <c r="AB53" s="29"/>
      <c r="AC53" s="6"/>
      <c r="AF53" s="29"/>
      <c r="AG53" s="6"/>
      <c r="AJ53" s="29"/>
      <c r="AK53" s="6"/>
      <c r="AN53" s="29"/>
      <c r="AO53" s="6"/>
      <c r="AR53" s="29"/>
      <c r="AS53" s="6"/>
      <c r="AV53" s="29"/>
      <c r="AW53" s="6"/>
      <c r="AZ53" s="29"/>
      <c r="BA53" s="6"/>
      <c r="BD53" s="29"/>
      <c r="BE53" s="6"/>
      <c r="BH53" s="29"/>
      <c r="BI53" s="6"/>
      <c r="BL53" s="29"/>
      <c r="BM53" s="6"/>
      <c r="BP53" s="29"/>
      <c r="BQ53" s="6"/>
      <c r="BT53" s="29"/>
      <c r="BU53" s="6"/>
      <c r="BX53" s="29"/>
      <c r="BY53" s="6"/>
      <c r="CB53" s="29"/>
      <c r="CC53" s="6"/>
      <c r="CF53" s="29"/>
      <c r="CG53" s="6"/>
      <c r="CJ53" s="29"/>
      <c r="CK53" s="6"/>
      <c r="CN53" s="29"/>
      <c r="CO53" s="6"/>
      <c r="CR53" s="29"/>
      <c r="CS53" s="6"/>
      <c r="CV53" s="29"/>
      <c r="CW53" s="6"/>
      <c r="CZ53" s="29"/>
      <c r="DA53" s="6"/>
      <c r="DD53" s="29"/>
      <c r="DE53" s="6"/>
      <c r="DH53" s="29"/>
      <c r="DI53" s="6"/>
      <c r="DL53" s="29"/>
      <c r="DM53" s="6"/>
      <c r="DP53" s="29"/>
      <c r="DQ53" s="6"/>
      <c r="DT53" s="29"/>
      <c r="DU53" s="6"/>
      <c r="DX53" s="29"/>
      <c r="DY53" s="6"/>
      <c r="EB53" s="29"/>
      <c r="EC53" s="6"/>
      <c r="EF53" s="29"/>
      <c r="EG53" s="6"/>
      <c r="EJ53" s="29"/>
      <c r="EK53" s="6"/>
      <c r="EN53" s="29"/>
      <c r="EO53" s="6"/>
      <c r="ER53" s="29"/>
      <c r="ES53" s="6"/>
      <c r="EV53" s="29"/>
      <c r="EW53" s="6"/>
      <c r="EZ53" s="29"/>
      <c r="FA53" s="6"/>
      <c r="FD53" s="29"/>
      <c r="FE53" s="6"/>
      <c r="FH53" s="29"/>
      <c r="FI53" s="6"/>
      <c r="FL53" s="29"/>
      <c r="FM53" s="6"/>
      <c r="FP53" s="29"/>
      <c r="FQ53" s="6"/>
      <c r="FT53" s="29"/>
      <c r="FU53" s="6"/>
      <c r="FX53" s="29"/>
      <c r="FY53" s="6"/>
      <c r="GB53" s="29"/>
      <c r="GC53" s="6"/>
      <c r="GF53" s="29"/>
      <c r="GG53" s="6"/>
      <c r="GJ53" s="29"/>
      <c r="GK53" s="6"/>
      <c r="GN53" s="29"/>
      <c r="GO53" s="6"/>
      <c r="GR53" s="29"/>
      <c r="GS53" s="6"/>
      <c r="GV53" s="29"/>
      <c r="GW53" s="6"/>
      <c r="GZ53" s="29"/>
      <c r="HA53" s="6"/>
      <c r="HD53" s="29"/>
      <c r="HE53" s="6"/>
      <c r="HH53" s="29"/>
      <c r="HI53" s="6"/>
      <c r="HL53" s="29"/>
      <c r="HM53" s="6"/>
      <c r="HP53" s="29"/>
      <c r="HQ53" s="6"/>
      <c r="HT53" s="29"/>
      <c r="HU53" s="6"/>
      <c r="HX53" s="29"/>
      <c r="HY53" s="6"/>
      <c r="IB53" s="29"/>
      <c r="IC53" s="6"/>
      <c r="IF53" s="29"/>
      <c r="IG53" s="6"/>
      <c r="IJ53" s="29"/>
    </row>
    <row r="54" spans="1:244" s="26" customFormat="1" ht="12.9" thickBot="1">
      <c r="A54" s="34" t="s">
        <v>49</v>
      </c>
      <c r="B54" s="35">
        <v>1458.0283907136054</v>
      </c>
      <c r="C54" s="35">
        <v>2.42</v>
      </c>
      <c r="D54" s="36">
        <v>0.99999999999999989</v>
      </c>
    </row>
    <row r="55" spans="1:244">
      <c r="A55" s="51" t="s">
        <v>57</v>
      </c>
      <c r="D55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J72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100</v>
      </c>
      <c r="B2" s="86"/>
      <c r="C2" s="86"/>
      <c r="D2" s="86"/>
    </row>
    <row r="3" spans="1:4">
      <c r="A3" s="86" t="s">
        <v>101</v>
      </c>
      <c r="B3" s="86"/>
      <c r="C3" s="86"/>
      <c r="D3" s="86"/>
    </row>
    <row r="4" spans="1:4">
      <c r="A4" s="86" t="s">
        <v>102</v>
      </c>
      <c r="B4" s="86"/>
      <c r="C4" s="86"/>
      <c r="D4" s="86"/>
    </row>
    <row r="5" spans="1:4" ht="12.9" thickBot="1">
      <c r="A5" s="4" t="s">
        <v>6</v>
      </c>
      <c r="B5" s="5">
        <v>450</v>
      </c>
      <c r="C5" s="6" t="s">
        <v>66</v>
      </c>
    </row>
    <row r="6" spans="1:4">
      <c r="A6" s="7"/>
      <c r="B6" s="8" t="s">
        <v>8</v>
      </c>
      <c r="C6" s="87">
        <v>43525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13</v>
      </c>
      <c r="D8" s="14" t="s">
        <v>14</v>
      </c>
    </row>
    <row r="9" spans="1:4">
      <c r="A9" s="11" t="s">
        <v>15</v>
      </c>
    </row>
    <row r="10" spans="1:4">
      <c r="A10" s="15" t="s">
        <v>103</v>
      </c>
      <c r="B10" s="1">
        <v>0</v>
      </c>
      <c r="C10" s="1">
        <v>0</v>
      </c>
      <c r="D10" s="16">
        <v>0</v>
      </c>
    </row>
    <row r="11" spans="1:4">
      <c r="A11" s="15" t="s">
        <v>104</v>
      </c>
      <c r="B11" s="1">
        <v>0</v>
      </c>
      <c r="C11" s="1">
        <v>0</v>
      </c>
      <c r="D11" s="16">
        <v>0</v>
      </c>
    </row>
    <row r="12" spans="1:4">
      <c r="A12" s="15" t="s">
        <v>105</v>
      </c>
      <c r="D12" s="16"/>
    </row>
    <row r="13" spans="1:4">
      <c r="A13" s="15" t="s">
        <v>106</v>
      </c>
      <c r="B13" s="1">
        <v>0</v>
      </c>
      <c r="C13" s="1">
        <v>0</v>
      </c>
      <c r="D13" s="16">
        <v>0</v>
      </c>
    </row>
    <row r="14" spans="1:4">
      <c r="A14" s="15" t="s">
        <v>107</v>
      </c>
      <c r="B14" s="1">
        <v>0</v>
      </c>
      <c r="C14" s="1">
        <v>0</v>
      </c>
      <c r="D14" s="16">
        <v>0</v>
      </c>
    </row>
    <row r="15" spans="1:4">
      <c r="A15" s="15" t="s">
        <v>108</v>
      </c>
      <c r="B15" s="1">
        <v>240</v>
      </c>
      <c r="C15" s="1">
        <v>0.53</v>
      </c>
      <c r="D15" s="16">
        <v>0.14844918281508609</v>
      </c>
    </row>
    <row r="16" spans="1:4">
      <c r="A16" s="15" t="s">
        <v>109</v>
      </c>
      <c r="B16" s="1">
        <v>0</v>
      </c>
      <c r="C16" s="1">
        <v>0</v>
      </c>
      <c r="D16" s="16">
        <v>0</v>
      </c>
    </row>
    <row r="17" spans="1:4">
      <c r="A17" s="6" t="s">
        <v>110</v>
      </c>
      <c r="B17" s="1">
        <v>981</v>
      </c>
      <c r="C17" s="1">
        <v>2.1800000000000002</v>
      </c>
      <c r="D17" s="16">
        <v>0.60678603475666437</v>
      </c>
    </row>
    <row r="18" spans="1:4">
      <c r="A18" s="6" t="s">
        <v>74</v>
      </c>
      <c r="B18" s="1">
        <v>95.4</v>
      </c>
      <c r="C18" s="1">
        <v>0.2</v>
      </c>
      <c r="D18" s="16">
        <v>5.9008550168996726E-2</v>
      </c>
    </row>
    <row r="19" spans="1:4">
      <c r="A19" s="6" t="s">
        <v>75</v>
      </c>
      <c r="B19" s="1">
        <v>0</v>
      </c>
      <c r="C19" s="1">
        <v>0</v>
      </c>
      <c r="D19" s="16">
        <v>0</v>
      </c>
    </row>
    <row r="20" spans="1:4">
      <c r="A20" s="6" t="s">
        <v>76</v>
      </c>
      <c r="B20" s="1">
        <v>0</v>
      </c>
      <c r="C20" s="1">
        <v>0</v>
      </c>
      <c r="D20" s="16">
        <v>0</v>
      </c>
    </row>
    <row r="21" spans="1:4">
      <c r="A21" s="6" t="s">
        <v>77</v>
      </c>
      <c r="B21" s="1">
        <v>0</v>
      </c>
      <c r="C21" s="1">
        <v>0</v>
      </c>
      <c r="D21" s="16">
        <v>0</v>
      </c>
    </row>
    <row r="22" spans="1:4">
      <c r="A22" s="6" t="s">
        <v>111</v>
      </c>
      <c r="B22" s="1">
        <v>0</v>
      </c>
      <c r="C22" s="1">
        <v>0</v>
      </c>
      <c r="D22" s="16">
        <v>0</v>
      </c>
    </row>
    <row r="23" spans="1:4">
      <c r="A23" s="6" t="s">
        <v>112</v>
      </c>
      <c r="B23" s="1">
        <v>0</v>
      </c>
      <c r="C23" s="1">
        <v>0</v>
      </c>
      <c r="D23" s="16">
        <v>0</v>
      </c>
    </row>
    <row r="24" spans="1:4">
      <c r="A24" s="6" t="s">
        <v>113</v>
      </c>
      <c r="D24" s="16"/>
    </row>
    <row r="25" spans="1:4">
      <c r="A25" s="6" t="s">
        <v>114</v>
      </c>
      <c r="B25" s="1">
        <v>0</v>
      </c>
      <c r="C25" s="1">
        <v>0</v>
      </c>
      <c r="D25" s="16">
        <v>0</v>
      </c>
    </row>
    <row r="26" spans="1:4">
      <c r="A26" s="6" t="s">
        <v>115</v>
      </c>
      <c r="B26" s="1">
        <v>19</v>
      </c>
      <c r="C26" s="1">
        <v>0.04</v>
      </c>
      <c r="D26" s="16">
        <v>1.1752226972860982E-2</v>
      </c>
    </row>
    <row r="27" spans="1:4">
      <c r="A27" s="6" t="s">
        <v>116</v>
      </c>
      <c r="B27" s="1">
        <v>0</v>
      </c>
      <c r="C27" s="1">
        <v>0</v>
      </c>
      <c r="D27" s="16">
        <v>0</v>
      </c>
    </row>
    <row r="28" spans="1:4">
      <c r="A28" s="6" t="s">
        <v>117</v>
      </c>
      <c r="B28" s="1">
        <v>0</v>
      </c>
      <c r="C28" s="1">
        <v>0</v>
      </c>
      <c r="D28" s="16">
        <v>0</v>
      </c>
    </row>
    <row r="29" spans="1:4">
      <c r="A29" s="6" t="s">
        <v>118</v>
      </c>
      <c r="B29" s="1">
        <v>0</v>
      </c>
      <c r="C29" s="1">
        <v>0</v>
      </c>
      <c r="D29" s="16">
        <v>0</v>
      </c>
    </row>
    <row r="30" spans="1:4">
      <c r="A30" s="6" t="s">
        <v>119</v>
      </c>
      <c r="B30" s="1">
        <v>30</v>
      </c>
      <c r="C30" s="1">
        <v>7.0000000000000007E-2</v>
      </c>
      <c r="D30" s="16">
        <v>1.8556147851885762E-2</v>
      </c>
    </row>
    <row r="31" spans="1:4">
      <c r="A31" s="6" t="s">
        <v>120</v>
      </c>
      <c r="B31" s="1">
        <v>0</v>
      </c>
      <c r="C31" s="1">
        <v>0</v>
      </c>
      <c r="D31" s="16">
        <v>0</v>
      </c>
    </row>
    <row r="32" spans="1:4">
      <c r="A32" s="6" t="s">
        <v>121</v>
      </c>
      <c r="B32" s="1">
        <v>0</v>
      </c>
      <c r="C32" s="1">
        <v>0</v>
      </c>
      <c r="D32" s="16">
        <v>0</v>
      </c>
    </row>
    <row r="33" spans="1:4">
      <c r="A33" s="6" t="s">
        <v>122</v>
      </c>
      <c r="B33" s="1">
        <v>0</v>
      </c>
      <c r="C33" s="1">
        <v>0</v>
      </c>
      <c r="D33" s="16">
        <v>0</v>
      </c>
    </row>
    <row r="34" spans="1:4">
      <c r="A34" s="18" t="s">
        <v>23</v>
      </c>
      <c r="B34" s="19">
        <v>1365.4</v>
      </c>
      <c r="C34" s="19">
        <v>3.02</v>
      </c>
      <c r="D34" s="20">
        <v>0.84455214256549394</v>
      </c>
    </row>
    <row r="35" spans="1:4">
      <c r="A35" s="21" t="s">
        <v>123</v>
      </c>
    </row>
    <row r="36" spans="1:4">
      <c r="A36" s="15" t="s">
        <v>124</v>
      </c>
      <c r="B36" s="1">
        <v>0</v>
      </c>
      <c r="C36" s="1">
        <v>0</v>
      </c>
      <c r="D36" s="16">
        <v>0</v>
      </c>
    </row>
    <row r="37" spans="1:4">
      <c r="A37" s="15" t="s">
        <v>125</v>
      </c>
      <c r="D37" s="16"/>
    </row>
    <row r="38" spans="1:4">
      <c r="A38" s="15" t="s">
        <v>126</v>
      </c>
      <c r="B38" s="1">
        <v>40.96</v>
      </c>
      <c r="C38" s="1">
        <v>0.09</v>
      </c>
      <c r="D38" s="16">
        <v>2.5335327200441359E-2</v>
      </c>
    </row>
    <row r="39" spans="1:4">
      <c r="A39" s="15" t="s">
        <v>127</v>
      </c>
      <c r="B39" s="1">
        <v>0</v>
      </c>
      <c r="C39" s="1">
        <v>0</v>
      </c>
      <c r="D39" s="16">
        <v>0</v>
      </c>
    </row>
    <row r="40" spans="1:4">
      <c r="A40" s="15" t="s">
        <v>128</v>
      </c>
      <c r="B40" s="1">
        <v>0</v>
      </c>
      <c r="C40" s="1">
        <v>0</v>
      </c>
      <c r="D40" s="16">
        <v>0</v>
      </c>
    </row>
    <row r="41" spans="1:4">
      <c r="A41" s="15" t="s">
        <v>129</v>
      </c>
      <c r="B41" s="1">
        <v>0</v>
      </c>
      <c r="C41" s="1">
        <v>0</v>
      </c>
      <c r="D41" s="16">
        <v>0</v>
      </c>
    </row>
    <row r="42" spans="1:4">
      <c r="A42" s="6" t="s">
        <v>130</v>
      </c>
      <c r="B42" s="1">
        <v>0</v>
      </c>
      <c r="C42" s="1">
        <v>0</v>
      </c>
      <c r="D42" s="16">
        <v>0</v>
      </c>
    </row>
    <row r="43" spans="1:4">
      <c r="A43" s="15" t="s">
        <v>131</v>
      </c>
      <c r="B43" s="1">
        <v>0</v>
      </c>
      <c r="C43" s="1">
        <v>0</v>
      </c>
      <c r="D43" s="16">
        <v>0</v>
      </c>
    </row>
    <row r="44" spans="1:4">
      <c r="A44" s="15" t="s">
        <v>132</v>
      </c>
      <c r="B44" s="1">
        <v>0</v>
      </c>
      <c r="C44" s="1">
        <v>0</v>
      </c>
      <c r="D44" s="16">
        <v>0</v>
      </c>
    </row>
    <row r="45" spans="1:4">
      <c r="A45" s="15" t="s">
        <v>133</v>
      </c>
      <c r="B45" s="1">
        <v>0</v>
      </c>
      <c r="C45" s="1">
        <v>0</v>
      </c>
      <c r="D45" s="16">
        <v>0</v>
      </c>
    </row>
    <row r="46" spans="1:4">
      <c r="A46" s="15" t="s">
        <v>134</v>
      </c>
      <c r="B46" s="1">
        <v>0</v>
      </c>
      <c r="C46" s="1">
        <v>0</v>
      </c>
      <c r="D46" s="16">
        <v>0</v>
      </c>
    </row>
    <row r="47" spans="1:4">
      <c r="A47" s="15" t="s">
        <v>135</v>
      </c>
      <c r="B47" s="1">
        <v>13.5</v>
      </c>
      <c r="C47" s="1">
        <v>0.03</v>
      </c>
      <c r="D47" s="16">
        <v>8.350266533348593E-3</v>
      </c>
    </row>
    <row r="48" spans="1:4">
      <c r="A48" s="15" t="s">
        <v>136</v>
      </c>
      <c r="B48" s="1">
        <v>0</v>
      </c>
      <c r="C48" s="1">
        <v>0</v>
      </c>
      <c r="D48" s="29">
        <v>8.350266533348593E-3</v>
      </c>
    </row>
    <row r="49" spans="1:244">
      <c r="A49" s="18" t="s">
        <v>137</v>
      </c>
      <c r="B49" s="19">
        <v>54.46</v>
      </c>
      <c r="C49" s="19">
        <v>0.12</v>
      </c>
      <c r="D49" s="20">
        <v>4.2035860267138542E-2</v>
      </c>
    </row>
    <row r="50" spans="1:244">
      <c r="A50" s="11" t="s">
        <v>29</v>
      </c>
    </row>
    <row r="51" spans="1:244">
      <c r="A51" s="15" t="s">
        <v>138</v>
      </c>
      <c r="B51" s="1">
        <v>33.36486126638389</v>
      </c>
      <c r="C51" s="1">
        <v>7.0000000000000007E-2</v>
      </c>
      <c r="D51" s="16">
        <v>2.0637443290555862E-2</v>
      </c>
    </row>
    <row r="52" spans="1:244">
      <c r="A52" s="18" t="s">
        <v>139</v>
      </c>
      <c r="B52" s="19">
        <v>33.36486126638389</v>
      </c>
      <c r="C52" s="19">
        <v>7.0000000000000007E-2</v>
      </c>
      <c r="D52" s="20">
        <v>2.0637443290555862E-2</v>
      </c>
    </row>
    <row r="53" spans="1:244" s="26" customFormat="1">
      <c r="A53" s="18" t="s">
        <v>32</v>
      </c>
      <c r="B53" s="19">
        <v>1453.2248612663841</v>
      </c>
      <c r="C53" s="19">
        <v>3.21</v>
      </c>
      <c r="D53" s="20">
        <v>0.87353985238939835</v>
      </c>
    </row>
    <row r="54" spans="1:244">
      <c r="A54" s="11" t="s">
        <v>33</v>
      </c>
    </row>
    <row r="55" spans="1:244">
      <c r="A55" s="6" t="s">
        <v>140</v>
      </c>
      <c r="B55" s="1">
        <v>0</v>
      </c>
      <c r="C55" s="1">
        <v>0</v>
      </c>
      <c r="D55" s="16">
        <v>0</v>
      </c>
    </row>
    <row r="56" spans="1:244">
      <c r="A56" s="6" t="s">
        <v>141</v>
      </c>
      <c r="B56" s="1">
        <v>0</v>
      </c>
      <c r="C56" s="1">
        <v>0</v>
      </c>
      <c r="D56" s="16">
        <v>0</v>
      </c>
    </row>
    <row r="57" spans="1:244">
      <c r="A57" s="15" t="s">
        <v>142</v>
      </c>
      <c r="B57" s="1">
        <v>0</v>
      </c>
      <c r="C57" s="1">
        <v>0</v>
      </c>
      <c r="D57" s="16">
        <v>0</v>
      </c>
    </row>
    <row r="58" spans="1:244">
      <c r="A58" s="18" t="s">
        <v>143</v>
      </c>
      <c r="B58" s="19">
        <v>0</v>
      </c>
      <c r="C58" s="19">
        <v>0</v>
      </c>
      <c r="D58" s="20">
        <v>0</v>
      </c>
      <c r="E58" s="6"/>
      <c r="H58" s="29"/>
      <c r="I58" s="6"/>
      <c r="L58" s="29"/>
      <c r="M58" s="6"/>
      <c r="P58" s="29"/>
      <c r="Q58" s="6"/>
      <c r="T58" s="29"/>
      <c r="U58" s="6"/>
      <c r="X58" s="29"/>
      <c r="Y58" s="6"/>
      <c r="AB58" s="29"/>
      <c r="AC58" s="6"/>
      <c r="AF58" s="29"/>
      <c r="AG58" s="6"/>
      <c r="AJ58" s="29"/>
      <c r="AK58" s="6"/>
      <c r="AN58" s="29"/>
      <c r="AO58" s="6"/>
      <c r="AR58" s="29"/>
      <c r="AS58" s="6"/>
      <c r="AV58" s="29"/>
      <c r="AW58" s="6"/>
      <c r="AZ58" s="29"/>
      <c r="BA58" s="6"/>
      <c r="BD58" s="29"/>
      <c r="BE58" s="6"/>
      <c r="BH58" s="29"/>
      <c r="BI58" s="6"/>
      <c r="BL58" s="29"/>
      <c r="BM58" s="6"/>
      <c r="BP58" s="29"/>
      <c r="BQ58" s="6"/>
      <c r="BT58" s="29"/>
      <c r="BU58" s="6"/>
      <c r="BX58" s="29"/>
      <c r="BY58" s="6"/>
      <c r="CB58" s="29"/>
      <c r="CC58" s="6"/>
      <c r="CF58" s="29"/>
      <c r="CG58" s="6"/>
      <c r="CJ58" s="29"/>
      <c r="CK58" s="6"/>
      <c r="CN58" s="29"/>
      <c r="CO58" s="6"/>
      <c r="CR58" s="29"/>
      <c r="CS58" s="6"/>
      <c r="CV58" s="29"/>
      <c r="CW58" s="6"/>
      <c r="CZ58" s="29"/>
      <c r="DA58" s="6"/>
      <c r="DD58" s="29"/>
      <c r="DE58" s="6"/>
      <c r="DH58" s="29"/>
      <c r="DI58" s="6"/>
      <c r="DL58" s="29"/>
      <c r="DM58" s="6"/>
      <c r="DP58" s="29"/>
      <c r="DQ58" s="6"/>
      <c r="DT58" s="29"/>
      <c r="DU58" s="6"/>
      <c r="DX58" s="29"/>
      <c r="DY58" s="6"/>
      <c r="EB58" s="29"/>
      <c r="EC58" s="6"/>
      <c r="EF58" s="29"/>
      <c r="EG58" s="6"/>
      <c r="EJ58" s="29"/>
      <c r="EK58" s="6"/>
      <c r="EN58" s="29"/>
      <c r="EO58" s="6"/>
      <c r="ER58" s="29"/>
      <c r="ES58" s="6"/>
      <c r="EV58" s="29"/>
      <c r="EW58" s="6"/>
      <c r="EZ58" s="29"/>
      <c r="FA58" s="6"/>
      <c r="FD58" s="29"/>
      <c r="FE58" s="6"/>
      <c r="FH58" s="29"/>
      <c r="FI58" s="6"/>
      <c r="FL58" s="29"/>
      <c r="FM58" s="6"/>
      <c r="FP58" s="29"/>
      <c r="FQ58" s="6"/>
      <c r="FT58" s="29"/>
      <c r="FU58" s="6"/>
      <c r="FX58" s="29"/>
      <c r="FY58" s="6"/>
      <c r="GB58" s="29"/>
      <c r="GC58" s="6"/>
      <c r="GF58" s="29"/>
      <c r="GG58" s="6"/>
      <c r="GJ58" s="29"/>
      <c r="GK58" s="6"/>
      <c r="GN58" s="29"/>
      <c r="GO58" s="6"/>
      <c r="GR58" s="29"/>
      <c r="GS58" s="6"/>
      <c r="GV58" s="29"/>
      <c r="GW58" s="6"/>
      <c r="GZ58" s="29"/>
      <c r="HA58" s="6"/>
      <c r="HD58" s="29"/>
      <c r="HE58" s="6"/>
      <c r="HH58" s="29"/>
      <c r="HI58" s="6"/>
      <c r="HL58" s="29"/>
      <c r="HM58" s="6"/>
      <c r="HP58" s="29"/>
      <c r="HQ58" s="6"/>
      <c r="HT58" s="29"/>
      <c r="HU58" s="6"/>
      <c r="HX58" s="29"/>
      <c r="HY58" s="6"/>
      <c r="IB58" s="29"/>
      <c r="IC58" s="6"/>
      <c r="IF58" s="29"/>
      <c r="IG58" s="6"/>
      <c r="IJ58" s="29"/>
    </row>
    <row r="59" spans="1:244">
      <c r="A59" s="11" t="s">
        <v>38</v>
      </c>
    </row>
    <row r="60" spans="1:244">
      <c r="A60" s="15" t="s">
        <v>144</v>
      </c>
      <c r="B60" s="1">
        <v>0</v>
      </c>
      <c r="C60" s="1">
        <v>0</v>
      </c>
      <c r="D60" s="16">
        <v>0</v>
      </c>
    </row>
    <row r="61" spans="1:244">
      <c r="A61" s="15" t="s">
        <v>145</v>
      </c>
      <c r="B61" s="1">
        <v>43.49</v>
      </c>
      <c r="C61" s="1">
        <v>0.1</v>
      </c>
      <c r="D61" s="16">
        <v>2.6900229002617061E-2</v>
      </c>
    </row>
    <row r="62" spans="1:244">
      <c r="A62" s="15" t="s">
        <v>146</v>
      </c>
      <c r="B62" s="1">
        <v>0</v>
      </c>
      <c r="C62" s="1">
        <v>0</v>
      </c>
      <c r="D62" s="16">
        <v>0</v>
      </c>
    </row>
    <row r="63" spans="1:244">
      <c r="A63" s="18" t="s">
        <v>147</v>
      </c>
      <c r="B63" s="143">
        <v>43.49</v>
      </c>
      <c r="C63" s="143">
        <v>0.1</v>
      </c>
      <c r="D63" s="144">
        <v>2.6900229002617061E-2</v>
      </c>
      <c r="E63" s="6"/>
      <c r="H63" s="29"/>
      <c r="I63" s="6"/>
      <c r="L63" s="29"/>
      <c r="M63" s="6"/>
      <c r="P63" s="29"/>
      <c r="Q63" s="6"/>
      <c r="T63" s="29"/>
      <c r="U63" s="6"/>
      <c r="X63" s="29"/>
      <c r="Y63" s="6"/>
      <c r="AB63" s="29"/>
      <c r="AC63" s="6"/>
      <c r="AF63" s="29"/>
      <c r="AG63" s="6"/>
      <c r="AJ63" s="29"/>
      <c r="AK63" s="6"/>
      <c r="AN63" s="29"/>
      <c r="AO63" s="6"/>
      <c r="AR63" s="29"/>
      <c r="AS63" s="6"/>
      <c r="AV63" s="29"/>
      <c r="AW63" s="6"/>
      <c r="AZ63" s="29"/>
      <c r="BA63" s="6"/>
      <c r="BD63" s="29"/>
      <c r="BE63" s="6"/>
      <c r="BH63" s="29"/>
      <c r="BI63" s="6"/>
      <c r="BL63" s="29"/>
      <c r="BM63" s="6"/>
      <c r="BP63" s="29"/>
      <c r="BQ63" s="6"/>
      <c r="BT63" s="29"/>
      <c r="BU63" s="6"/>
      <c r="BX63" s="29"/>
      <c r="BY63" s="6"/>
      <c r="CB63" s="29"/>
      <c r="CC63" s="6"/>
      <c r="CF63" s="29"/>
      <c r="CG63" s="6"/>
      <c r="CJ63" s="29"/>
      <c r="CK63" s="6"/>
      <c r="CN63" s="29"/>
      <c r="CO63" s="6"/>
      <c r="CR63" s="29"/>
      <c r="CS63" s="6"/>
      <c r="CV63" s="29"/>
      <c r="CW63" s="6"/>
      <c r="CZ63" s="29"/>
      <c r="DA63" s="6"/>
      <c r="DD63" s="29"/>
      <c r="DE63" s="6"/>
      <c r="DH63" s="29"/>
      <c r="DI63" s="6"/>
      <c r="DL63" s="29"/>
      <c r="DM63" s="6"/>
      <c r="DP63" s="29"/>
      <c r="DQ63" s="6"/>
      <c r="DT63" s="29"/>
      <c r="DU63" s="6"/>
      <c r="DX63" s="29"/>
      <c r="DY63" s="6"/>
      <c r="EB63" s="29"/>
      <c r="EC63" s="6"/>
      <c r="EF63" s="29"/>
      <c r="EG63" s="6"/>
      <c r="EJ63" s="29"/>
      <c r="EK63" s="6"/>
      <c r="EN63" s="29"/>
      <c r="EO63" s="6"/>
      <c r="ER63" s="29"/>
      <c r="ES63" s="6"/>
      <c r="EV63" s="29"/>
      <c r="EW63" s="6"/>
      <c r="EZ63" s="29"/>
      <c r="FA63" s="6"/>
      <c r="FD63" s="29"/>
      <c r="FE63" s="6"/>
      <c r="FH63" s="29"/>
      <c r="FI63" s="6"/>
      <c r="FL63" s="29"/>
      <c r="FM63" s="6"/>
      <c r="FP63" s="29"/>
      <c r="FQ63" s="6"/>
      <c r="FT63" s="29"/>
      <c r="FU63" s="6"/>
      <c r="FX63" s="29"/>
      <c r="FY63" s="6"/>
      <c r="GB63" s="29"/>
      <c r="GC63" s="6"/>
      <c r="GF63" s="29"/>
      <c r="GG63" s="6"/>
      <c r="GJ63" s="29"/>
      <c r="GK63" s="6"/>
      <c r="GN63" s="29"/>
      <c r="GO63" s="6"/>
      <c r="GR63" s="29"/>
      <c r="GS63" s="6"/>
      <c r="GV63" s="29"/>
      <c r="GW63" s="6"/>
      <c r="GZ63" s="29"/>
      <c r="HA63" s="6"/>
      <c r="HD63" s="29"/>
      <c r="HE63" s="6"/>
      <c r="HH63" s="29"/>
      <c r="HI63" s="6"/>
      <c r="HL63" s="29"/>
      <c r="HM63" s="6"/>
      <c r="HP63" s="29"/>
      <c r="HQ63" s="6"/>
      <c r="HT63" s="29"/>
      <c r="HU63" s="6"/>
      <c r="HX63" s="29"/>
      <c r="HY63" s="6"/>
      <c r="IB63" s="29"/>
      <c r="IC63" s="6"/>
      <c r="IF63" s="29"/>
      <c r="IG63" s="6"/>
      <c r="IJ63" s="29"/>
    </row>
    <row r="64" spans="1:244">
      <c r="A64" s="18" t="s">
        <v>148</v>
      </c>
      <c r="B64" s="19">
        <v>43.49</v>
      </c>
      <c r="C64" s="19">
        <v>0.1</v>
      </c>
      <c r="D64" s="20">
        <v>2.6900229002617061E-2</v>
      </c>
      <c r="G64" s="6"/>
      <c r="K64" s="6"/>
      <c r="O64" s="6"/>
      <c r="S64" s="6"/>
      <c r="W64" s="6"/>
      <c r="AA64" s="6"/>
      <c r="AE64" s="6"/>
      <c r="AI64" s="6"/>
      <c r="AM64" s="6"/>
      <c r="AQ64" s="6"/>
      <c r="AU64" s="6"/>
      <c r="AY64" s="6"/>
      <c r="BC64" s="6"/>
      <c r="BG64" s="6"/>
      <c r="BK64" s="6"/>
      <c r="BO64" s="6"/>
      <c r="BS64" s="6"/>
      <c r="BW64" s="6"/>
      <c r="CA64" s="6"/>
      <c r="CE64" s="6"/>
      <c r="CI64" s="6"/>
      <c r="CM64" s="6"/>
      <c r="CQ64" s="6"/>
      <c r="CU64" s="6"/>
      <c r="CY64" s="6"/>
      <c r="DC64" s="6"/>
      <c r="DG64" s="6"/>
      <c r="DK64" s="6"/>
      <c r="DO64" s="6"/>
      <c r="DS64" s="6"/>
      <c r="DW64" s="6"/>
      <c r="EA64" s="6"/>
      <c r="EE64" s="6"/>
      <c r="EI64" s="6"/>
      <c r="EM64" s="6"/>
      <c r="EQ64" s="6"/>
      <c r="EU64" s="6"/>
      <c r="EY64" s="6"/>
      <c r="FC64" s="6"/>
      <c r="FG64" s="6"/>
      <c r="FK64" s="6"/>
      <c r="FO64" s="6"/>
      <c r="FS64" s="6"/>
      <c r="FW64" s="6"/>
      <c r="GA64" s="6"/>
      <c r="GE64" s="6"/>
      <c r="GI64" s="6"/>
      <c r="GM64" s="6"/>
      <c r="GQ64" s="6"/>
      <c r="GU64" s="6"/>
      <c r="GY64" s="6"/>
      <c r="HC64" s="6"/>
      <c r="HG64" s="6"/>
      <c r="HK64" s="6"/>
      <c r="HO64" s="6"/>
      <c r="HS64" s="6"/>
      <c r="HW64" s="6"/>
      <c r="IA64" s="6"/>
      <c r="IE64" s="6"/>
    </row>
    <row r="65" spans="1:244" s="26" customFormat="1">
      <c r="A65" s="18" t="s">
        <v>44</v>
      </c>
      <c r="B65" s="19">
        <v>1496.7148612663841</v>
      </c>
      <c r="C65" s="19">
        <v>3.31</v>
      </c>
      <c r="D65" s="20">
        <v>0.90044008139201537</v>
      </c>
    </row>
    <row r="66" spans="1:244">
      <c r="A66" s="11" t="s">
        <v>45</v>
      </c>
    </row>
    <row r="67" spans="1:244">
      <c r="A67" s="6" t="s">
        <v>149</v>
      </c>
      <c r="B67" s="1">
        <v>0</v>
      </c>
      <c r="C67" s="1">
        <v>0</v>
      </c>
      <c r="D67" s="16">
        <v>0</v>
      </c>
    </row>
    <row r="68" spans="1:244">
      <c r="A68" s="6" t="s">
        <v>150</v>
      </c>
      <c r="B68" s="1">
        <v>120</v>
      </c>
      <c r="C68" s="1">
        <v>0.27</v>
      </c>
      <c r="D68" s="16">
        <v>7.4224591407543047E-2</v>
      </c>
    </row>
    <row r="69" spans="1:244">
      <c r="A69" s="6" t="s">
        <v>151</v>
      </c>
      <c r="B69" s="1">
        <v>0</v>
      </c>
      <c r="C69" s="1">
        <v>0</v>
      </c>
      <c r="D69" s="16">
        <v>0</v>
      </c>
    </row>
    <row r="70" spans="1:244">
      <c r="A70" s="18" t="s">
        <v>152</v>
      </c>
      <c r="B70" s="19">
        <v>120</v>
      </c>
      <c r="C70" s="19">
        <v>0.27</v>
      </c>
      <c r="D70" s="20">
        <v>7.4224591407543047E-2</v>
      </c>
      <c r="E70" s="6"/>
      <c r="H70" s="29"/>
      <c r="I70" s="6"/>
      <c r="L70" s="29"/>
      <c r="M70" s="6"/>
      <c r="P70" s="29"/>
      <c r="Q70" s="6"/>
      <c r="T70" s="29"/>
      <c r="U70" s="6"/>
      <c r="X70" s="29"/>
      <c r="Y70" s="6"/>
      <c r="AB70" s="29"/>
      <c r="AC70" s="6"/>
      <c r="AF70" s="29"/>
      <c r="AG70" s="6"/>
      <c r="AJ70" s="29"/>
      <c r="AK70" s="6"/>
      <c r="AN70" s="29"/>
      <c r="AO70" s="6"/>
      <c r="AR70" s="29"/>
      <c r="AS70" s="6"/>
      <c r="AV70" s="29"/>
      <c r="AW70" s="6"/>
      <c r="AZ70" s="29"/>
      <c r="BA70" s="6"/>
      <c r="BD70" s="29"/>
      <c r="BE70" s="6"/>
      <c r="BH70" s="29"/>
      <c r="BI70" s="6"/>
      <c r="BL70" s="29"/>
      <c r="BM70" s="6"/>
      <c r="BP70" s="29"/>
      <c r="BQ70" s="6"/>
      <c r="BT70" s="29"/>
      <c r="BU70" s="6"/>
      <c r="BX70" s="29"/>
      <c r="BY70" s="6"/>
      <c r="CB70" s="29"/>
      <c r="CC70" s="6"/>
      <c r="CF70" s="29"/>
      <c r="CG70" s="6"/>
      <c r="CJ70" s="29"/>
      <c r="CK70" s="6"/>
      <c r="CN70" s="29"/>
      <c r="CO70" s="6"/>
      <c r="CR70" s="29"/>
      <c r="CS70" s="6"/>
      <c r="CV70" s="29"/>
      <c r="CW70" s="6"/>
      <c r="CZ70" s="29"/>
      <c r="DA70" s="6"/>
      <c r="DD70" s="29"/>
      <c r="DE70" s="6"/>
      <c r="DH70" s="29"/>
      <c r="DI70" s="6"/>
      <c r="DL70" s="29"/>
      <c r="DM70" s="6"/>
      <c r="DP70" s="29"/>
      <c r="DQ70" s="6"/>
      <c r="DT70" s="29"/>
      <c r="DU70" s="6"/>
      <c r="DX70" s="29"/>
      <c r="DY70" s="6"/>
      <c r="EB70" s="29"/>
      <c r="EC70" s="6"/>
      <c r="EF70" s="29"/>
      <c r="EG70" s="6"/>
      <c r="EJ70" s="29"/>
      <c r="EK70" s="6"/>
      <c r="EN70" s="29"/>
      <c r="EO70" s="6"/>
      <c r="ER70" s="29"/>
      <c r="ES70" s="6"/>
      <c r="EV70" s="29"/>
      <c r="EW70" s="6"/>
      <c r="EZ70" s="29"/>
      <c r="FA70" s="6"/>
      <c r="FD70" s="29"/>
      <c r="FE70" s="6"/>
      <c r="FH70" s="29"/>
      <c r="FI70" s="6"/>
      <c r="FL70" s="29"/>
      <c r="FM70" s="6"/>
      <c r="FP70" s="29"/>
      <c r="FQ70" s="6"/>
      <c r="FT70" s="29"/>
      <c r="FU70" s="6"/>
      <c r="FX70" s="29"/>
      <c r="FY70" s="6"/>
      <c r="GB70" s="29"/>
      <c r="GC70" s="6"/>
      <c r="GF70" s="29"/>
      <c r="GG70" s="6"/>
      <c r="GJ70" s="29"/>
      <c r="GK70" s="6"/>
      <c r="GN70" s="29"/>
      <c r="GO70" s="6"/>
      <c r="GR70" s="29"/>
      <c r="GS70" s="6"/>
      <c r="GV70" s="29"/>
      <c r="GW70" s="6"/>
      <c r="GZ70" s="29"/>
      <c r="HA70" s="6"/>
      <c r="HD70" s="29"/>
      <c r="HE70" s="6"/>
      <c r="HH70" s="29"/>
      <c r="HI70" s="6"/>
      <c r="HL70" s="29"/>
      <c r="HM70" s="6"/>
      <c r="HP70" s="29"/>
      <c r="HQ70" s="6"/>
      <c r="HT70" s="29"/>
      <c r="HU70" s="6"/>
      <c r="HX70" s="29"/>
      <c r="HY70" s="6"/>
      <c r="IB70" s="29"/>
      <c r="IC70" s="6"/>
      <c r="IF70" s="29"/>
      <c r="IG70" s="6"/>
      <c r="IJ70" s="29"/>
    </row>
    <row r="71" spans="1:244" s="26" customFormat="1" ht="12.9" thickBot="1">
      <c r="A71" s="34" t="s">
        <v>49</v>
      </c>
      <c r="B71" s="35">
        <v>1616.7148612663841</v>
      </c>
      <c r="C71" s="35">
        <v>3.58</v>
      </c>
      <c r="D71" s="36">
        <v>0.97466467279955837</v>
      </c>
    </row>
    <row r="72" spans="1:244">
      <c r="A72" s="51" t="s">
        <v>57</v>
      </c>
      <c r="D72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67"/>
  <sheetViews>
    <sheetView showGridLines="0" zoomScaleNormal="100" workbookViewId="0"/>
  </sheetViews>
  <sheetFormatPr defaultColWidth="9" defaultRowHeight="12.45"/>
  <cols>
    <col min="1" max="1" width="4.33203125" style="146" customWidth="1"/>
    <col min="2" max="2" width="15.33203125" style="146" customWidth="1"/>
    <col min="3" max="3" width="0.5" style="146" customWidth="1"/>
    <col min="4" max="4" width="3.25" style="146" customWidth="1"/>
    <col min="5" max="5" width="15.25" style="146" customWidth="1"/>
    <col min="6" max="7" width="0.83203125" style="146" customWidth="1"/>
    <col min="8" max="8" width="7.33203125" style="146" customWidth="1"/>
    <col min="9" max="9" width="8.83203125" style="146" customWidth="1"/>
    <col min="10" max="10" width="8.08203125" style="146" customWidth="1"/>
    <col min="11" max="11" width="1.5" style="146" customWidth="1"/>
    <col min="12" max="12" width="3.33203125" style="146" customWidth="1"/>
    <col min="13" max="13" width="13.33203125" style="146" customWidth="1"/>
    <col min="14" max="14" width="4.33203125" style="146" customWidth="1"/>
    <col min="15" max="15" width="4.25" style="146" customWidth="1"/>
    <col min="16" max="16" width="28.08203125" style="146" customWidth="1"/>
    <col min="17" max="16384" width="9" style="146"/>
  </cols>
  <sheetData>
    <row r="1" spans="1:16" ht="20.149999999999999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21" customHeight="1">
      <c r="A2" s="145"/>
      <c r="B2" s="145"/>
      <c r="C2" s="145"/>
      <c r="D2" s="145"/>
      <c r="E2" s="390" t="s">
        <v>153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145"/>
    </row>
    <row r="3" spans="1:16" ht="17.149999999999999" customHeight="1">
      <c r="A3" s="145"/>
      <c r="B3" s="145"/>
      <c r="C3" s="145"/>
      <c r="D3" s="145"/>
      <c r="E3" s="391" t="s">
        <v>154</v>
      </c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145"/>
    </row>
    <row r="4" spans="1:16" ht="17.149999999999999" customHeight="1">
      <c r="A4" s="145"/>
      <c r="B4" s="145"/>
      <c r="C4" s="145"/>
      <c r="D4" s="145"/>
      <c r="E4" s="391" t="s">
        <v>155</v>
      </c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145"/>
    </row>
    <row r="5" spans="1:16" ht="15" customHeight="1">
      <c r="A5" s="145"/>
      <c r="B5" s="391" t="s">
        <v>156</v>
      </c>
      <c r="C5" s="391"/>
      <c r="D5" s="391"/>
      <c r="E5" s="391"/>
      <c r="F5" s="391"/>
      <c r="G5" s="391" t="s">
        <v>157</v>
      </c>
      <c r="H5" s="391"/>
      <c r="I5" s="391"/>
      <c r="J5" s="391"/>
      <c r="K5" s="391"/>
      <c r="L5" s="391"/>
      <c r="M5" s="391"/>
      <c r="N5" s="391"/>
      <c r="O5" s="391"/>
      <c r="P5" s="145"/>
    </row>
    <row r="6" spans="1:16" ht="15" customHeight="1">
      <c r="A6" s="145"/>
      <c r="B6" s="392" t="s">
        <v>158</v>
      </c>
      <c r="C6" s="392"/>
      <c r="D6" s="392"/>
      <c r="E6" s="392"/>
      <c r="F6" s="392"/>
      <c r="G6" s="391" t="s">
        <v>159</v>
      </c>
      <c r="H6" s="391"/>
      <c r="I6" s="391"/>
      <c r="J6" s="391"/>
      <c r="K6" s="391"/>
      <c r="L6" s="391"/>
      <c r="M6" s="391"/>
      <c r="N6" s="391"/>
      <c r="O6" s="391"/>
      <c r="P6" s="145"/>
    </row>
    <row r="7" spans="1:16" ht="15" customHeight="1">
      <c r="A7" s="145"/>
      <c r="B7" s="147" t="s">
        <v>160</v>
      </c>
      <c r="C7" s="145"/>
      <c r="D7" s="395" t="s">
        <v>161</v>
      </c>
      <c r="E7" s="395"/>
      <c r="F7" s="395"/>
      <c r="G7" s="395"/>
      <c r="H7" s="395"/>
      <c r="I7" s="395"/>
      <c r="J7" s="395"/>
      <c r="K7" s="145"/>
      <c r="L7" s="395" t="s">
        <v>162</v>
      </c>
      <c r="M7" s="395"/>
      <c r="N7" s="145"/>
      <c r="O7" s="145"/>
      <c r="P7" s="145"/>
    </row>
    <row r="8" spans="1:16" ht="30" customHeight="1">
      <c r="A8" s="145"/>
      <c r="B8" s="396" t="s">
        <v>10</v>
      </c>
      <c r="C8" s="396"/>
      <c r="D8" s="396"/>
      <c r="E8" s="396"/>
      <c r="F8" s="397" t="s">
        <v>163</v>
      </c>
      <c r="G8" s="397"/>
      <c r="H8" s="397"/>
      <c r="I8" s="148" t="s">
        <v>164</v>
      </c>
      <c r="J8" s="397" t="s">
        <v>165</v>
      </c>
      <c r="K8" s="397"/>
      <c r="L8" s="397"/>
      <c r="M8" s="148" t="s">
        <v>166</v>
      </c>
      <c r="N8" s="145"/>
      <c r="O8" s="145"/>
      <c r="P8" s="145"/>
    </row>
    <row r="9" spans="1:16" ht="10" customHeight="1">
      <c r="A9" s="145"/>
      <c r="B9" s="398" t="s">
        <v>167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145"/>
      <c r="O9" s="145"/>
      <c r="P9" s="145"/>
    </row>
    <row r="10" spans="1:16" ht="10" customHeight="1">
      <c r="A10" s="145"/>
      <c r="B10" s="393" t="s">
        <v>168</v>
      </c>
      <c r="C10" s="393"/>
      <c r="D10" s="393"/>
      <c r="E10" s="393"/>
      <c r="F10" s="393"/>
      <c r="G10" s="393"/>
      <c r="H10" s="149">
        <v>0</v>
      </c>
      <c r="I10" s="149">
        <v>0</v>
      </c>
      <c r="J10" s="394">
        <v>0</v>
      </c>
      <c r="K10" s="394"/>
      <c r="L10" s="394"/>
      <c r="M10" s="149">
        <v>0</v>
      </c>
      <c r="N10" s="145"/>
      <c r="O10" s="145"/>
      <c r="P10" s="145"/>
    </row>
    <row r="11" spans="1:16" ht="10" customHeight="1">
      <c r="A11" s="145"/>
      <c r="B11" s="393" t="s">
        <v>169</v>
      </c>
      <c r="C11" s="393"/>
      <c r="D11" s="393"/>
      <c r="E11" s="393"/>
      <c r="F11" s="393"/>
      <c r="G11" s="393"/>
      <c r="H11" s="149">
        <v>0</v>
      </c>
      <c r="I11" s="149">
        <v>0</v>
      </c>
      <c r="J11" s="394">
        <v>0</v>
      </c>
      <c r="K11" s="394"/>
      <c r="L11" s="394"/>
      <c r="M11" s="149">
        <v>0</v>
      </c>
      <c r="N11" s="145"/>
      <c r="O11" s="145"/>
      <c r="P11" s="145"/>
    </row>
    <row r="12" spans="1:16" ht="10" customHeight="1">
      <c r="A12" s="145"/>
      <c r="B12" s="393" t="s">
        <v>170</v>
      </c>
      <c r="C12" s="393"/>
      <c r="D12" s="393"/>
      <c r="E12" s="393"/>
      <c r="F12" s="393"/>
      <c r="G12" s="393"/>
      <c r="H12" s="149"/>
      <c r="I12" s="149"/>
      <c r="J12" s="394"/>
      <c r="K12" s="394"/>
      <c r="L12" s="394"/>
      <c r="M12" s="149"/>
      <c r="N12" s="145"/>
      <c r="O12" s="145"/>
      <c r="P12" s="145"/>
    </row>
    <row r="13" spans="1:16" ht="10" customHeight="1">
      <c r="A13" s="145"/>
      <c r="B13" s="393" t="s">
        <v>171</v>
      </c>
      <c r="C13" s="393"/>
      <c r="D13" s="393"/>
      <c r="E13" s="393"/>
      <c r="F13" s="393"/>
      <c r="G13" s="393"/>
      <c r="H13" s="149">
        <v>0</v>
      </c>
      <c r="I13" s="149">
        <v>0</v>
      </c>
      <c r="J13" s="394">
        <v>0</v>
      </c>
      <c r="K13" s="394"/>
      <c r="L13" s="394"/>
      <c r="M13" s="149">
        <v>0</v>
      </c>
      <c r="N13" s="145"/>
      <c r="O13" s="145"/>
      <c r="P13" s="145"/>
    </row>
    <row r="14" spans="1:16" ht="10" customHeight="1">
      <c r="A14" s="145"/>
      <c r="B14" s="393" t="s">
        <v>172</v>
      </c>
      <c r="C14" s="393"/>
      <c r="D14" s="393"/>
      <c r="E14" s="393"/>
      <c r="F14" s="393"/>
      <c r="G14" s="393"/>
      <c r="H14" s="149">
        <v>0</v>
      </c>
      <c r="I14" s="149">
        <v>0</v>
      </c>
      <c r="J14" s="394">
        <v>0</v>
      </c>
      <c r="K14" s="394"/>
      <c r="L14" s="394"/>
      <c r="M14" s="149">
        <v>0</v>
      </c>
      <c r="N14" s="145"/>
      <c r="O14" s="145"/>
      <c r="P14" s="145"/>
    </row>
    <row r="15" spans="1:16" ht="10" customHeight="1">
      <c r="A15" s="145"/>
      <c r="B15" s="393" t="s">
        <v>173</v>
      </c>
      <c r="C15" s="393"/>
      <c r="D15" s="393"/>
      <c r="E15" s="393"/>
      <c r="F15" s="393"/>
      <c r="G15" s="393"/>
      <c r="H15" s="149">
        <v>260</v>
      </c>
      <c r="I15" s="149">
        <v>0.57999999999999996</v>
      </c>
      <c r="J15" s="394">
        <v>17.46</v>
      </c>
      <c r="K15" s="394"/>
      <c r="L15" s="394"/>
      <c r="M15" s="149">
        <v>12.81</v>
      </c>
      <c r="N15" s="145"/>
      <c r="O15" s="145"/>
      <c r="P15" s="145"/>
    </row>
    <row r="16" spans="1:16" ht="10" customHeight="1">
      <c r="A16" s="145"/>
      <c r="B16" s="393" t="s">
        <v>174</v>
      </c>
      <c r="C16" s="393"/>
      <c r="D16" s="393"/>
      <c r="E16" s="393"/>
      <c r="F16" s="393"/>
      <c r="G16" s="393"/>
      <c r="H16" s="149">
        <v>0</v>
      </c>
      <c r="I16" s="149">
        <v>0</v>
      </c>
      <c r="J16" s="394">
        <v>0</v>
      </c>
      <c r="K16" s="394"/>
      <c r="L16" s="394"/>
      <c r="M16" s="149">
        <v>0</v>
      </c>
      <c r="N16" s="145"/>
      <c r="O16" s="145"/>
      <c r="P16" s="145"/>
    </row>
    <row r="17" spans="1:16" ht="10" customHeight="1">
      <c r="A17" s="145"/>
      <c r="B17" s="393" t="s">
        <v>175</v>
      </c>
      <c r="C17" s="393"/>
      <c r="D17" s="393"/>
      <c r="E17" s="393"/>
      <c r="F17" s="393"/>
      <c r="G17" s="393"/>
      <c r="H17" s="149">
        <v>981</v>
      </c>
      <c r="I17" s="149">
        <v>2.1800000000000002</v>
      </c>
      <c r="J17" s="394">
        <v>65.89</v>
      </c>
      <c r="K17" s="394"/>
      <c r="L17" s="394"/>
      <c r="M17" s="149">
        <v>48.33</v>
      </c>
      <c r="N17" s="145"/>
      <c r="O17" s="145"/>
      <c r="P17" s="145"/>
    </row>
    <row r="18" spans="1:16" ht="10" customHeight="1">
      <c r="A18" s="145"/>
      <c r="B18" s="393" t="s">
        <v>176</v>
      </c>
      <c r="C18" s="393"/>
      <c r="D18" s="393"/>
      <c r="E18" s="393"/>
      <c r="F18" s="393"/>
      <c r="G18" s="393"/>
      <c r="H18" s="149">
        <v>104.52</v>
      </c>
      <c r="I18" s="149">
        <v>0.23</v>
      </c>
      <c r="J18" s="394">
        <v>7.02</v>
      </c>
      <c r="K18" s="394"/>
      <c r="L18" s="394"/>
      <c r="M18" s="149">
        <v>5.15</v>
      </c>
      <c r="N18" s="145"/>
      <c r="O18" s="145"/>
      <c r="P18" s="145"/>
    </row>
    <row r="19" spans="1:16" ht="10" customHeight="1">
      <c r="A19" s="145"/>
      <c r="B19" s="393" t="s">
        <v>177</v>
      </c>
      <c r="C19" s="393"/>
      <c r="D19" s="393"/>
      <c r="E19" s="393"/>
      <c r="F19" s="393"/>
      <c r="G19" s="393"/>
      <c r="H19" s="149">
        <v>30</v>
      </c>
      <c r="I19" s="149">
        <v>7.0000000000000007E-2</v>
      </c>
      <c r="J19" s="394">
        <v>2.02</v>
      </c>
      <c r="K19" s="394"/>
      <c r="L19" s="394"/>
      <c r="M19" s="149">
        <v>1.48</v>
      </c>
      <c r="N19" s="145"/>
      <c r="O19" s="145"/>
      <c r="P19" s="145"/>
    </row>
    <row r="20" spans="1:16" ht="10" customHeight="1">
      <c r="A20" s="145"/>
      <c r="B20" s="393" t="s">
        <v>178</v>
      </c>
      <c r="C20" s="393"/>
      <c r="D20" s="393"/>
      <c r="E20" s="393"/>
      <c r="F20" s="393"/>
      <c r="G20" s="393"/>
      <c r="H20" s="149">
        <v>0</v>
      </c>
      <c r="I20" s="149">
        <v>0</v>
      </c>
      <c r="J20" s="394">
        <v>0</v>
      </c>
      <c r="K20" s="394"/>
      <c r="L20" s="394"/>
      <c r="M20" s="149">
        <v>0</v>
      </c>
      <c r="N20" s="145"/>
      <c r="O20" s="145"/>
      <c r="P20" s="145"/>
    </row>
    <row r="21" spans="1:16" ht="10" customHeight="1">
      <c r="A21" s="145"/>
      <c r="B21" s="393" t="s">
        <v>179</v>
      </c>
      <c r="C21" s="393"/>
      <c r="D21" s="393"/>
      <c r="E21" s="393"/>
      <c r="F21" s="393"/>
      <c r="G21" s="393"/>
      <c r="H21" s="149">
        <v>0</v>
      </c>
      <c r="I21" s="149">
        <v>0</v>
      </c>
      <c r="J21" s="394">
        <v>0</v>
      </c>
      <c r="K21" s="394"/>
      <c r="L21" s="394"/>
      <c r="M21" s="149">
        <v>0</v>
      </c>
      <c r="N21" s="145"/>
      <c r="O21" s="145"/>
      <c r="P21" s="145"/>
    </row>
    <row r="22" spans="1:16" ht="10" customHeight="1">
      <c r="A22" s="145"/>
      <c r="B22" s="393" t="s">
        <v>180</v>
      </c>
      <c r="C22" s="393"/>
      <c r="D22" s="393"/>
      <c r="E22" s="393"/>
      <c r="F22" s="393"/>
      <c r="G22" s="393"/>
      <c r="H22" s="149">
        <v>0</v>
      </c>
      <c r="I22" s="149">
        <v>0</v>
      </c>
      <c r="J22" s="394">
        <v>0</v>
      </c>
      <c r="K22" s="394"/>
      <c r="L22" s="394"/>
      <c r="M22" s="149">
        <v>0</v>
      </c>
      <c r="N22" s="145"/>
      <c r="O22" s="145"/>
      <c r="P22" s="145"/>
    </row>
    <row r="23" spans="1:16" ht="10" customHeight="1">
      <c r="A23" s="145"/>
      <c r="B23" s="393" t="s">
        <v>181</v>
      </c>
      <c r="C23" s="393"/>
      <c r="D23" s="393"/>
      <c r="E23" s="393"/>
      <c r="F23" s="393"/>
      <c r="G23" s="393"/>
      <c r="H23" s="149"/>
      <c r="I23" s="149"/>
      <c r="J23" s="394"/>
      <c r="K23" s="394"/>
      <c r="L23" s="394"/>
      <c r="M23" s="149"/>
      <c r="N23" s="145"/>
      <c r="O23" s="145"/>
      <c r="P23" s="145"/>
    </row>
    <row r="24" spans="1:16" ht="10" customHeight="1">
      <c r="A24" s="145"/>
      <c r="B24" s="393" t="s">
        <v>182</v>
      </c>
      <c r="C24" s="393"/>
      <c r="D24" s="393"/>
      <c r="E24" s="393"/>
      <c r="F24" s="393"/>
      <c r="G24" s="393"/>
      <c r="H24" s="149">
        <v>20.5</v>
      </c>
      <c r="I24" s="149">
        <v>0.05</v>
      </c>
      <c r="J24" s="394">
        <v>1.38</v>
      </c>
      <c r="K24" s="394"/>
      <c r="L24" s="394"/>
      <c r="M24" s="149">
        <v>1.01</v>
      </c>
      <c r="N24" s="145"/>
      <c r="O24" s="145"/>
      <c r="P24" s="145"/>
    </row>
    <row r="25" spans="1:16" ht="10" customHeight="1">
      <c r="A25" s="145"/>
      <c r="B25" s="393" t="s">
        <v>183</v>
      </c>
      <c r="C25" s="393"/>
      <c r="D25" s="393"/>
      <c r="E25" s="393"/>
      <c r="F25" s="393"/>
      <c r="G25" s="393"/>
      <c r="H25" s="149">
        <v>0</v>
      </c>
      <c r="I25" s="149">
        <v>0</v>
      </c>
      <c r="J25" s="394">
        <v>0</v>
      </c>
      <c r="K25" s="394"/>
      <c r="L25" s="394"/>
      <c r="M25" s="149">
        <v>0</v>
      </c>
      <c r="N25" s="145"/>
      <c r="O25" s="145"/>
      <c r="P25" s="145"/>
    </row>
    <row r="26" spans="1:16" ht="10" customHeight="1">
      <c r="A26" s="145"/>
      <c r="B26" s="393" t="s">
        <v>184</v>
      </c>
      <c r="C26" s="393"/>
      <c r="D26" s="393"/>
      <c r="E26" s="393"/>
      <c r="F26" s="393"/>
      <c r="G26" s="393"/>
      <c r="H26" s="149">
        <v>0</v>
      </c>
      <c r="I26" s="149">
        <v>0</v>
      </c>
      <c r="J26" s="394">
        <v>0</v>
      </c>
      <c r="K26" s="394"/>
      <c r="L26" s="394"/>
      <c r="M26" s="149">
        <v>0</v>
      </c>
      <c r="N26" s="145"/>
      <c r="O26" s="145"/>
      <c r="P26" s="145"/>
    </row>
    <row r="27" spans="1:16" ht="10" customHeight="1">
      <c r="A27" s="145"/>
      <c r="B27" s="393" t="s">
        <v>185</v>
      </c>
      <c r="C27" s="393"/>
      <c r="D27" s="393"/>
      <c r="E27" s="393"/>
      <c r="F27" s="393"/>
      <c r="G27" s="393"/>
      <c r="H27" s="149">
        <v>0</v>
      </c>
      <c r="I27" s="149">
        <v>0</v>
      </c>
      <c r="J27" s="394">
        <v>0</v>
      </c>
      <c r="K27" s="394"/>
      <c r="L27" s="394"/>
      <c r="M27" s="149">
        <v>0</v>
      </c>
      <c r="N27" s="145"/>
      <c r="O27" s="145"/>
      <c r="P27" s="145"/>
    </row>
    <row r="28" spans="1:16" ht="10" customHeight="1">
      <c r="A28" s="145"/>
      <c r="B28" s="399" t="s">
        <v>186</v>
      </c>
      <c r="C28" s="399"/>
      <c r="D28" s="399"/>
      <c r="E28" s="399"/>
      <c r="F28" s="400">
        <v>1396.02</v>
      </c>
      <c r="G28" s="400"/>
      <c r="H28" s="400"/>
      <c r="I28" s="150">
        <v>3.1</v>
      </c>
      <c r="J28" s="401">
        <v>93.77</v>
      </c>
      <c r="K28" s="401"/>
      <c r="L28" s="401"/>
      <c r="M28" s="150">
        <v>68.78</v>
      </c>
      <c r="N28" s="145"/>
      <c r="O28" s="145"/>
      <c r="P28" s="145"/>
    </row>
    <row r="29" spans="1:16" ht="10" customHeight="1">
      <c r="A29" s="145"/>
      <c r="B29" s="398" t="s">
        <v>123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145"/>
      <c r="O29" s="145"/>
      <c r="P29" s="145"/>
    </row>
    <row r="30" spans="1:16" ht="10" customHeight="1">
      <c r="A30" s="145"/>
      <c r="B30" s="393" t="s">
        <v>187</v>
      </c>
      <c r="C30" s="393"/>
      <c r="D30" s="393"/>
      <c r="E30" s="393"/>
      <c r="F30" s="393"/>
      <c r="G30" s="393"/>
      <c r="H30" s="149">
        <v>0</v>
      </c>
      <c r="I30" s="149">
        <v>0</v>
      </c>
      <c r="J30" s="394">
        <v>0</v>
      </c>
      <c r="K30" s="394"/>
      <c r="L30" s="394"/>
      <c r="M30" s="149">
        <v>0</v>
      </c>
      <c r="N30" s="145"/>
      <c r="O30" s="145"/>
      <c r="P30" s="145"/>
    </row>
    <row r="31" spans="1:16" ht="10" customHeight="1">
      <c r="A31" s="145"/>
      <c r="B31" s="393" t="s">
        <v>188</v>
      </c>
      <c r="C31" s="393"/>
      <c r="D31" s="393"/>
      <c r="E31" s="393"/>
      <c r="F31" s="393"/>
      <c r="G31" s="393"/>
      <c r="H31" s="149">
        <v>41.88</v>
      </c>
      <c r="I31" s="149">
        <v>0.09</v>
      </c>
      <c r="J31" s="394">
        <v>2.81</v>
      </c>
      <c r="K31" s="394"/>
      <c r="L31" s="394"/>
      <c r="M31" s="149">
        <v>2.06</v>
      </c>
      <c r="N31" s="145"/>
      <c r="O31" s="145"/>
      <c r="P31" s="145"/>
    </row>
    <row r="32" spans="1:16" ht="10" customHeight="1">
      <c r="A32" s="145"/>
      <c r="B32" s="393" t="s">
        <v>189</v>
      </c>
      <c r="C32" s="393"/>
      <c r="D32" s="393"/>
      <c r="E32" s="393"/>
      <c r="F32" s="393"/>
      <c r="G32" s="393"/>
      <c r="H32" s="149">
        <v>0</v>
      </c>
      <c r="I32" s="149">
        <v>0</v>
      </c>
      <c r="J32" s="394">
        <v>0</v>
      </c>
      <c r="K32" s="394"/>
      <c r="L32" s="394"/>
      <c r="M32" s="149">
        <v>0</v>
      </c>
      <c r="N32" s="145"/>
      <c r="O32" s="145"/>
      <c r="P32" s="145"/>
    </row>
    <row r="33" spans="1:16" ht="10" customHeight="1">
      <c r="A33" s="145"/>
      <c r="B33" s="393" t="s">
        <v>190</v>
      </c>
      <c r="C33" s="393"/>
      <c r="D33" s="393"/>
      <c r="E33" s="393"/>
      <c r="F33" s="393"/>
      <c r="G33" s="393"/>
      <c r="H33" s="149">
        <v>0</v>
      </c>
      <c r="I33" s="149">
        <v>0</v>
      </c>
      <c r="J33" s="394">
        <v>0</v>
      </c>
      <c r="K33" s="394"/>
      <c r="L33" s="394"/>
      <c r="M33" s="149">
        <v>0</v>
      </c>
      <c r="N33" s="145"/>
      <c r="O33" s="145"/>
      <c r="P33" s="145"/>
    </row>
    <row r="34" spans="1:16" ht="10" customHeight="1">
      <c r="A34" s="145"/>
      <c r="B34" s="393" t="s">
        <v>191</v>
      </c>
      <c r="C34" s="393"/>
      <c r="D34" s="393"/>
      <c r="E34" s="393"/>
      <c r="F34" s="393"/>
      <c r="G34" s="393"/>
      <c r="H34" s="149">
        <v>0</v>
      </c>
      <c r="I34" s="149">
        <v>0</v>
      </c>
      <c r="J34" s="394">
        <v>0</v>
      </c>
      <c r="K34" s="394"/>
      <c r="L34" s="394"/>
      <c r="M34" s="149">
        <v>0</v>
      </c>
      <c r="N34" s="145"/>
      <c r="O34" s="145"/>
      <c r="P34" s="145"/>
    </row>
    <row r="35" spans="1:16" ht="10" customHeight="1">
      <c r="A35" s="145"/>
      <c r="B35" s="393" t="s">
        <v>192</v>
      </c>
      <c r="C35" s="393"/>
      <c r="D35" s="393"/>
      <c r="E35" s="393"/>
      <c r="F35" s="393"/>
      <c r="G35" s="393"/>
      <c r="H35" s="149">
        <v>0</v>
      </c>
      <c r="I35" s="149">
        <v>0</v>
      </c>
      <c r="J35" s="394">
        <v>0</v>
      </c>
      <c r="K35" s="394"/>
      <c r="L35" s="394"/>
      <c r="M35" s="149">
        <v>0</v>
      </c>
      <c r="N35" s="145"/>
      <c r="O35" s="145"/>
      <c r="P35" s="145"/>
    </row>
    <row r="36" spans="1:16" ht="10" customHeight="1">
      <c r="A36" s="145"/>
      <c r="B36" s="393" t="s">
        <v>193</v>
      </c>
      <c r="C36" s="393"/>
      <c r="D36" s="393"/>
      <c r="E36" s="393"/>
      <c r="F36" s="393"/>
      <c r="G36" s="393"/>
      <c r="H36" s="149">
        <v>0</v>
      </c>
      <c r="I36" s="149">
        <v>0</v>
      </c>
      <c r="J36" s="394">
        <v>0</v>
      </c>
      <c r="K36" s="394"/>
      <c r="L36" s="394"/>
      <c r="M36" s="149">
        <v>0</v>
      </c>
      <c r="N36" s="145"/>
      <c r="O36" s="145"/>
      <c r="P36" s="145"/>
    </row>
    <row r="37" spans="1:16" ht="10" customHeight="1">
      <c r="A37" s="145"/>
      <c r="B37" s="393" t="s">
        <v>194</v>
      </c>
      <c r="C37" s="393"/>
      <c r="D37" s="393"/>
      <c r="E37" s="393"/>
      <c r="F37" s="393"/>
      <c r="G37" s="393"/>
      <c r="H37" s="149">
        <v>0</v>
      </c>
      <c r="I37" s="149">
        <v>0</v>
      </c>
      <c r="J37" s="394">
        <v>0</v>
      </c>
      <c r="K37" s="394"/>
      <c r="L37" s="394"/>
      <c r="M37" s="149">
        <v>0</v>
      </c>
      <c r="N37" s="145"/>
      <c r="O37" s="145"/>
      <c r="P37" s="145"/>
    </row>
    <row r="38" spans="1:16" ht="10" customHeight="1">
      <c r="A38" s="145"/>
      <c r="B38" s="393" t="s">
        <v>195</v>
      </c>
      <c r="C38" s="393"/>
      <c r="D38" s="393"/>
      <c r="E38" s="393"/>
      <c r="F38" s="393"/>
      <c r="G38" s="393"/>
      <c r="H38" s="149">
        <v>0</v>
      </c>
      <c r="I38" s="149">
        <v>0</v>
      </c>
      <c r="J38" s="394">
        <v>0</v>
      </c>
      <c r="K38" s="394"/>
      <c r="L38" s="394"/>
      <c r="M38" s="149">
        <v>0</v>
      </c>
      <c r="N38" s="145"/>
      <c r="O38" s="145"/>
      <c r="P38" s="145"/>
    </row>
    <row r="39" spans="1:16" ht="10" customHeight="1">
      <c r="A39" s="145"/>
      <c r="B39" s="393" t="s">
        <v>196</v>
      </c>
      <c r="C39" s="393"/>
      <c r="D39" s="393"/>
      <c r="E39" s="393"/>
      <c r="F39" s="393"/>
      <c r="G39" s="393"/>
      <c r="H39" s="149">
        <v>27</v>
      </c>
      <c r="I39" s="149">
        <v>0.06</v>
      </c>
      <c r="J39" s="394">
        <v>1.81</v>
      </c>
      <c r="K39" s="394"/>
      <c r="L39" s="394"/>
      <c r="M39" s="149">
        <v>1.33</v>
      </c>
      <c r="N39" s="145"/>
      <c r="O39" s="145"/>
      <c r="P39" s="145"/>
    </row>
    <row r="40" spans="1:16" ht="10" customHeight="1">
      <c r="A40" s="145"/>
      <c r="B40" s="399" t="s">
        <v>137</v>
      </c>
      <c r="C40" s="399"/>
      <c r="D40" s="399"/>
      <c r="E40" s="399"/>
      <c r="F40" s="400">
        <v>68.88</v>
      </c>
      <c r="G40" s="400"/>
      <c r="H40" s="400"/>
      <c r="I40" s="150">
        <v>0.15</v>
      </c>
      <c r="J40" s="401">
        <v>4.62</v>
      </c>
      <c r="K40" s="401"/>
      <c r="L40" s="401"/>
      <c r="M40" s="150">
        <v>3.39</v>
      </c>
      <c r="N40" s="145"/>
      <c r="O40" s="145"/>
      <c r="P40" s="145"/>
    </row>
    <row r="41" spans="1:16" ht="10" customHeight="1">
      <c r="A41" s="145"/>
      <c r="B41" s="398" t="s">
        <v>29</v>
      </c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145"/>
      <c r="O41" s="145"/>
      <c r="P41" s="145"/>
    </row>
    <row r="42" spans="1:16" ht="10" customHeight="1">
      <c r="A42" s="145"/>
      <c r="B42" s="393" t="s">
        <v>197</v>
      </c>
      <c r="C42" s="393"/>
      <c r="D42" s="393"/>
      <c r="E42" s="393"/>
      <c r="F42" s="393"/>
      <c r="G42" s="393"/>
      <c r="H42" s="149">
        <v>23.91</v>
      </c>
      <c r="I42" s="149">
        <v>0.05</v>
      </c>
      <c r="J42" s="394">
        <v>1.61</v>
      </c>
      <c r="K42" s="394"/>
      <c r="L42" s="394"/>
      <c r="M42" s="149">
        <v>1.18</v>
      </c>
      <c r="N42" s="145"/>
      <c r="O42" s="145"/>
      <c r="P42" s="145"/>
    </row>
    <row r="43" spans="1:16" ht="10" customHeight="1">
      <c r="A43" s="145"/>
      <c r="B43" s="399" t="s">
        <v>198</v>
      </c>
      <c r="C43" s="399"/>
      <c r="D43" s="399"/>
      <c r="E43" s="399"/>
      <c r="F43" s="400">
        <v>23.91</v>
      </c>
      <c r="G43" s="400"/>
      <c r="H43" s="400"/>
      <c r="I43" s="150">
        <v>0.05</v>
      </c>
      <c r="J43" s="401">
        <v>1.61</v>
      </c>
      <c r="K43" s="401"/>
      <c r="L43" s="401"/>
      <c r="M43" s="150">
        <v>1.18</v>
      </c>
      <c r="N43" s="145"/>
      <c r="O43" s="145"/>
      <c r="P43" s="145"/>
    </row>
    <row r="44" spans="1:16" ht="10" customHeight="1">
      <c r="A44" s="145"/>
      <c r="B44" s="402" t="s">
        <v>199</v>
      </c>
      <c r="C44" s="402"/>
      <c r="D44" s="402"/>
      <c r="E44" s="402"/>
      <c r="F44" s="403">
        <v>1488.81</v>
      </c>
      <c r="G44" s="403"/>
      <c r="H44" s="403"/>
      <c r="I44" s="151">
        <v>3.31</v>
      </c>
      <c r="J44" s="404">
        <v>100</v>
      </c>
      <c r="K44" s="404"/>
      <c r="L44" s="404"/>
      <c r="M44" s="151">
        <v>73.349999999999994</v>
      </c>
      <c r="N44" s="145"/>
      <c r="O44" s="145"/>
      <c r="P44" s="145"/>
    </row>
    <row r="45" spans="1:16" ht="10" customHeight="1">
      <c r="A45" s="145"/>
      <c r="B45" s="398" t="s">
        <v>200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145"/>
      <c r="O45" s="145"/>
      <c r="P45" s="145"/>
    </row>
    <row r="46" spans="1:16" ht="10" customHeight="1">
      <c r="A46" s="145"/>
      <c r="B46" s="393" t="s">
        <v>201</v>
      </c>
      <c r="C46" s="393"/>
      <c r="D46" s="393"/>
      <c r="E46" s="393"/>
      <c r="F46" s="393"/>
      <c r="G46" s="393"/>
      <c r="H46" s="149">
        <v>0</v>
      </c>
      <c r="I46" s="149">
        <v>0</v>
      </c>
      <c r="J46" s="394">
        <v>0</v>
      </c>
      <c r="K46" s="394"/>
      <c r="L46" s="394"/>
      <c r="M46" s="149">
        <v>0</v>
      </c>
      <c r="N46" s="145"/>
      <c r="O46" s="145"/>
      <c r="P46" s="145"/>
    </row>
    <row r="47" spans="1:16" ht="10" customHeight="1">
      <c r="A47" s="145"/>
      <c r="B47" s="393" t="s">
        <v>202</v>
      </c>
      <c r="C47" s="393"/>
      <c r="D47" s="393"/>
      <c r="E47" s="393"/>
      <c r="F47" s="393"/>
      <c r="G47" s="393"/>
      <c r="H47" s="149">
        <v>0</v>
      </c>
      <c r="I47" s="149">
        <v>0</v>
      </c>
      <c r="J47" s="394">
        <v>0</v>
      </c>
      <c r="K47" s="394"/>
      <c r="L47" s="394"/>
      <c r="M47" s="149">
        <v>0</v>
      </c>
      <c r="N47" s="145"/>
      <c r="O47" s="145"/>
      <c r="P47" s="145"/>
    </row>
    <row r="48" spans="1:16" ht="10" customHeight="1">
      <c r="A48" s="145"/>
      <c r="B48" s="393" t="s">
        <v>203</v>
      </c>
      <c r="C48" s="393"/>
      <c r="D48" s="393"/>
      <c r="E48" s="393"/>
      <c r="F48" s="393"/>
      <c r="G48" s="393"/>
      <c r="H48" s="149">
        <v>0</v>
      </c>
      <c r="I48" s="149">
        <v>0</v>
      </c>
      <c r="J48" s="394">
        <v>0</v>
      </c>
      <c r="K48" s="394"/>
      <c r="L48" s="394"/>
      <c r="M48" s="149">
        <v>0</v>
      </c>
      <c r="N48" s="145"/>
      <c r="O48" s="145"/>
      <c r="P48" s="145"/>
    </row>
    <row r="49" spans="1:16" ht="10" customHeight="1">
      <c r="A49" s="145"/>
      <c r="B49" s="393" t="s">
        <v>204</v>
      </c>
      <c r="C49" s="393"/>
      <c r="D49" s="393"/>
      <c r="E49" s="393"/>
      <c r="F49" s="393"/>
      <c r="G49" s="393"/>
      <c r="H49" s="149">
        <v>0</v>
      </c>
      <c r="I49" s="149">
        <v>0</v>
      </c>
      <c r="J49" s="394">
        <v>0</v>
      </c>
      <c r="K49" s="394"/>
      <c r="L49" s="394"/>
      <c r="M49" s="149">
        <v>0</v>
      </c>
      <c r="N49" s="145"/>
      <c r="O49" s="145"/>
      <c r="P49" s="145"/>
    </row>
    <row r="50" spans="1:16" ht="10" customHeight="1">
      <c r="A50" s="145"/>
      <c r="B50" s="399" t="s">
        <v>143</v>
      </c>
      <c r="C50" s="399"/>
      <c r="D50" s="399"/>
      <c r="E50" s="399"/>
      <c r="F50" s="400">
        <v>0</v>
      </c>
      <c r="G50" s="400"/>
      <c r="H50" s="400"/>
      <c r="I50" s="150">
        <v>0</v>
      </c>
      <c r="J50" s="401">
        <v>0</v>
      </c>
      <c r="K50" s="401"/>
      <c r="L50" s="401"/>
      <c r="M50" s="150">
        <v>0</v>
      </c>
      <c r="N50" s="145"/>
      <c r="O50" s="145"/>
      <c r="P50" s="145"/>
    </row>
    <row r="51" spans="1:16" ht="10" customHeight="1">
      <c r="A51" s="145"/>
      <c r="B51" s="398" t="s">
        <v>205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145"/>
      <c r="O51" s="145"/>
      <c r="P51" s="145"/>
    </row>
    <row r="52" spans="1:16" ht="10" customHeight="1">
      <c r="A52" s="145"/>
      <c r="B52" s="393" t="s">
        <v>206</v>
      </c>
      <c r="C52" s="393"/>
      <c r="D52" s="393"/>
      <c r="E52" s="393"/>
      <c r="F52" s="393"/>
      <c r="G52" s="393"/>
      <c r="H52" s="149">
        <v>190</v>
      </c>
      <c r="I52" s="149">
        <v>0.42</v>
      </c>
      <c r="J52" s="394">
        <v>12.76</v>
      </c>
      <c r="K52" s="394"/>
      <c r="L52" s="394"/>
      <c r="M52" s="149">
        <v>9.36</v>
      </c>
      <c r="N52" s="145"/>
      <c r="O52" s="145"/>
      <c r="P52" s="145"/>
    </row>
    <row r="53" spans="1:16" ht="10" customHeight="1">
      <c r="A53" s="145"/>
      <c r="B53" s="393" t="s">
        <v>207</v>
      </c>
      <c r="C53" s="393"/>
      <c r="D53" s="393"/>
      <c r="E53" s="393"/>
      <c r="F53" s="393"/>
      <c r="G53" s="393"/>
      <c r="H53" s="149">
        <v>47.65</v>
      </c>
      <c r="I53" s="149">
        <v>0.11</v>
      </c>
      <c r="J53" s="394">
        <v>3.2</v>
      </c>
      <c r="K53" s="394"/>
      <c r="L53" s="394"/>
      <c r="M53" s="149">
        <v>2.35</v>
      </c>
      <c r="N53" s="145"/>
      <c r="O53" s="145"/>
      <c r="P53" s="145"/>
    </row>
    <row r="54" spans="1:16" ht="10" customHeight="1">
      <c r="A54" s="145"/>
      <c r="B54" s="393" t="s">
        <v>208</v>
      </c>
      <c r="C54" s="393"/>
      <c r="D54" s="393"/>
      <c r="E54" s="393"/>
      <c r="F54" s="393"/>
      <c r="G54" s="393"/>
      <c r="H54" s="149">
        <v>0</v>
      </c>
      <c r="I54" s="149">
        <v>0</v>
      </c>
      <c r="J54" s="394">
        <v>0</v>
      </c>
      <c r="K54" s="394"/>
      <c r="L54" s="394"/>
      <c r="M54" s="149">
        <v>0</v>
      </c>
      <c r="N54" s="145"/>
      <c r="O54" s="145"/>
      <c r="P54" s="145"/>
    </row>
    <row r="55" spans="1:16" ht="10" customHeight="1">
      <c r="A55" s="145"/>
      <c r="B55" s="393" t="s">
        <v>209</v>
      </c>
      <c r="C55" s="393"/>
      <c r="D55" s="393"/>
      <c r="E55" s="393"/>
      <c r="F55" s="393"/>
      <c r="G55" s="393"/>
      <c r="H55" s="149">
        <v>180</v>
      </c>
      <c r="I55" s="149">
        <v>0.4</v>
      </c>
      <c r="J55" s="394">
        <v>12.09</v>
      </c>
      <c r="K55" s="394"/>
      <c r="L55" s="394"/>
      <c r="M55" s="149">
        <v>8.8699999999999992</v>
      </c>
      <c r="N55" s="145"/>
      <c r="O55" s="145"/>
      <c r="P55" s="145"/>
    </row>
    <row r="56" spans="1:16" ht="10" customHeight="1">
      <c r="A56" s="145"/>
      <c r="B56" s="399" t="s">
        <v>147</v>
      </c>
      <c r="C56" s="399"/>
      <c r="D56" s="399"/>
      <c r="E56" s="399"/>
      <c r="F56" s="400">
        <v>417.65</v>
      </c>
      <c r="G56" s="400"/>
      <c r="H56" s="400"/>
      <c r="I56" s="150">
        <v>0.93</v>
      </c>
      <c r="J56" s="401">
        <v>28.05</v>
      </c>
      <c r="K56" s="401"/>
      <c r="L56" s="401"/>
      <c r="M56" s="150">
        <v>20.58</v>
      </c>
      <c r="N56" s="145"/>
      <c r="O56" s="145"/>
      <c r="P56" s="145"/>
    </row>
    <row r="57" spans="1:16" ht="10" customHeight="1">
      <c r="A57" s="145"/>
      <c r="B57" s="402" t="s">
        <v>210</v>
      </c>
      <c r="C57" s="402"/>
      <c r="D57" s="402"/>
      <c r="E57" s="402"/>
      <c r="F57" s="404">
        <v>417.65</v>
      </c>
      <c r="G57" s="404"/>
      <c r="H57" s="404"/>
      <c r="I57" s="151">
        <v>0.93</v>
      </c>
      <c r="J57" s="404">
        <v>28.05</v>
      </c>
      <c r="K57" s="404"/>
      <c r="L57" s="404"/>
      <c r="M57" s="151">
        <v>20.58</v>
      </c>
      <c r="N57" s="145"/>
      <c r="O57" s="145"/>
      <c r="P57" s="145"/>
    </row>
    <row r="58" spans="1:16" ht="10" customHeight="1">
      <c r="A58" s="145"/>
      <c r="B58" s="402" t="s">
        <v>211</v>
      </c>
      <c r="C58" s="402"/>
      <c r="D58" s="402"/>
      <c r="E58" s="402"/>
      <c r="F58" s="403">
        <v>1906.46</v>
      </c>
      <c r="G58" s="403"/>
      <c r="H58" s="403"/>
      <c r="I58" s="151">
        <v>4.2300000000000004</v>
      </c>
      <c r="J58" s="404">
        <v>128.05000000000001</v>
      </c>
      <c r="K58" s="404"/>
      <c r="L58" s="404"/>
      <c r="M58" s="151">
        <v>93.93</v>
      </c>
      <c r="N58" s="145"/>
      <c r="O58" s="145"/>
      <c r="P58" s="145"/>
    </row>
    <row r="59" spans="1:16" ht="10" customHeight="1">
      <c r="A59" s="145"/>
      <c r="B59" s="398" t="s">
        <v>45</v>
      </c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145"/>
      <c r="O59" s="145"/>
      <c r="P59" s="145"/>
    </row>
    <row r="60" spans="1:16" ht="10" customHeight="1">
      <c r="A60" s="145"/>
      <c r="B60" s="393" t="s">
        <v>212</v>
      </c>
      <c r="C60" s="393"/>
      <c r="D60" s="393"/>
      <c r="E60" s="393"/>
      <c r="F60" s="393"/>
      <c r="G60" s="393"/>
      <c r="H60" s="149">
        <v>0</v>
      </c>
      <c r="I60" s="149">
        <v>0</v>
      </c>
      <c r="J60" s="394">
        <v>0</v>
      </c>
      <c r="K60" s="394"/>
      <c r="L60" s="394"/>
      <c r="M60" s="149">
        <v>0</v>
      </c>
      <c r="N60" s="145"/>
      <c r="O60" s="145"/>
      <c r="P60" s="145"/>
    </row>
    <row r="61" spans="1:16" ht="10" customHeight="1">
      <c r="A61" s="145"/>
      <c r="B61" s="393" t="s">
        <v>213</v>
      </c>
      <c r="C61" s="393"/>
      <c r="D61" s="393"/>
      <c r="E61" s="393"/>
      <c r="F61" s="393"/>
      <c r="G61" s="393"/>
      <c r="H61" s="149">
        <v>0</v>
      </c>
      <c r="I61" s="149">
        <v>0</v>
      </c>
      <c r="J61" s="394">
        <v>0</v>
      </c>
      <c r="K61" s="394"/>
      <c r="L61" s="394"/>
      <c r="M61" s="149">
        <v>0</v>
      </c>
      <c r="N61" s="145"/>
      <c r="O61" s="145"/>
      <c r="P61" s="145"/>
    </row>
    <row r="62" spans="1:16" ht="10" customHeight="1">
      <c r="A62" s="145"/>
      <c r="B62" s="393" t="s">
        <v>214</v>
      </c>
      <c r="C62" s="393"/>
      <c r="D62" s="393"/>
      <c r="E62" s="393"/>
      <c r="F62" s="393"/>
      <c r="G62" s="393"/>
      <c r="H62" s="149">
        <v>123.4</v>
      </c>
      <c r="I62" s="149">
        <v>0.27</v>
      </c>
      <c r="J62" s="394">
        <v>8.2899999999999991</v>
      </c>
      <c r="K62" s="394"/>
      <c r="L62" s="394"/>
      <c r="M62" s="149">
        <v>6.08</v>
      </c>
      <c r="N62" s="145"/>
      <c r="O62" s="145"/>
      <c r="P62" s="145"/>
    </row>
    <row r="63" spans="1:16" ht="10" customHeight="1">
      <c r="A63" s="145"/>
      <c r="B63" s="399" t="s">
        <v>215</v>
      </c>
      <c r="C63" s="399"/>
      <c r="D63" s="399"/>
      <c r="E63" s="399"/>
      <c r="F63" s="400">
        <v>123.4</v>
      </c>
      <c r="G63" s="400"/>
      <c r="H63" s="400"/>
      <c r="I63" s="150">
        <v>0.27</v>
      </c>
      <c r="J63" s="401">
        <v>8.2899999999999991</v>
      </c>
      <c r="K63" s="401"/>
      <c r="L63" s="401"/>
      <c r="M63" s="150">
        <v>6.08</v>
      </c>
      <c r="N63" s="145"/>
      <c r="O63" s="145"/>
      <c r="P63" s="145"/>
    </row>
    <row r="64" spans="1:16" ht="10" customHeight="1">
      <c r="A64" s="145"/>
      <c r="B64" s="402" t="s">
        <v>216</v>
      </c>
      <c r="C64" s="402"/>
      <c r="D64" s="402"/>
      <c r="E64" s="402"/>
      <c r="F64" s="403">
        <v>2029.86</v>
      </c>
      <c r="G64" s="403"/>
      <c r="H64" s="403"/>
      <c r="I64" s="151">
        <v>4.51</v>
      </c>
      <c r="J64" s="404">
        <v>136.34</v>
      </c>
      <c r="K64" s="404"/>
      <c r="L64" s="404"/>
      <c r="M64" s="152" t="s">
        <v>217</v>
      </c>
      <c r="N64" s="145"/>
      <c r="O64" s="145"/>
      <c r="P64" s="145"/>
    </row>
    <row r="65" spans="1:16" ht="97" customHeight="1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</row>
    <row r="66" spans="1:16" ht="15" customHeight="1">
      <c r="A66" s="145"/>
      <c r="B66" s="405" t="s">
        <v>57</v>
      </c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</row>
    <row r="67" spans="1:16" ht="20.149999999999999" customHeight="1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</row>
  </sheetData>
  <mergeCells count="129">
    <mergeCell ref="B64:E64"/>
    <mergeCell ref="F64:H64"/>
    <mergeCell ref="J64:L64"/>
    <mergeCell ref="B66:P66"/>
    <mergeCell ref="B61:G61"/>
    <mergeCell ref="J61:L61"/>
    <mergeCell ref="B62:G62"/>
    <mergeCell ref="J62:L62"/>
    <mergeCell ref="B63:E63"/>
    <mergeCell ref="F63:H63"/>
    <mergeCell ref="J63:L63"/>
    <mergeCell ref="B58:E58"/>
    <mergeCell ref="F58:H58"/>
    <mergeCell ref="J58:L58"/>
    <mergeCell ref="B59:M59"/>
    <mergeCell ref="B60:G60"/>
    <mergeCell ref="J60:L60"/>
    <mergeCell ref="B55:G55"/>
    <mergeCell ref="J55:L55"/>
    <mergeCell ref="B56:E56"/>
    <mergeCell ref="F56:H56"/>
    <mergeCell ref="J56:L56"/>
    <mergeCell ref="B57:E57"/>
    <mergeCell ref="F57:H57"/>
    <mergeCell ref="J57:L57"/>
    <mergeCell ref="B52:G52"/>
    <mergeCell ref="J52:L52"/>
    <mergeCell ref="B53:G53"/>
    <mergeCell ref="J53:L53"/>
    <mergeCell ref="B54:G54"/>
    <mergeCell ref="J54:L54"/>
    <mergeCell ref="B49:G49"/>
    <mergeCell ref="J49:L49"/>
    <mergeCell ref="B50:E50"/>
    <mergeCell ref="F50:H50"/>
    <mergeCell ref="J50:L50"/>
    <mergeCell ref="B51:M51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16:G16"/>
    <mergeCell ref="J16:L16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11:G11"/>
    <mergeCell ref="J11:L11"/>
    <mergeCell ref="B12:G12"/>
    <mergeCell ref="J12:L12"/>
    <mergeCell ref="D7:J7"/>
    <mergeCell ref="L7:M7"/>
    <mergeCell ref="B8:E8"/>
    <mergeCell ref="F8:H8"/>
    <mergeCell ref="J8:L8"/>
    <mergeCell ref="B9:M9"/>
    <mergeCell ref="E2:O2"/>
    <mergeCell ref="E3:O3"/>
    <mergeCell ref="E4:O4"/>
    <mergeCell ref="B5:F5"/>
    <mergeCell ref="G5:O5"/>
    <mergeCell ref="B6:F6"/>
    <mergeCell ref="G6:O6"/>
    <mergeCell ref="B10:G10"/>
    <mergeCell ref="J10:L10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5"/>
  <sheetViews>
    <sheetView showGridLines="0" workbookViewId="0">
      <selection sqref="A1:E1"/>
    </sheetView>
  </sheetViews>
  <sheetFormatPr defaultColWidth="9" defaultRowHeight="12.45"/>
  <cols>
    <col min="1" max="1" width="34.08203125" style="146" customWidth="1"/>
    <col min="2" max="5" width="10.25" style="146" customWidth="1"/>
    <col min="6" max="16384" width="9" style="146"/>
  </cols>
  <sheetData>
    <row r="1" spans="1:5">
      <c r="A1" s="406" t="s">
        <v>218</v>
      </c>
      <c r="B1" s="407"/>
      <c r="C1" s="407"/>
      <c r="D1" s="407"/>
      <c r="E1" s="407"/>
    </row>
    <row r="2" spans="1:5">
      <c r="A2" s="406" t="s">
        <v>219</v>
      </c>
      <c r="B2" s="407"/>
      <c r="C2" s="407"/>
      <c r="D2" s="407"/>
      <c r="E2" s="407"/>
    </row>
    <row r="3" spans="1:5">
      <c r="A3" s="406" t="s">
        <v>220</v>
      </c>
      <c r="B3" s="407"/>
      <c r="C3" s="407"/>
      <c r="D3" s="407"/>
      <c r="E3" s="407"/>
    </row>
    <row r="4" spans="1:5">
      <c r="A4" s="153" t="s">
        <v>156</v>
      </c>
      <c r="B4" s="406" t="s">
        <v>157</v>
      </c>
      <c r="C4" s="407"/>
      <c r="D4" s="407"/>
      <c r="E4" s="407"/>
    </row>
    <row r="5" spans="1:5">
      <c r="A5" s="153" t="s">
        <v>221</v>
      </c>
      <c r="B5" s="406" t="s">
        <v>159</v>
      </c>
      <c r="C5" s="407"/>
      <c r="D5" s="407"/>
      <c r="E5" s="407"/>
    </row>
    <row r="6" spans="1:5">
      <c r="A6" s="153" t="s">
        <v>222</v>
      </c>
      <c r="B6" s="154" t="s">
        <v>162</v>
      </c>
    </row>
    <row r="7" spans="1:5" ht="21">
      <c r="A7" s="155" t="s">
        <v>10</v>
      </c>
      <c r="B7" s="155" t="s">
        <v>163</v>
      </c>
      <c r="C7" s="155" t="s">
        <v>164</v>
      </c>
      <c r="D7" s="155" t="s">
        <v>223</v>
      </c>
      <c r="E7" s="155" t="s">
        <v>224</v>
      </c>
    </row>
    <row r="8" spans="1:5">
      <c r="A8" s="406" t="s">
        <v>225</v>
      </c>
      <c r="B8" s="407"/>
      <c r="C8" s="407"/>
      <c r="D8" s="407"/>
      <c r="E8" s="407"/>
    </row>
    <row r="9" spans="1:5">
      <c r="A9" s="154" t="s">
        <v>168</v>
      </c>
      <c r="B9" s="156">
        <v>0</v>
      </c>
      <c r="C9" s="156">
        <v>0</v>
      </c>
      <c r="D9" s="156">
        <v>0</v>
      </c>
      <c r="E9" s="156">
        <v>0</v>
      </c>
    </row>
    <row r="10" spans="1:5">
      <c r="A10" s="154" t="s">
        <v>169</v>
      </c>
      <c r="B10" s="156">
        <v>0</v>
      </c>
      <c r="C10" s="156">
        <v>0</v>
      </c>
      <c r="D10" s="156">
        <v>0</v>
      </c>
      <c r="E10" s="156">
        <v>0</v>
      </c>
    </row>
    <row r="11" spans="1:5">
      <c r="A11" s="154" t="s">
        <v>170</v>
      </c>
    </row>
    <row r="12" spans="1:5">
      <c r="A12" s="154" t="s">
        <v>171</v>
      </c>
      <c r="B12" s="156">
        <v>0</v>
      </c>
      <c r="C12" s="156">
        <v>0</v>
      </c>
      <c r="D12" s="156">
        <v>0</v>
      </c>
      <c r="E12" s="156">
        <v>0</v>
      </c>
    </row>
    <row r="13" spans="1:5">
      <c r="A13" s="154" t="s">
        <v>172</v>
      </c>
      <c r="B13" s="156">
        <v>0</v>
      </c>
      <c r="C13" s="156">
        <v>0</v>
      </c>
      <c r="D13" s="156">
        <v>0</v>
      </c>
      <c r="E13" s="156">
        <v>0</v>
      </c>
    </row>
    <row r="14" spans="1:5">
      <c r="A14" s="154" t="s">
        <v>173</v>
      </c>
      <c r="B14" s="156">
        <v>300</v>
      </c>
      <c r="C14" s="156">
        <v>0.66666999999999998</v>
      </c>
      <c r="D14" s="156">
        <v>19.41</v>
      </c>
      <c r="E14" s="156">
        <v>14.67</v>
      </c>
    </row>
    <row r="15" spans="1:5">
      <c r="A15" s="154" t="s">
        <v>174</v>
      </c>
      <c r="B15" s="156">
        <v>0</v>
      </c>
      <c r="C15" s="156">
        <v>0</v>
      </c>
      <c r="D15" s="156">
        <v>0</v>
      </c>
      <c r="E15" s="156">
        <v>0</v>
      </c>
    </row>
    <row r="16" spans="1:5">
      <c r="A16" s="154" t="s">
        <v>175</v>
      </c>
      <c r="B16" s="156">
        <v>981</v>
      </c>
      <c r="C16" s="156">
        <v>2.1800000000000002</v>
      </c>
      <c r="D16" s="156">
        <v>63.46</v>
      </c>
      <c r="E16" s="156">
        <v>47.96</v>
      </c>
    </row>
    <row r="17" spans="1:5">
      <c r="A17" s="154" t="s">
        <v>176</v>
      </c>
      <c r="B17" s="156">
        <v>110</v>
      </c>
      <c r="C17" s="156">
        <v>0.24443999999999999</v>
      </c>
      <c r="D17" s="156">
        <v>7.12</v>
      </c>
      <c r="E17" s="156">
        <v>5.38</v>
      </c>
    </row>
    <row r="18" spans="1:5">
      <c r="A18" s="154" t="s">
        <v>177</v>
      </c>
      <c r="B18" s="156">
        <v>40</v>
      </c>
      <c r="C18" s="156">
        <v>8.8889999999999997E-2</v>
      </c>
      <c r="D18" s="156">
        <v>2.59</v>
      </c>
      <c r="E18" s="156">
        <v>1.96</v>
      </c>
    </row>
    <row r="19" spans="1:5">
      <c r="A19" s="154" t="s">
        <v>178</v>
      </c>
      <c r="B19" s="156">
        <v>0</v>
      </c>
      <c r="C19" s="156">
        <v>0</v>
      </c>
      <c r="D19" s="156">
        <v>0</v>
      </c>
      <c r="E19" s="156">
        <v>0</v>
      </c>
    </row>
    <row r="20" spans="1:5">
      <c r="A20" s="154" t="s">
        <v>179</v>
      </c>
      <c r="B20" s="156">
        <v>0</v>
      </c>
      <c r="C20" s="156">
        <v>0</v>
      </c>
      <c r="D20" s="156">
        <v>0</v>
      </c>
      <c r="E20" s="156">
        <v>0</v>
      </c>
    </row>
    <row r="21" spans="1:5">
      <c r="A21" s="154" t="s">
        <v>180</v>
      </c>
      <c r="B21" s="156">
        <v>0</v>
      </c>
      <c r="C21" s="156">
        <v>0</v>
      </c>
      <c r="D21" s="156">
        <v>0</v>
      </c>
      <c r="E21" s="156">
        <v>0</v>
      </c>
    </row>
    <row r="22" spans="1:5">
      <c r="A22" s="154" t="s">
        <v>181</v>
      </c>
    </row>
    <row r="23" spans="1:5">
      <c r="A23" s="154" t="s">
        <v>182</v>
      </c>
      <c r="B23" s="156">
        <v>27.5</v>
      </c>
      <c r="C23" s="156">
        <v>6.1109999999999998E-2</v>
      </c>
      <c r="D23" s="156">
        <v>1.78</v>
      </c>
      <c r="E23" s="156">
        <v>1.34</v>
      </c>
    </row>
    <row r="24" spans="1:5">
      <c r="A24" s="154" t="s">
        <v>183</v>
      </c>
      <c r="B24" s="156">
        <v>0</v>
      </c>
      <c r="C24" s="156">
        <v>0</v>
      </c>
      <c r="D24" s="156">
        <v>0</v>
      </c>
      <c r="E24" s="156">
        <v>0</v>
      </c>
    </row>
    <row r="25" spans="1:5">
      <c r="A25" s="154" t="s">
        <v>184</v>
      </c>
      <c r="B25" s="156">
        <v>0</v>
      </c>
      <c r="C25" s="156">
        <v>0</v>
      </c>
      <c r="D25" s="156">
        <v>0</v>
      </c>
      <c r="E25" s="156">
        <v>0</v>
      </c>
    </row>
    <row r="26" spans="1:5">
      <c r="A26" s="154" t="s">
        <v>185</v>
      </c>
      <c r="B26" s="156">
        <v>0</v>
      </c>
      <c r="C26" s="156">
        <v>0</v>
      </c>
      <c r="D26" s="156">
        <v>0</v>
      </c>
      <c r="E26" s="156">
        <v>0</v>
      </c>
    </row>
    <row r="27" spans="1:5">
      <c r="A27" s="153" t="s">
        <v>186</v>
      </c>
      <c r="B27" s="157">
        <v>1458.5</v>
      </c>
      <c r="C27" s="157">
        <v>3.2411099999999999</v>
      </c>
      <c r="D27" s="157">
        <v>94.36</v>
      </c>
      <c r="E27" s="157">
        <v>71.31</v>
      </c>
    </row>
    <row r="28" spans="1:5">
      <c r="A28" s="406" t="s">
        <v>123</v>
      </c>
      <c r="B28" s="407"/>
      <c r="C28" s="407"/>
      <c r="D28" s="407"/>
      <c r="E28" s="407"/>
    </row>
    <row r="29" spans="1:5">
      <c r="A29" s="154" t="s">
        <v>187</v>
      </c>
      <c r="B29" s="156">
        <v>0</v>
      </c>
      <c r="C29" s="156">
        <v>0</v>
      </c>
      <c r="D29" s="156">
        <v>0</v>
      </c>
      <c r="E29" s="156">
        <v>0</v>
      </c>
    </row>
    <row r="30" spans="1:5">
      <c r="A30" s="154" t="s">
        <v>188</v>
      </c>
      <c r="B30" s="156">
        <v>43.75</v>
      </c>
      <c r="C30" s="156">
        <v>9.7220000000000001E-2</v>
      </c>
      <c r="D30" s="156">
        <v>2.83</v>
      </c>
      <c r="E30" s="156">
        <v>2.14</v>
      </c>
    </row>
    <row r="31" spans="1:5">
      <c r="A31" s="154" t="s">
        <v>189</v>
      </c>
      <c r="B31" s="156">
        <v>0</v>
      </c>
      <c r="C31" s="156">
        <v>0</v>
      </c>
      <c r="D31" s="156">
        <v>0</v>
      </c>
      <c r="E31" s="156">
        <v>0</v>
      </c>
    </row>
    <row r="32" spans="1:5">
      <c r="A32" s="154" t="s">
        <v>190</v>
      </c>
      <c r="B32" s="156">
        <v>0</v>
      </c>
      <c r="C32" s="156">
        <v>0</v>
      </c>
      <c r="D32" s="156">
        <v>0</v>
      </c>
      <c r="E32" s="156">
        <v>0</v>
      </c>
    </row>
    <row r="33" spans="1:5">
      <c r="A33" s="154" t="s">
        <v>191</v>
      </c>
      <c r="B33" s="156">
        <v>0</v>
      </c>
      <c r="C33" s="156">
        <v>0</v>
      </c>
      <c r="D33" s="156">
        <v>0</v>
      </c>
      <c r="E33" s="156">
        <v>0</v>
      </c>
    </row>
    <row r="34" spans="1:5">
      <c r="A34" s="154" t="s">
        <v>192</v>
      </c>
      <c r="B34" s="156">
        <v>0</v>
      </c>
      <c r="C34" s="156">
        <v>0</v>
      </c>
      <c r="D34" s="156">
        <v>0</v>
      </c>
      <c r="E34" s="156">
        <v>0</v>
      </c>
    </row>
    <row r="35" spans="1:5">
      <c r="A35" s="154" t="s">
        <v>193</v>
      </c>
      <c r="B35" s="156">
        <v>0</v>
      </c>
      <c r="C35" s="156">
        <v>0</v>
      </c>
      <c r="D35" s="156">
        <v>0</v>
      </c>
      <c r="E35" s="156">
        <v>0</v>
      </c>
    </row>
    <row r="36" spans="1:5">
      <c r="A36" s="154" t="s">
        <v>194</v>
      </c>
      <c r="B36" s="156">
        <v>0</v>
      </c>
      <c r="C36" s="156">
        <v>0</v>
      </c>
      <c r="D36" s="156">
        <v>0</v>
      </c>
      <c r="E36" s="156">
        <v>0</v>
      </c>
    </row>
    <row r="37" spans="1:5">
      <c r="A37" s="154" t="s">
        <v>226</v>
      </c>
      <c r="B37" s="156">
        <v>0</v>
      </c>
      <c r="C37" s="156">
        <v>0</v>
      </c>
      <c r="D37" s="156">
        <v>0</v>
      </c>
      <c r="E37" s="156">
        <v>0</v>
      </c>
    </row>
    <row r="38" spans="1:5">
      <c r="A38" s="154" t="s">
        <v>196</v>
      </c>
      <c r="B38" s="156">
        <v>30.38</v>
      </c>
      <c r="C38" s="156">
        <v>6.7510000000000001E-2</v>
      </c>
      <c r="D38" s="156">
        <v>1.97</v>
      </c>
      <c r="E38" s="156">
        <v>1.49</v>
      </c>
    </row>
    <row r="39" spans="1:5">
      <c r="A39" s="153" t="s">
        <v>137</v>
      </c>
      <c r="B39" s="157">
        <v>74.13</v>
      </c>
      <c r="C39" s="157">
        <v>0.16472999999999999</v>
      </c>
      <c r="D39" s="157">
        <v>4.8</v>
      </c>
      <c r="E39" s="157">
        <v>3.63</v>
      </c>
    </row>
    <row r="40" spans="1:5">
      <c r="A40" s="406" t="s">
        <v>29</v>
      </c>
      <c r="B40" s="407"/>
      <c r="C40" s="407"/>
      <c r="D40" s="407"/>
      <c r="E40" s="407"/>
    </row>
    <row r="41" spans="1:5">
      <c r="A41" s="154" t="s">
        <v>197</v>
      </c>
      <c r="B41" s="156">
        <v>13.28</v>
      </c>
      <c r="C41" s="156">
        <v>0.03</v>
      </c>
      <c r="D41" s="156">
        <v>0.86</v>
      </c>
      <c r="E41" s="156">
        <v>0.65</v>
      </c>
    </row>
    <row r="42" spans="1:5">
      <c r="A42" s="153" t="s">
        <v>198</v>
      </c>
      <c r="B42" s="157">
        <v>13.28</v>
      </c>
      <c r="C42" s="157">
        <v>0.03</v>
      </c>
      <c r="D42" s="157">
        <v>0.86</v>
      </c>
      <c r="E42" s="157">
        <v>0.65</v>
      </c>
    </row>
    <row r="43" spans="1:5">
      <c r="A43" s="153" t="s">
        <v>199</v>
      </c>
      <c r="B43" s="157">
        <v>1545.91</v>
      </c>
      <c r="C43" s="157">
        <v>3.4358399999999998</v>
      </c>
      <c r="D43" s="157">
        <v>100.02</v>
      </c>
      <c r="E43" s="157">
        <v>75.59</v>
      </c>
    </row>
    <row r="44" spans="1:5">
      <c r="A44" s="406" t="s">
        <v>200</v>
      </c>
      <c r="B44" s="407"/>
      <c r="C44" s="407"/>
      <c r="D44" s="407"/>
      <c r="E44" s="407"/>
    </row>
    <row r="45" spans="1:5">
      <c r="A45" s="154" t="s">
        <v>201</v>
      </c>
      <c r="B45" s="156">
        <v>0</v>
      </c>
      <c r="C45" s="156">
        <v>0</v>
      </c>
      <c r="D45" s="156">
        <v>0</v>
      </c>
      <c r="E45" s="156">
        <v>0</v>
      </c>
    </row>
    <row r="46" spans="1:5">
      <c r="A46" s="154" t="s">
        <v>202</v>
      </c>
      <c r="B46" s="156">
        <v>0</v>
      </c>
      <c r="C46" s="156">
        <v>0</v>
      </c>
      <c r="D46" s="156">
        <v>0</v>
      </c>
      <c r="E46" s="156">
        <v>0</v>
      </c>
    </row>
    <row r="47" spans="1:5">
      <c r="A47" s="154" t="s">
        <v>203</v>
      </c>
      <c r="B47" s="156">
        <v>0</v>
      </c>
      <c r="C47" s="156">
        <v>0</v>
      </c>
      <c r="D47" s="156">
        <v>0</v>
      </c>
      <c r="E47" s="156">
        <v>0</v>
      </c>
    </row>
    <row r="48" spans="1:5">
      <c r="A48" s="154" t="s">
        <v>204</v>
      </c>
      <c r="B48" s="156">
        <v>0</v>
      </c>
      <c r="C48" s="156">
        <v>0</v>
      </c>
      <c r="D48" s="156">
        <v>0</v>
      </c>
      <c r="E48" s="156">
        <v>0</v>
      </c>
    </row>
    <row r="49" spans="1:5">
      <c r="A49" s="153" t="s">
        <v>143</v>
      </c>
      <c r="B49" s="157">
        <v>0</v>
      </c>
      <c r="C49" s="157">
        <v>0</v>
      </c>
      <c r="D49" s="157">
        <v>0</v>
      </c>
      <c r="E49" s="157">
        <v>0</v>
      </c>
    </row>
    <row r="50" spans="1:5">
      <c r="A50" s="406" t="s">
        <v>205</v>
      </c>
      <c r="B50" s="407"/>
      <c r="C50" s="407"/>
      <c r="D50" s="407"/>
      <c r="E50" s="407"/>
    </row>
    <row r="51" spans="1:5" ht="21">
      <c r="A51" s="154" t="s">
        <v>206</v>
      </c>
      <c r="B51" s="156">
        <v>233.33</v>
      </c>
      <c r="C51" s="156">
        <v>0.51851999999999998</v>
      </c>
      <c r="D51" s="156">
        <v>15.09</v>
      </c>
      <c r="E51" s="156">
        <v>11.41</v>
      </c>
    </row>
    <row r="52" spans="1:5">
      <c r="A52" s="154" t="s">
        <v>207</v>
      </c>
      <c r="B52" s="156">
        <v>50.15</v>
      </c>
      <c r="C52" s="156">
        <v>0.11144</v>
      </c>
      <c r="D52" s="156">
        <v>3.24</v>
      </c>
      <c r="E52" s="156">
        <v>2.4500000000000002</v>
      </c>
    </row>
    <row r="53" spans="1:5">
      <c r="A53" s="154" t="s">
        <v>208</v>
      </c>
      <c r="B53" s="156">
        <v>0</v>
      </c>
      <c r="C53" s="156">
        <v>0</v>
      </c>
      <c r="D53" s="156">
        <v>0</v>
      </c>
      <c r="E53" s="156">
        <v>0</v>
      </c>
    </row>
    <row r="54" spans="1:5">
      <c r="A54" s="154" t="s">
        <v>209</v>
      </c>
      <c r="B54" s="156">
        <v>202.5</v>
      </c>
      <c r="C54" s="156">
        <v>0.45</v>
      </c>
      <c r="D54" s="156">
        <v>13.1</v>
      </c>
      <c r="E54" s="156">
        <v>9.9</v>
      </c>
    </row>
    <row r="55" spans="1:5">
      <c r="A55" s="153" t="s">
        <v>147</v>
      </c>
      <c r="B55" s="157">
        <v>485.98</v>
      </c>
      <c r="C55" s="157">
        <v>1.07996</v>
      </c>
      <c r="D55" s="157">
        <v>31.43</v>
      </c>
      <c r="E55" s="157">
        <v>23.76</v>
      </c>
    </row>
    <row r="56" spans="1:5">
      <c r="A56" s="153" t="s">
        <v>210</v>
      </c>
      <c r="B56" s="157">
        <v>485.98</v>
      </c>
      <c r="C56" s="157">
        <v>1.07996</v>
      </c>
      <c r="D56" s="157">
        <v>31.43</v>
      </c>
      <c r="E56" s="157">
        <v>23.76</v>
      </c>
    </row>
    <row r="57" spans="1:5">
      <c r="A57" s="153" t="s">
        <v>211</v>
      </c>
      <c r="B57" s="157">
        <v>2031.89</v>
      </c>
      <c r="C57" s="157">
        <v>4.5157999999999996</v>
      </c>
      <c r="D57" s="157">
        <v>131.44999999999999</v>
      </c>
      <c r="E57" s="157">
        <v>99.35</v>
      </c>
    </row>
    <row r="58" spans="1:5">
      <c r="A58" s="406" t="s">
        <v>45</v>
      </c>
      <c r="B58" s="407"/>
      <c r="C58" s="407"/>
      <c r="D58" s="407"/>
      <c r="E58" s="407"/>
    </row>
    <row r="59" spans="1:5" ht="21">
      <c r="A59" s="154" t="s">
        <v>212</v>
      </c>
      <c r="B59" s="156">
        <v>0</v>
      </c>
      <c r="C59" s="156">
        <v>0</v>
      </c>
      <c r="D59" s="156">
        <v>0</v>
      </c>
      <c r="E59" s="156">
        <v>0</v>
      </c>
    </row>
    <row r="60" spans="1:5">
      <c r="A60" s="154" t="s">
        <v>213</v>
      </c>
      <c r="B60" s="156">
        <v>0</v>
      </c>
      <c r="C60" s="156">
        <v>0</v>
      </c>
      <c r="D60" s="156">
        <v>0</v>
      </c>
      <c r="E60" s="156">
        <v>0</v>
      </c>
    </row>
    <row r="61" spans="1:5">
      <c r="A61" s="154" t="s">
        <v>214</v>
      </c>
      <c r="B61" s="156">
        <v>13.52</v>
      </c>
      <c r="C61" s="156">
        <v>3.0040000000000001E-2</v>
      </c>
      <c r="D61" s="156">
        <v>0.87</v>
      </c>
      <c r="E61" s="156">
        <v>0.66</v>
      </c>
    </row>
    <row r="62" spans="1:5">
      <c r="A62" s="153" t="s">
        <v>227</v>
      </c>
      <c r="B62" s="157">
        <v>13.52</v>
      </c>
      <c r="C62" s="157">
        <v>3.0040000000000001E-2</v>
      </c>
      <c r="D62" s="157">
        <v>0.87</v>
      </c>
      <c r="E62" s="157">
        <v>0.66</v>
      </c>
    </row>
    <row r="63" spans="1:5">
      <c r="A63" s="153" t="s">
        <v>216</v>
      </c>
      <c r="B63" s="157">
        <v>2045.41</v>
      </c>
      <c r="C63" s="157">
        <v>4.5458400000000001</v>
      </c>
      <c r="D63" s="157">
        <v>132.32</v>
      </c>
      <c r="E63" s="157">
        <v>100.01</v>
      </c>
    </row>
    <row r="65" spans="1:5">
      <c r="A65" s="406" t="s">
        <v>57</v>
      </c>
      <c r="B65" s="407"/>
      <c r="C65" s="407"/>
      <c r="D65" s="407"/>
      <c r="E65" s="407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146" customWidth="1"/>
    <col min="2" max="3" width="11.83203125" style="146" customWidth="1"/>
    <col min="4" max="5" width="16.33203125" style="146" customWidth="1"/>
    <col min="6" max="256" width="9" style="146"/>
    <col min="257" max="257" width="30.75" style="146" customWidth="1"/>
    <col min="258" max="259" width="11.83203125" style="146" customWidth="1"/>
    <col min="260" max="261" width="16.33203125" style="146" customWidth="1"/>
    <col min="262" max="512" width="9" style="146"/>
    <col min="513" max="513" width="30.75" style="146" customWidth="1"/>
    <col min="514" max="515" width="11.83203125" style="146" customWidth="1"/>
    <col min="516" max="517" width="16.33203125" style="146" customWidth="1"/>
    <col min="518" max="768" width="9" style="146"/>
    <col min="769" max="769" width="30.75" style="146" customWidth="1"/>
    <col min="770" max="771" width="11.83203125" style="146" customWidth="1"/>
    <col min="772" max="773" width="16.33203125" style="146" customWidth="1"/>
    <col min="774" max="1024" width="9" style="146"/>
    <col min="1025" max="1025" width="30.75" style="146" customWidth="1"/>
    <col min="1026" max="1027" width="11.83203125" style="146" customWidth="1"/>
    <col min="1028" max="1029" width="16.33203125" style="146" customWidth="1"/>
    <col min="1030" max="1280" width="9" style="146"/>
    <col min="1281" max="1281" width="30.75" style="146" customWidth="1"/>
    <col min="1282" max="1283" width="11.83203125" style="146" customWidth="1"/>
    <col min="1284" max="1285" width="16.33203125" style="146" customWidth="1"/>
    <col min="1286" max="1536" width="9" style="146"/>
    <col min="1537" max="1537" width="30.75" style="146" customWidth="1"/>
    <col min="1538" max="1539" width="11.83203125" style="146" customWidth="1"/>
    <col min="1540" max="1541" width="16.33203125" style="146" customWidth="1"/>
    <col min="1542" max="1792" width="9" style="146"/>
    <col min="1793" max="1793" width="30.75" style="146" customWidth="1"/>
    <col min="1794" max="1795" width="11.83203125" style="146" customWidth="1"/>
    <col min="1796" max="1797" width="16.33203125" style="146" customWidth="1"/>
    <col min="1798" max="2048" width="9" style="146"/>
    <col min="2049" max="2049" width="30.75" style="146" customWidth="1"/>
    <col min="2050" max="2051" width="11.83203125" style="146" customWidth="1"/>
    <col min="2052" max="2053" width="16.33203125" style="146" customWidth="1"/>
    <col min="2054" max="2304" width="9" style="146"/>
    <col min="2305" max="2305" width="30.75" style="146" customWidth="1"/>
    <col min="2306" max="2307" width="11.83203125" style="146" customWidth="1"/>
    <col min="2308" max="2309" width="16.33203125" style="146" customWidth="1"/>
    <col min="2310" max="2560" width="9" style="146"/>
    <col min="2561" max="2561" width="30.75" style="146" customWidth="1"/>
    <col min="2562" max="2563" width="11.83203125" style="146" customWidth="1"/>
    <col min="2564" max="2565" width="16.33203125" style="146" customWidth="1"/>
    <col min="2566" max="2816" width="9" style="146"/>
    <col min="2817" max="2817" width="30.75" style="146" customWidth="1"/>
    <col min="2818" max="2819" width="11.83203125" style="146" customWidth="1"/>
    <col min="2820" max="2821" width="16.33203125" style="146" customWidth="1"/>
    <col min="2822" max="3072" width="9" style="146"/>
    <col min="3073" max="3073" width="30.75" style="146" customWidth="1"/>
    <col min="3074" max="3075" width="11.83203125" style="146" customWidth="1"/>
    <col min="3076" max="3077" width="16.33203125" style="146" customWidth="1"/>
    <col min="3078" max="3328" width="9" style="146"/>
    <col min="3329" max="3329" width="30.75" style="146" customWidth="1"/>
    <col min="3330" max="3331" width="11.83203125" style="146" customWidth="1"/>
    <col min="3332" max="3333" width="16.33203125" style="146" customWidth="1"/>
    <col min="3334" max="3584" width="9" style="146"/>
    <col min="3585" max="3585" width="30.75" style="146" customWidth="1"/>
    <col min="3586" max="3587" width="11.83203125" style="146" customWidth="1"/>
    <col min="3588" max="3589" width="16.33203125" style="146" customWidth="1"/>
    <col min="3590" max="3840" width="9" style="146"/>
    <col min="3841" max="3841" width="30.75" style="146" customWidth="1"/>
    <col min="3842" max="3843" width="11.83203125" style="146" customWidth="1"/>
    <col min="3844" max="3845" width="16.33203125" style="146" customWidth="1"/>
    <col min="3846" max="4096" width="9" style="146"/>
    <col min="4097" max="4097" width="30.75" style="146" customWidth="1"/>
    <col min="4098" max="4099" width="11.83203125" style="146" customWidth="1"/>
    <col min="4100" max="4101" width="16.33203125" style="146" customWidth="1"/>
    <col min="4102" max="4352" width="9" style="146"/>
    <col min="4353" max="4353" width="30.75" style="146" customWidth="1"/>
    <col min="4354" max="4355" width="11.83203125" style="146" customWidth="1"/>
    <col min="4356" max="4357" width="16.33203125" style="146" customWidth="1"/>
    <col min="4358" max="4608" width="9" style="146"/>
    <col min="4609" max="4609" width="30.75" style="146" customWidth="1"/>
    <col min="4610" max="4611" width="11.83203125" style="146" customWidth="1"/>
    <col min="4612" max="4613" width="16.33203125" style="146" customWidth="1"/>
    <col min="4614" max="4864" width="9" style="146"/>
    <col min="4865" max="4865" width="30.75" style="146" customWidth="1"/>
    <col min="4866" max="4867" width="11.83203125" style="146" customWidth="1"/>
    <col min="4868" max="4869" width="16.33203125" style="146" customWidth="1"/>
    <col min="4870" max="5120" width="9" style="146"/>
    <col min="5121" max="5121" width="30.75" style="146" customWidth="1"/>
    <col min="5122" max="5123" width="11.83203125" style="146" customWidth="1"/>
    <col min="5124" max="5125" width="16.33203125" style="146" customWidth="1"/>
    <col min="5126" max="5376" width="9" style="146"/>
    <col min="5377" max="5377" width="30.75" style="146" customWidth="1"/>
    <col min="5378" max="5379" width="11.83203125" style="146" customWidth="1"/>
    <col min="5380" max="5381" width="16.33203125" style="146" customWidth="1"/>
    <col min="5382" max="5632" width="9" style="146"/>
    <col min="5633" max="5633" width="30.75" style="146" customWidth="1"/>
    <col min="5634" max="5635" width="11.83203125" style="146" customWidth="1"/>
    <col min="5636" max="5637" width="16.33203125" style="146" customWidth="1"/>
    <col min="5638" max="5888" width="9" style="146"/>
    <col min="5889" max="5889" width="30.75" style="146" customWidth="1"/>
    <col min="5890" max="5891" width="11.83203125" style="146" customWidth="1"/>
    <col min="5892" max="5893" width="16.33203125" style="146" customWidth="1"/>
    <col min="5894" max="6144" width="9" style="146"/>
    <col min="6145" max="6145" width="30.75" style="146" customWidth="1"/>
    <col min="6146" max="6147" width="11.83203125" style="146" customWidth="1"/>
    <col min="6148" max="6149" width="16.33203125" style="146" customWidth="1"/>
    <col min="6150" max="6400" width="9" style="146"/>
    <col min="6401" max="6401" width="30.75" style="146" customWidth="1"/>
    <col min="6402" max="6403" width="11.83203125" style="146" customWidth="1"/>
    <col min="6404" max="6405" width="16.33203125" style="146" customWidth="1"/>
    <col min="6406" max="6656" width="9" style="146"/>
    <col min="6657" max="6657" width="30.75" style="146" customWidth="1"/>
    <col min="6658" max="6659" width="11.83203125" style="146" customWidth="1"/>
    <col min="6660" max="6661" width="16.33203125" style="146" customWidth="1"/>
    <col min="6662" max="6912" width="9" style="146"/>
    <col min="6913" max="6913" width="30.75" style="146" customWidth="1"/>
    <col min="6914" max="6915" width="11.83203125" style="146" customWidth="1"/>
    <col min="6916" max="6917" width="16.33203125" style="146" customWidth="1"/>
    <col min="6918" max="7168" width="9" style="146"/>
    <col min="7169" max="7169" width="30.75" style="146" customWidth="1"/>
    <col min="7170" max="7171" width="11.83203125" style="146" customWidth="1"/>
    <col min="7172" max="7173" width="16.33203125" style="146" customWidth="1"/>
    <col min="7174" max="7424" width="9" style="146"/>
    <col min="7425" max="7425" width="30.75" style="146" customWidth="1"/>
    <col min="7426" max="7427" width="11.83203125" style="146" customWidth="1"/>
    <col min="7428" max="7429" width="16.33203125" style="146" customWidth="1"/>
    <col min="7430" max="7680" width="9" style="146"/>
    <col min="7681" max="7681" width="30.75" style="146" customWidth="1"/>
    <col min="7682" max="7683" width="11.83203125" style="146" customWidth="1"/>
    <col min="7684" max="7685" width="16.33203125" style="146" customWidth="1"/>
    <col min="7686" max="7936" width="9" style="146"/>
    <col min="7937" max="7937" width="30.75" style="146" customWidth="1"/>
    <col min="7938" max="7939" width="11.83203125" style="146" customWidth="1"/>
    <col min="7940" max="7941" width="16.33203125" style="146" customWidth="1"/>
    <col min="7942" max="8192" width="9" style="146"/>
    <col min="8193" max="8193" width="30.75" style="146" customWidth="1"/>
    <col min="8194" max="8195" width="11.83203125" style="146" customWidth="1"/>
    <col min="8196" max="8197" width="16.33203125" style="146" customWidth="1"/>
    <col min="8198" max="8448" width="9" style="146"/>
    <col min="8449" max="8449" width="30.75" style="146" customWidth="1"/>
    <col min="8450" max="8451" width="11.83203125" style="146" customWidth="1"/>
    <col min="8452" max="8453" width="16.33203125" style="146" customWidth="1"/>
    <col min="8454" max="8704" width="9" style="146"/>
    <col min="8705" max="8705" width="30.75" style="146" customWidth="1"/>
    <col min="8706" max="8707" width="11.83203125" style="146" customWidth="1"/>
    <col min="8708" max="8709" width="16.33203125" style="146" customWidth="1"/>
    <col min="8710" max="8960" width="9" style="146"/>
    <col min="8961" max="8961" width="30.75" style="146" customWidth="1"/>
    <col min="8962" max="8963" width="11.83203125" style="146" customWidth="1"/>
    <col min="8964" max="8965" width="16.33203125" style="146" customWidth="1"/>
    <col min="8966" max="9216" width="9" style="146"/>
    <col min="9217" max="9217" width="30.75" style="146" customWidth="1"/>
    <col min="9218" max="9219" width="11.83203125" style="146" customWidth="1"/>
    <col min="9220" max="9221" width="16.33203125" style="146" customWidth="1"/>
    <col min="9222" max="9472" width="9" style="146"/>
    <col min="9473" max="9473" width="30.75" style="146" customWidth="1"/>
    <col min="9474" max="9475" width="11.83203125" style="146" customWidth="1"/>
    <col min="9476" max="9477" width="16.33203125" style="146" customWidth="1"/>
    <col min="9478" max="9728" width="9" style="146"/>
    <col min="9729" max="9729" width="30.75" style="146" customWidth="1"/>
    <col min="9730" max="9731" width="11.83203125" style="146" customWidth="1"/>
    <col min="9732" max="9733" width="16.33203125" style="146" customWidth="1"/>
    <col min="9734" max="9984" width="9" style="146"/>
    <col min="9985" max="9985" width="30.75" style="146" customWidth="1"/>
    <col min="9986" max="9987" width="11.83203125" style="146" customWidth="1"/>
    <col min="9988" max="9989" width="16.33203125" style="146" customWidth="1"/>
    <col min="9990" max="10240" width="9" style="146"/>
    <col min="10241" max="10241" width="30.75" style="146" customWidth="1"/>
    <col min="10242" max="10243" width="11.83203125" style="146" customWidth="1"/>
    <col min="10244" max="10245" width="16.33203125" style="146" customWidth="1"/>
    <col min="10246" max="10496" width="9" style="146"/>
    <col min="10497" max="10497" width="30.75" style="146" customWidth="1"/>
    <col min="10498" max="10499" width="11.83203125" style="146" customWidth="1"/>
    <col min="10500" max="10501" width="16.33203125" style="146" customWidth="1"/>
    <col min="10502" max="10752" width="9" style="146"/>
    <col min="10753" max="10753" width="30.75" style="146" customWidth="1"/>
    <col min="10754" max="10755" width="11.83203125" style="146" customWidth="1"/>
    <col min="10756" max="10757" width="16.33203125" style="146" customWidth="1"/>
    <col min="10758" max="11008" width="9" style="146"/>
    <col min="11009" max="11009" width="30.75" style="146" customWidth="1"/>
    <col min="11010" max="11011" width="11.83203125" style="146" customWidth="1"/>
    <col min="11012" max="11013" width="16.33203125" style="146" customWidth="1"/>
    <col min="11014" max="11264" width="9" style="146"/>
    <col min="11265" max="11265" width="30.75" style="146" customWidth="1"/>
    <col min="11266" max="11267" width="11.83203125" style="146" customWidth="1"/>
    <col min="11268" max="11269" width="16.33203125" style="146" customWidth="1"/>
    <col min="11270" max="11520" width="9" style="146"/>
    <col min="11521" max="11521" width="30.75" style="146" customWidth="1"/>
    <col min="11522" max="11523" width="11.83203125" style="146" customWidth="1"/>
    <col min="11524" max="11525" width="16.33203125" style="146" customWidth="1"/>
    <col min="11526" max="11776" width="9" style="146"/>
    <col min="11777" max="11777" width="30.75" style="146" customWidth="1"/>
    <col min="11778" max="11779" width="11.83203125" style="146" customWidth="1"/>
    <col min="11780" max="11781" width="16.33203125" style="146" customWidth="1"/>
    <col min="11782" max="12032" width="9" style="146"/>
    <col min="12033" max="12033" width="30.75" style="146" customWidth="1"/>
    <col min="12034" max="12035" width="11.83203125" style="146" customWidth="1"/>
    <col min="12036" max="12037" width="16.33203125" style="146" customWidth="1"/>
    <col min="12038" max="12288" width="9" style="146"/>
    <col min="12289" max="12289" width="30.75" style="146" customWidth="1"/>
    <col min="12290" max="12291" width="11.83203125" style="146" customWidth="1"/>
    <col min="12292" max="12293" width="16.33203125" style="146" customWidth="1"/>
    <col min="12294" max="12544" width="9" style="146"/>
    <col min="12545" max="12545" width="30.75" style="146" customWidth="1"/>
    <col min="12546" max="12547" width="11.83203125" style="146" customWidth="1"/>
    <col min="12548" max="12549" width="16.33203125" style="146" customWidth="1"/>
    <col min="12550" max="12800" width="9" style="146"/>
    <col min="12801" max="12801" width="30.75" style="146" customWidth="1"/>
    <col min="12802" max="12803" width="11.83203125" style="146" customWidth="1"/>
    <col min="12804" max="12805" width="16.33203125" style="146" customWidth="1"/>
    <col min="12806" max="13056" width="9" style="146"/>
    <col min="13057" max="13057" width="30.75" style="146" customWidth="1"/>
    <col min="13058" max="13059" width="11.83203125" style="146" customWidth="1"/>
    <col min="13060" max="13061" width="16.33203125" style="146" customWidth="1"/>
    <col min="13062" max="13312" width="9" style="146"/>
    <col min="13313" max="13313" width="30.75" style="146" customWidth="1"/>
    <col min="13314" max="13315" width="11.83203125" style="146" customWidth="1"/>
    <col min="13316" max="13317" width="16.33203125" style="146" customWidth="1"/>
    <col min="13318" max="13568" width="9" style="146"/>
    <col min="13569" max="13569" width="30.75" style="146" customWidth="1"/>
    <col min="13570" max="13571" width="11.83203125" style="146" customWidth="1"/>
    <col min="13572" max="13573" width="16.33203125" style="146" customWidth="1"/>
    <col min="13574" max="13824" width="9" style="146"/>
    <col min="13825" max="13825" width="30.75" style="146" customWidth="1"/>
    <col min="13826" max="13827" width="11.83203125" style="146" customWidth="1"/>
    <col min="13828" max="13829" width="16.33203125" style="146" customWidth="1"/>
    <col min="13830" max="14080" width="9" style="146"/>
    <col min="14081" max="14081" width="30.75" style="146" customWidth="1"/>
    <col min="14082" max="14083" width="11.83203125" style="146" customWidth="1"/>
    <col min="14084" max="14085" width="16.33203125" style="146" customWidth="1"/>
    <col min="14086" max="14336" width="9" style="146"/>
    <col min="14337" max="14337" width="30.75" style="146" customWidth="1"/>
    <col min="14338" max="14339" width="11.83203125" style="146" customWidth="1"/>
    <col min="14340" max="14341" width="16.33203125" style="146" customWidth="1"/>
    <col min="14342" max="14592" width="9" style="146"/>
    <col min="14593" max="14593" width="30.75" style="146" customWidth="1"/>
    <col min="14594" max="14595" width="11.83203125" style="146" customWidth="1"/>
    <col min="14596" max="14597" width="16.33203125" style="146" customWidth="1"/>
    <col min="14598" max="14848" width="9" style="146"/>
    <col min="14849" max="14849" width="30.75" style="146" customWidth="1"/>
    <col min="14850" max="14851" width="11.83203125" style="146" customWidth="1"/>
    <col min="14852" max="14853" width="16.33203125" style="146" customWidth="1"/>
    <col min="14854" max="15104" width="9" style="146"/>
    <col min="15105" max="15105" width="30.75" style="146" customWidth="1"/>
    <col min="15106" max="15107" width="11.83203125" style="146" customWidth="1"/>
    <col min="15108" max="15109" width="16.33203125" style="146" customWidth="1"/>
    <col min="15110" max="15360" width="9" style="146"/>
    <col min="15361" max="15361" width="30.75" style="146" customWidth="1"/>
    <col min="15362" max="15363" width="11.83203125" style="146" customWidth="1"/>
    <col min="15364" max="15365" width="16.33203125" style="146" customWidth="1"/>
    <col min="15366" max="15616" width="9" style="146"/>
    <col min="15617" max="15617" width="30.75" style="146" customWidth="1"/>
    <col min="15618" max="15619" width="11.83203125" style="146" customWidth="1"/>
    <col min="15620" max="15621" width="16.33203125" style="146" customWidth="1"/>
    <col min="15622" max="15872" width="9" style="146"/>
    <col min="15873" max="15873" width="30.75" style="146" customWidth="1"/>
    <col min="15874" max="15875" width="11.83203125" style="146" customWidth="1"/>
    <col min="15876" max="15877" width="16.33203125" style="146" customWidth="1"/>
    <col min="15878" max="16128" width="9" style="146"/>
    <col min="16129" max="16129" width="30.75" style="146" customWidth="1"/>
    <col min="16130" max="16131" width="11.83203125" style="146" customWidth="1"/>
    <col min="16132" max="16133" width="16.33203125" style="146" customWidth="1"/>
    <col min="16134" max="16384" width="9" style="146"/>
  </cols>
  <sheetData>
    <row r="1" spans="1:6">
      <c r="A1" s="408" t="s">
        <v>218</v>
      </c>
      <c r="B1" s="407"/>
      <c r="C1" s="407"/>
      <c r="D1" s="407"/>
      <c r="E1" s="407"/>
      <c r="F1" s="407"/>
    </row>
    <row r="2" spans="1:6">
      <c r="A2" s="408" t="s">
        <v>219</v>
      </c>
      <c r="B2" s="407"/>
      <c r="C2" s="407"/>
      <c r="D2" s="407"/>
      <c r="E2" s="407"/>
      <c r="F2" s="407"/>
    </row>
    <row r="3" spans="1:6">
      <c r="A3" s="408" t="s">
        <v>369</v>
      </c>
      <c r="B3" s="407"/>
      <c r="C3" s="407"/>
      <c r="D3" s="407"/>
      <c r="E3" s="407"/>
      <c r="F3" s="407"/>
    </row>
    <row r="4" spans="1:6">
      <c r="A4" s="304" t="s">
        <v>156</v>
      </c>
      <c r="B4" s="408" t="s">
        <v>157</v>
      </c>
      <c r="C4" s="407"/>
      <c r="D4" s="407"/>
      <c r="E4" s="407"/>
      <c r="F4" s="407"/>
    </row>
    <row r="5" spans="1:6">
      <c r="A5" s="304" t="s">
        <v>370</v>
      </c>
      <c r="B5" s="408" t="s">
        <v>159</v>
      </c>
      <c r="C5" s="407"/>
      <c r="D5" s="407"/>
      <c r="E5" s="407"/>
      <c r="F5" s="407"/>
    </row>
    <row r="6" spans="1:6">
      <c r="A6" s="304" t="s">
        <v>222</v>
      </c>
      <c r="B6" s="154" t="s">
        <v>162</v>
      </c>
    </row>
    <row r="7" spans="1:6" ht="21">
      <c r="A7" s="305" t="s">
        <v>10</v>
      </c>
      <c r="B7" s="305" t="s">
        <v>163</v>
      </c>
      <c r="C7" s="305" t="s">
        <v>164</v>
      </c>
      <c r="D7" s="305" t="s">
        <v>223</v>
      </c>
      <c r="E7" s="305" t="s">
        <v>224</v>
      </c>
    </row>
    <row r="8" spans="1:6">
      <c r="A8" s="408" t="s">
        <v>225</v>
      </c>
      <c r="B8" s="407"/>
      <c r="C8" s="407"/>
      <c r="D8" s="407"/>
      <c r="E8" s="407"/>
    </row>
    <row r="9" spans="1:6">
      <c r="A9" s="154" t="s">
        <v>168</v>
      </c>
      <c r="B9" s="156">
        <v>0</v>
      </c>
      <c r="C9" s="156">
        <v>0</v>
      </c>
      <c r="D9" s="156">
        <v>0</v>
      </c>
      <c r="E9" s="156">
        <v>0</v>
      </c>
    </row>
    <row r="10" spans="1:6">
      <c r="A10" s="154" t="s">
        <v>169</v>
      </c>
      <c r="B10" s="156">
        <v>0</v>
      </c>
      <c r="C10" s="156">
        <v>0</v>
      </c>
      <c r="D10" s="156">
        <v>0</v>
      </c>
      <c r="E10" s="156">
        <v>0</v>
      </c>
    </row>
    <row r="11" spans="1:6">
      <c r="A11" s="154" t="s">
        <v>170</v>
      </c>
    </row>
    <row r="12" spans="1:6" ht="21">
      <c r="A12" s="154" t="s">
        <v>171</v>
      </c>
      <c r="B12" s="156">
        <v>0</v>
      </c>
      <c r="C12" s="156">
        <v>0</v>
      </c>
      <c r="D12" s="156">
        <v>0</v>
      </c>
      <c r="E12" s="156">
        <v>0</v>
      </c>
    </row>
    <row r="13" spans="1:6">
      <c r="A13" s="154" t="s">
        <v>172</v>
      </c>
      <c r="B13" s="156">
        <v>0</v>
      </c>
      <c r="C13" s="156">
        <v>0</v>
      </c>
      <c r="D13" s="156">
        <v>0</v>
      </c>
      <c r="E13" s="156">
        <v>0</v>
      </c>
    </row>
    <row r="14" spans="1:6">
      <c r="A14" s="154" t="s">
        <v>173</v>
      </c>
      <c r="B14" s="156">
        <v>320</v>
      </c>
      <c r="C14" s="156">
        <v>0.71111000000000002</v>
      </c>
      <c r="D14" s="156">
        <v>16.12</v>
      </c>
      <c r="E14" s="156">
        <v>12.35</v>
      </c>
    </row>
    <row r="15" spans="1:6">
      <c r="A15" s="154" t="s">
        <v>174</v>
      </c>
      <c r="B15" s="156">
        <v>0</v>
      </c>
      <c r="C15" s="156">
        <v>0</v>
      </c>
      <c r="D15" s="156">
        <v>0</v>
      </c>
      <c r="E15" s="156">
        <v>0</v>
      </c>
    </row>
    <row r="16" spans="1:6">
      <c r="A16" s="154" t="s">
        <v>175</v>
      </c>
      <c r="B16" s="156">
        <v>1312.2</v>
      </c>
      <c r="C16" s="156">
        <v>2.9159999999999999</v>
      </c>
      <c r="D16" s="156">
        <v>66.099999999999994</v>
      </c>
      <c r="E16" s="156">
        <v>50.63</v>
      </c>
    </row>
    <row r="17" spans="1:5">
      <c r="A17" s="154" t="s">
        <v>176</v>
      </c>
      <c r="B17" s="156">
        <v>121.2</v>
      </c>
      <c r="C17" s="156">
        <v>0.26932</v>
      </c>
      <c r="D17" s="156">
        <v>6.11</v>
      </c>
      <c r="E17" s="156">
        <v>4.68</v>
      </c>
    </row>
    <row r="18" spans="1:5">
      <c r="A18" s="154" t="s">
        <v>177</v>
      </c>
      <c r="B18" s="156">
        <v>40</v>
      </c>
      <c r="C18" s="156">
        <v>8.8889999999999997E-2</v>
      </c>
      <c r="D18" s="156">
        <v>2.02</v>
      </c>
      <c r="E18" s="156">
        <v>1.54</v>
      </c>
    </row>
    <row r="19" spans="1:5">
      <c r="A19" s="154" t="s">
        <v>178</v>
      </c>
      <c r="B19" s="156">
        <v>0</v>
      </c>
      <c r="C19" s="156">
        <v>0</v>
      </c>
      <c r="D19" s="156">
        <v>0</v>
      </c>
      <c r="E19" s="156">
        <v>0</v>
      </c>
    </row>
    <row r="20" spans="1:5">
      <c r="A20" s="154" t="s">
        <v>179</v>
      </c>
      <c r="B20" s="156">
        <v>0</v>
      </c>
      <c r="C20" s="156">
        <v>0</v>
      </c>
      <c r="D20" s="156">
        <v>0</v>
      </c>
      <c r="E20" s="156">
        <v>0</v>
      </c>
    </row>
    <row r="21" spans="1:5">
      <c r="A21" s="154" t="s">
        <v>180</v>
      </c>
      <c r="B21" s="156">
        <v>0</v>
      </c>
      <c r="C21" s="156">
        <v>0</v>
      </c>
      <c r="D21" s="156">
        <v>0</v>
      </c>
      <c r="E21" s="156">
        <v>0</v>
      </c>
    </row>
    <row r="22" spans="1:5">
      <c r="A22" s="154" t="s">
        <v>181</v>
      </c>
    </row>
    <row r="23" spans="1:5">
      <c r="A23" s="154" t="s">
        <v>182</v>
      </c>
      <c r="B23" s="156">
        <v>32</v>
      </c>
      <c r="C23" s="156">
        <v>7.1110000000000007E-2</v>
      </c>
      <c r="D23" s="156">
        <v>1.61</v>
      </c>
      <c r="E23" s="156">
        <v>1.23</v>
      </c>
    </row>
    <row r="24" spans="1:5">
      <c r="A24" s="154" t="s">
        <v>183</v>
      </c>
      <c r="B24" s="156">
        <v>0</v>
      </c>
      <c r="C24" s="156">
        <v>0</v>
      </c>
      <c r="D24" s="156">
        <v>0</v>
      </c>
      <c r="E24" s="156">
        <v>0</v>
      </c>
    </row>
    <row r="25" spans="1:5">
      <c r="A25" s="154" t="s">
        <v>184</v>
      </c>
      <c r="B25" s="156">
        <v>0</v>
      </c>
      <c r="C25" s="156">
        <v>0</v>
      </c>
      <c r="D25" s="156">
        <v>0</v>
      </c>
      <c r="E25" s="156">
        <v>0</v>
      </c>
    </row>
    <row r="26" spans="1:5">
      <c r="A26" s="154" t="s">
        <v>185</v>
      </c>
      <c r="B26" s="156">
        <v>0</v>
      </c>
      <c r="C26" s="156">
        <v>0</v>
      </c>
      <c r="D26" s="156">
        <v>0</v>
      </c>
      <c r="E26" s="156">
        <v>0</v>
      </c>
    </row>
    <row r="27" spans="1:5" ht="21">
      <c r="A27" s="304" t="s">
        <v>186</v>
      </c>
      <c r="B27" s="306">
        <v>1825.4</v>
      </c>
      <c r="C27" s="306">
        <v>4.0564299999999998</v>
      </c>
      <c r="D27" s="306">
        <v>91.96</v>
      </c>
      <c r="E27" s="306">
        <v>70.430000000000007</v>
      </c>
    </row>
    <row r="28" spans="1:5">
      <c r="A28" s="408" t="s">
        <v>123</v>
      </c>
      <c r="B28" s="407"/>
      <c r="C28" s="407"/>
      <c r="D28" s="407"/>
      <c r="E28" s="407"/>
    </row>
    <row r="29" spans="1:5">
      <c r="A29" s="154" t="s">
        <v>187</v>
      </c>
      <c r="B29" s="156">
        <v>0</v>
      </c>
      <c r="C29" s="156">
        <v>0</v>
      </c>
      <c r="D29" s="156">
        <v>0</v>
      </c>
      <c r="E29" s="156">
        <v>0</v>
      </c>
    </row>
    <row r="30" spans="1:5">
      <c r="A30" s="154" t="s">
        <v>188</v>
      </c>
      <c r="B30" s="156">
        <v>54.76</v>
      </c>
      <c r="C30" s="156">
        <v>0.12169000000000001</v>
      </c>
      <c r="D30" s="156">
        <v>2.76</v>
      </c>
      <c r="E30" s="156">
        <v>2.11</v>
      </c>
    </row>
    <row r="31" spans="1:5">
      <c r="A31" s="154" t="s">
        <v>189</v>
      </c>
      <c r="B31" s="156">
        <v>0</v>
      </c>
      <c r="C31" s="156">
        <v>0</v>
      </c>
      <c r="D31" s="156">
        <v>0</v>
      </c>
      <c r="E31" s="156">
        <v>0</v>
      </c>
    </row>
    <row r="32" spans="1:5">
      <c r="A32" s="154" t="s">
        <v>190</v>
      </c>
      <c r="B32" s="156">
        <v>0</v>
      </c>
      <c r="C32" s="156">
        <v>0</v>
      </c>
      <c r="D32" s="156">
        <v>0</v>
      </c>
      <c r="E32" s="156">
        <v>0</v>
      </c>
    </row>
    <row r="33" spans="1:5">
      <c r="A33" s="154" t="s">
        <v>191</v>
      </c>
      <c r="B33" s="156">
        <v>0</v>
      </c>
      <c r="C33" s="156">
        <v>0</v>
      </c>
      <c r="D33" s="156">
        <v>0</v>
      </c>
      <c r="E33" s="156">
        <v>0</v>
      </c>
    </row>
    <row r="34" spans="1:5">
      <c r="A34" s="154" t="s">
        <v>192</v>
      </c>
      <c r="B34" s="156">
        <v>0</v>
      </c>
      <c r="C34" s="156">
        <v>0</v>
      </c>
      <c r="D34" s="156">
        <v>0</v>
      </c>
      <c r="E34" s="156">
        <v>0</v>
      </c>
    </row>
    <row r="35" spans="1:5">
      <c r="A35" s="154" t="s">
        <v>193</v>
      </c>
      <c r="B35" s="156">
        <v>0</v>
      </c>
      <c r="C35" s="156">
        <v>0</v>
      </c>
      <c r="D35" s="156">
        <v>0</v>
      </c>
      <c r="E35" s="156">
        <v>0</v>
      </c>
    </row>
    <row r="36" spans="1:5">
      <c r="A36" s="154" t="s">
        <v>194</v>
      </c>
      <c r="B36" s="156">
        <v>0</v>
      </c>
      <c r="C36" s="156">
        <v>0</v>
      </c>
      <c r="D36" s="156">
        <v>0</v>
      </c>
      <c r="E36" s="156">
        <v>0</v>
      </c>
    </row>
    <row r="37" spans="1:5">
      <c r="A37" s="154" t="s">
        <v>226</v>
      </c>
      <c r="B37" s="156">
        <v>0</v>
      </c>
      <c r="C37" s="156">
        <v>0</v>
      </c>
      <c r="D37" s="156">
        <v>0</v>
      </c>
      <c r="E37" s="156">
        <v>0</v>
      </c>
    </row>
    <row r="38" spans="1:5">
      <c r="A38" s="154" t="s">
        <v>196</v>
      </c>
      <c r="B38" s="156">
        <v>37.46</v>
      </c>
      <c r="C38" s="156">
        <v>8.3239999999999995E-2</v>
      </c>
      <c r="D38" s="156">
        <v>1.89</v>
      </c>
      <c r="E38" s="156">
        <v>1.45</v>
      </c>
    </row>
    <row r="39" spans="1:5">
      <c r="A39" s="304" t="s">
        <v>137</v>
      </c>
      <c r="B39" s="306">
        <v>92.22</v>
      </c>
      <c r="C39" s="306">
        <v>0.20493</v>
      </c>
      <c r="D39" s="306">
        <v>4.6500000000000004</v>
      </c>
      <c r="E39" s="306">
        <v>3.56</v>
      </c>
    </row>
    <row r="40" spans="1:5">
      <c r="A40" s="408" t="s">
        <v>29</v>
      </c>
      <c r="B40" s="407"/>
      <c r="C40" s="407"/>
      <c r="D40" s="407"/>
      <c r="E40" s="407"/>
    </row>
    <row r="41" spans="1:5">
      <c r="A41" s="154" t="s">
        <v>197</v>
      </c>
      <c r="B41" s="156">
        <v>67.47</v>
      </c>
      <c r="C41" s="156">
        <v>0.14993000000000001</v>
      </c>
      <c r="D41" s="156">
        <v>3.4</v>
      </c>
      <c r="E41" s="156">
        <v>2.6</v>
      </c>
    </row>
    <row r="42" spans="1:5" ht="21">
      <c r="A42" s="304" t="s">
        <v>198</v>
      </c>
      <c r="B42" s="306">
        <v>67.47</v>
      </c>
      <c r="C42" s="306">
        <v>0.14993000000000001</v>
      </c>
      <c r="D42" s="306">
        <v>3.4</v>
      </c>
      <c r="E42" s="306">
        <v>2.6</v>
      </c>
    </row>
    <row r="43" spans="1:5">
      <c r="A43" s="304" t="s">
        <v>199</v>
      </c>
      <c r="B43" s="306">
        <v>1985.0900000000001</v>
      </c>
      <c r="C43" s="306">
        <v>4.4112900000000002</v>
      </c>
      <c r="D43" s="306">
        <v>100.01</v>
      </c>
      <c r="E43" s="306">
        <v>76.59</v>
      </c>
    </row>
    <row r="44" spans="1:5">
      <c r="A44" s="408" t="s">
        <v>200</v>
      </c>
      <c r="B44" s="407"/>
      <c r="C44" s="407"/>
      <c r="D44" s="407"/>
      <c r="E44" s="407"/>
    </row>
    <row r="45" spans="1:5" ht="21">
      <c r="A45" s="154" t="s">
        <v>201</v>
      </c>
      <c r="B45" s="156">
        <v>0</v>
      </c>
      <c r="C45" s="156">
        <v>0</v>
      </c>
      <c r="D45" s="156">
        <v>0</v>
      </c>
      <c r="E45" s="156">
        <v>0</v>
      </c>
    </row>
    <row r="46" spans="1:5">
      <c r="A46" s="154" t="s">
        <v>202</v>
      </c>
      <c r="B46" s="156">
        <v>0</v>
      </c>
      <c r="C46" s="156">
        <v>0</v>
      </c>
      <c r="D46" s="156">
        <v>0</v>
      </c>
      <c r="E46" s="156">
        <v>0</v>
      </c>
    </row>
    <row r="47" spans="1:5">
      <c r="A47" s="154" t="s">
        <v>203</v>
      </c>
      <c r="B47" s="156">
        <v>0</v>
      </c>
      <c r="C47" s="156">
        <v>0</v>
      </c>
      <c r="D47" s="156">
        <v>0</v>
      </c>
      <c r="E47" s="156">
        <v>0</v>
      </c>
    </row>
    <row r="48" spans="1:5">
      <c r="A48" s="154" t="s">
        <v>204</v>
      </c>
      <c r="B48" s="156">
        <v>0</v>
      </c>
      <c r="C48" s="156">
        <v>0</v>
      </c>
      <c r="D48" s="156">
        <v>0</v>
      </c>
      <c r="E48" s="156">
        <v>0</v>
      </c>
    </row>
    <row r="49" spans="1:5">
      <c r="A49" s="304" t="s">
        <v>143</v>
      </c>
      <c r="B49" s="306">
        <v>0</v>
      </c>
      <c r="C49" s="306">
        <v>0</v>
      </c>
      <c r="D49" s="306">
        <v>0</v>
      </c>
      <c r="E49" s="306">
        <v>0</v>
      </c>
    </row>
    <row r="50" spans="1:5">
      <c r="A50" s="408" t="s">
        <v>205</v>
      </c>
      <c r="B50" s="407"/>
      <c r="C50" s="407"/>
      <c r="D50" s="407"/>
      <c r="E50" s="407"/>
    </row>
    <row r="51" spans="1:5" ht="21">
      <c r="A51" s="154" t="s">
        <v>206</v>
      </c>
      <c r="B51" s="156">
        <v>266.67</v>
      </c>
      <c r="C51" s="156">
        <v>0.59258999999999995</v>
      </c>
      <c r="D51" s="156">
        <v>13.43</v>
      </c>
      <c r="E51" s="156">
        <v>10.29</v>
      </c>
    </row>
    <row r="52" spans="1:5">
      <c r="A52" s="154" t="s">
        <v>207</v>
      </c>
      <c r="B52" s="156">
        <v>55.26</v>
      </c>
      <c r="C52" s="156">
        <v>0.12279</v>
      </c>
      <c r="D52" s="156">
        <v>2.78</v>
      </c>
      <c r="E52" s="156">
        <v>2.13</v>
      </c>
    </row>
    <row r="53" spans="1:5">
      <c r="A53" s="154" t="s">
        <v>208</v>
      </c>
      <c r="B53" s="156">
        <v>0</v>
      </c>
      <c r="C53" s="156">
        <v>0</v>
      </c>
      <c r="D53" s="156">
        <v>0</v>
      </c>
      <c r="E53" s="156">
        <v>0</v>
      </c>
    </row>
    <row r="54" spans="1:5">
      <c r="A54" s="154" t="s">
        <v>209</v>
      </c>
      <c r="B54" s="156">
        <v>249.75</v>
      </c>
      <c r="C54" s="156">
        <v>0.55500000000000005</v>
      </c>
      <c r="D54" s="156">
        <v>12.58</v>
      </c>
      <c r="E54" s="156">
        <v>9.64</v>
      </c>
    </row>
    <row r="55" spans="1:5" ht="21">
      <c r="A55" s="304" t="s">
        <v>147</v>
      </c>
      <c r="B55" s="306">
        <v>571.68000000000006</v>
      </c>
      <c r="C55" s="306">
        <v>1.2703800000000001</v>
      </c>
      <c r="D55" s="306">
        <v>28.79</v>
      </c>
      <c r="E55" s="306">
        <v>22.06</v>
      </c>
    </row>
    <row r="56" spans="1:5">
      <c r="A56" s="304" t="s">
        <v>210</v>
      </c>
      <c r="B56" s="306">
        <v>571.68000000000006</v>
      </c>
      <c r="C56" s="306">
        <v>1.2703800000000001</v>
      </c>
      <c r="D56" s="306">
        <v>28.79</v>
      </c>
      <c r="E56" s="306">
        <v>22.06</v>
      </c>
    </row>
    <row r="57" spans="1:5">
      <c r="A57" s="304" t="s">
        <v>211</v>
      </c>
      <c r="B57" s="306">
        <v>2556.7700000000004</v>
      </c>
      <c r="C57" s="306">
        <v>5.6816700000000004</v>
      </c>
      <c r="D57" s="306">
        <v>128.80000000000001</v>
      </c>
      <c r="E57" s="306">
        <v>98.65</v>
      </c>
    </row>
    <row r="58" spans="1:5">
      <c r="A58" s="408" t="s">
        <v>45</v>
      </c>
      <c r="B58" s="407"/>
      <c r="C58" s="407"/>
      <c r="D58" s="407"/>
      <c r="E58" s="407"/>
    </row>
    <row r="59" spans="1:5" ht="21">
      <c r="A59" s="154" t="s">
        <v>212</v>
      </c>
      <c r="B59" s="156">
        <v>0</v>
      </c>
      <c r="C59" s="156">
        <v>0</v>
      </c>
      <c r="D59" s="156">
        <v>0</v>
      </c>
      <c r="E59" s="156">
        <v>0</v>
      </c>
    </row>
    <row r="60" spans="1:5" ht="21">
      <c r="A60" s="154" t="s">
        <v>213</v>
      </c>
      <c r="B60" s="156">
        <v>0</v>
      </c>
      <c r="C60" s="156">
        <v>0</v>
      </c>
      <c r="D60" s="156">
        <v>0</v>
      </c>
      <c r="E60" s="156">
        <v>0</v>
      </c>
    </row>
    <row r="61" spans="1:5">
      <c r="A61" s="154" t="s">
        <v>214</v>
      </c>
      <c r="B61" s="156">
        <v>34.72</v>
      </c>
      <c r="C61" s="156">
        <v>7.7160000000000006E-2</v>
      </c>
      <c r="D61" s="156">
        <v>1.75</v>
      </c>
      <c r="E61" s="156">
        <v>1.34</v>
      </c>
    </row>
    <row r="62" spans="1:5">
      <c r="A62" s="304" t="s">
        <v>227</v>
      </c>
      <c r="B62" s="306">
        <v>34.72</v>
      </c>
      <c r="C62" s="306">
        <v>7.7160000000000006E-2</v>
      </c>
      <c r="D62" s="306">
        <v>1.75</v>
      </c>
      <c r="E62" s="306">
        <v>1.34</v>
      </c>
    </row>
    <row r="63" spans="1:5">
      <c r="A63" s="304" t="s">
        <v>216</v>
      </c>
      <c r="B63" s="306">
        <v>2591.4900000000002</v>
      </c>
      <c r="C63" s="306">
        <v>5.7588299999999997</v>
      </c>
      <c r="D63" s="306">
        <v>130.55000000000001</v>
      </c>
      <c r="E63" s="306">
        <v>99.99</v>
      </c>
    </row>
    <row r="65" spans="1:5">
      <c r="A65" s="408" t="s">
        <v>57</v>
      </c>
      <c r="B65" s="407"/>
      <c r="C65" s="407"/>
      <c r="D65" s="407"/>
      <c r="E65" s="407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J75"/>
  <sheetViews>
    <sheetView showGridLines="0" zoomScaleNormal="100" workbookViewId="0">
      <selection sqref="A1:D1"/>
    </sheetView>
  </sheetViews>
  <sheetFormatPr defaultColWidth="11.5" defaultRowHeight="12.45"/>
  <cols>
    <col min="1" max="1" width="45.58203125" style="307" customWidth="1"/>
    <col min="2" max="3" width="12.58203125" style="307" customWidth="1"/>
    <col min="4" max="4" width="8.58203125" style="307" customWidth="1"/>
    <col min="5" max="256" width="11.5" style="307"/>
    <col min="257" max="257" width="45.58203125" style="307" customWidth="1"/>
    <col min="258" max="259" width="12.58203125" style="307" customWidth="1"/>
    <col min="260" max="260" width="8.58203125" style="307" customWidth="1"/>
    <col min="261" max="512" width="11.5" style="307"/>
    <col min="513" max="513" width="45.58203125" style="307" customWidth="1"/>
    <col min="514" max="515" width="12.58203125" style="307" customWidth="1"/>
    <col min="516" max="516" width="8.58203125" style="307" customWidth="1"/>
    <col min="517" max="768" width="11.5" style="307"/>
    <col min="769" max="769" width="45.58203125" style="307" customWidth="1"/>
    <col min="770" max="771" width="12.58203125" style="307" customWidth="1"/>
    <col min="772" max="772" width="8.58203125" style="307" customWidth="1"/>
    <col min="773" max="1024" width="11.5" style="307"/>
    <col min="1025" max="1025" width="45.58203125" style="307" customWidth="1"/>
    <col min="1026" max="1027" width="12.58203125" style="307" customWidth="1"/>
    <col min="1028" max="1028" width="8.58203125" style="307" customWidth="1"/>
    <col min="1029" max="1280" width="11.5" style="307"/>
    <col min="1281" max="1281" width="45.58203125" style="307" customWidth="1"/>
    <col min="1282" max="1283" width="12.58203125" style="307" customWidth="1"/>
    <col min="1284" max="1284" width="8.58203125" style="307" customWidth="1"/>
    <col min="1285" max="1536" width="11.5" style="307"/>
    <col min="1537" max="1537" width="45.58203125" style="307" customWidth="1"/>
    <col min="1538" max="1539" width="12.58203125" style="307" customWidth="1"/>
    <col min="1540" max="1540" width="8.58203125" style="307" customWidth="1"/>
    <col min="1541" max="1792" width="11.5" style="307"/>
    <col min="1793" max="1793" width="45.58203125" style="307" customWidth="1"/>
    <col min="1794" max="1795" width="12.58203125" style="307" customWidth="1"/>
    <col min="1796" max="1796" width="8.58203125" style="307" customWidth="1"/>
    <col min="1797" max="2048" width="11.5" style="307"/>
    <col min="2049" max="2049" width="45.58203125" style="307" customWidth="1"/>
    <col min="2050" max="2051" width="12.58203125" style="307" customWidth="1"/>
    <col min="2052" max="2052" width="8.58203125" style="307" customWidth="1"/>
    <col min="2053" max="2304" width="11.5" style="307"/>
    <col min="2305" max="2305" width="45.58203125" style="307" customWidth="1"/>
    <col min="2306" max="2307" width="12.58203125" style="307" customWidth="1"/>
    <col min="2308" max="2308" width="8.58203125" style="307" customWidth="1"/>
    <col min="2309" max="2560" width="11.5" style="307"/>
    <col min="2561" max="2561" width="45.58203125" style="307" customWidth="1"/>
    <col min="2562" max="2563" width="12.58203125" style="307" customWidth="1"/>
    <col min="2564" max="2564" width="8.58203125" style="307" customWidth="1"/>
    <col min="2565" max="2816" width="11.5" style="307"/>
    <col min="2817" max="2817" width="45.58203125" style="307" customWidth="1"/>
    <col min="2818" max="2819" width="12.58203125" style="307" customWidth="1"/>
    <col min="2820" max="2820" width="8.58203125" style="307" customWidth="1"/>
    <col min="2821" max="3072" width="11.5" style="307"/>
    <col min="3073" max="3073" width="45.58203125" style="307" customWidth="1"/>
    <col min="3074" max="3075" width="12.58203125" style="307" customWidth="1"/>
    <col min="3076" max="3076" width="8.58203125" style="307" customWidth="1"/>
    <col min="3077" max="3328" width="11.5" style="307"/>
    <col min="3329" max="3329" width="45.58203125" style="307" customWidth="1"/>
    <col min="3330" max="3331" width="12.58203125" style="307" customWidth="1"/>
    <col min="3332" max="3332" width="8.58203125" style="307" customWidth="1"/>
    <col min="3333" max="3584" width="11.5" style="307"/>
    <col min="3585" max="3585" width="45.58203125" style="307" customWidth="1"/>
    <col min="3586" max="3587" width="12.58203125" style="307" customWidth="1"/>
    <col min="3588" max="3588" width="8.58203125" style="307" customWidth="1"/>
    <col min="3589" max="3840" width="11.5" style="307"/>
    <col min="3841" max="3841" width="45.58203125" style="307" customWidth="1"/>
    <col min="3842" max="3843" width="12.58203125" style="307" customWidth="1"/>
    <col min="3844" max="3844" width="8.58203125" style="307" customWidth="1"/>
    <col min="3845" max="4096" width="11.5" style="307"/>
    <col min="4097" max="4097" width="45.58203125" style="307" customWidth="1"/>
    <col min="4098" max="4099" width="12.58203125" style="307" customWidth="1"/>
    <col min="4100" max="4100" width="8.58203125" style="307" customWidth="1"/>
    <col min="4101" max="4352" width="11.5" style="307"/>
    <col min="4353" max="4353" width="45.58203125" style="307" customWidth="1"/>
    <col min="4354" max="4355" width="12.58203125" style="307" customWidth="1"/>
    <col min="4356" max="4356" width="8.58203125" style="307" customWidth="1"/>
    <col min="4357" max="4608" width="11.5" style="307"/>
    <col min="4609" max="4609" width="45.58203125" style="307" customWidth="1"/>
    <col min="4610" max="4611" width="12.58203125" style="307" customWidth="1"/>
    <col min="4612" max="4612" width="8.58203125" style="307" customWidth="1"/>
    <col min="4613" max="4864" width="11.5" style="307"/>
    <col min="4865" max="4865" width="45.58203125" style="307" customWidth="1"/>
    <col min="4866" max="4867" width="12.58203125" style="307" customWidth="1"/>
    <col min="4868" max="4868" width="8.58203125" style="307" customWidth="1"/>
    <col min="4869" max="5120" width="11.5" style="307"/>
    <col min="5121" max="5121" width="45.58203125" style="307" customWidth="1"/>
    <col min="5122" max="5123" width="12.58203125" style="307" customWidth="1"/>
    <col min="5124" max="5124" width="8.58203125" style="307" customWidth="1"/>
    <col min="5125" max="5376" width="11.5" style="307"/>
    <col min="5377" max="5377" width="45.58203125" style="307" customWidth="1"/>
    <col min="5378" max="5379" width="12.58203125" style="307" customWidth="1"/>
    <col min="5380" max="5380" width="8.58203125" style="307" customWidth="1"/>
    <col min="5381" max="5632" width="11.5" style="307"/>
    <col min="5633" max="5633" width="45.58203125" style="307" customWidth="1"/>
    <col min="5634" max="5635" width="12.58203125" style="307" customWidth="1"/>
    <col min="5636" max="5636" width="8.58203125" style="307" customWidth="1"/>
    <col min="5637" max="5888" width="11.5" style="307"/>
    <col min="5889" max="5889" width="45.58203125" style="307" customWidth="1"/>
    <col min="5890" max="5891" width="12.58203125" style="307" customWidth="1"/>
    <col min="5892" max="5892" width="8.58203125" style="307" customWidth="1"/>
    <col min="5893" max="6144" width="11.5" style="307"/>
    <col min="6145" max="6145" width="45.58203125" style="307" customWidth="1"/>
    <col min="6146" max="6147" width="12.58203125" style="307" customWidth="1"/>
    <col min="6148" max="6148" width="8.58203125" style="307" customWidth="1"/>
    <col min="6149" max="6400" width="11.5" style="307"/>
    <col min="6401" max="6401" width="45.58203125" style="307" customWidth="1"/>
    <col min="6402" max="6403" width="12.58203125" style="307" customWidth="1"/>
    <col min="6404" max="6404" width="8.58203125" style="307" customWidth="1"/>
    <col min="6405" max="6656" width="11.5" style="307"/>
    <col min="6657" max="6657" width="45.58203125" style="307" customWidth="1"/>
    <col min="6658" max="6659" width="12.58203125" style="307" customWidth="1"/>
    <col min="6660" max="6660" width="8.58203125" style="307" customWidth="1"/>
    <col min="6661" max="6912" width="11.5" style="307"/>
    <col min="6913" max="6913" width="45.58203125" style="307" customWidth="1"/>
    <col min="6914" max="6915" width="12.58203125" style="307" customWidth="1"/>
    <col min="6916" max="6916" width="8.58203125" style="307" customWidth="1"/>
    <col min="6917" max="7168" width="11.5" style="307"/>
    <col min="7169" max="7169" width="45.58203125" style="307" customWidth="1"/>
    <col min="7170" max="7171" width="12.58203125" style="307" customWidth="1"/>
    <col min="7172" max="7172" width="8.58203125" style="307" customWidth="1"/>
    <col min="7173" max="7424" width="11.5" style="307"/>
    <col min="7425" max="7425" width="45.58203125" style="307" customWidth="1"/>
    <col min="7426" max="7427" width="12.58203125" style="307" customWidth="1"/>
    <col min="7428" max="7428" width="8.58203125" style="307" customWidth="1"/>
    <col min="7429" max="7680" width="11.5" style="307"/>
    <col min="7681" max="7681" width="45.58203125" style="307" customWidth="1"/>
    <col min="7682" max="7683" width="12.58203125" style="307" customWidth="1"/>
    <col min="7684" max="7684" width="8.58203125" style="307" customWidth="1"/>
    <col min="7685" max="7936" width="11.5" style="307"/>
    <col min="7937" max="7937" width="45.58203125" style="307" customWidth="1"/>
    <col min="7938" max="7939" width="12.58203125" style="307" customWidth="1"/>
    <col min="7940" max="7940" width="8.58203125" style="307" customWidth="1"/>
    <col min="7941" max="8192" width="11.5" style="307"/>
    <col min="8193" max="8193" width="45.58203125" style="307" customWidth="1"/>
    <col min="8194" max="8195" width="12.58203125" style="307" customWidth="1"/>
    <col min="8196" max="8196" width="8.58203125" style="307" customWidth="1"/>
    <col min="8197" max="8448" width="11.5" style="307"/>
    <col min="8449" max="8449" width="45.58203125" style="307" customWidth="1"/>
    <col min="8450" max="8451" width="12.58203125" style="307" customWidth="1"/>
    <col min="8452" max="8452" width="8.58203125" style="307" customWidth="1"/>
    <col min="8453" max="8704" width="11.5" style="307"/>
    <col min="8705" max="8705" width="45.58203125" style="307" customWidth="1"/>
    <col min="8706" max="8707" width="12.58203125" style="307" customWidth="1"/>
    <col min="8708" max="8708" width="8.58203125" style="307" customWidth="1"/>
    <col min="8709" max="8960" width="11.5" style="307"/>
    <col min="8961" max="8961" width="45.58203125" style="307" customWidth="1"/>
    <col min="8962" max="8963" width="12.58203125" style="307" customWidth="1"/>
    <col min="8964" max="8964" width="8.58203125" style="307" customWidth="1"/>
    <col min="8965" max="9216" width="11.5" style="307"/>
    <col min="9217" max="9217" width="45.58203125" style="307" customWidth="1"/>
    <col min="9218" max="9219" width="12.58203125" style="307" customWidth="1"/>
    <col min="9220" max="9220" width="8.58203125" style="307" customWidth="1"/>
    <col min="9221" max="9472" width="11.5" style="307"/>
    <col min="9473" max="9473" width="45.58203125" style="307" customWidth="1"/>
    <col min="9474" max="9475" width="12.58203125" style="307" customWidth="1"/>
    <col min="9476" max="9476" width="8.58203125" style="307" customWidth="1"/>
    <col min="9477" max="9728" width="11.5" style="307"/>
    <col min="9729" max="9729" width="45.58203125" style="307" customWidth="1"/>
    <col min="9730" max="9731" width="12.58203125" style="307" customWidth="1"/>
    <col min="9732" max="9732" width="8.58203125" style="307" customWidth="1"/>
    <col min="9733" max="9984" width="11.5" style="307"/>
    <col min="9985" max="9985" width="45.58203125" style="307" customWidth="1"/>
    <col min="9986" max="9987" width="12.58203125" style="307" customWidth="1"/>
    <col min="9988" max="9988" width="8.58203125" style="307" customWidth="1"/>
    <col min="9989" max="10240" width="11.5" style="307"/>
    <col min="10241" max="10241" width="45.58203125" style="307" customWidth="1"/>
    <col min="10242" max="10243" width="12.58203125" style="307" customWidth="1"/>
    <col min="10244" max="10244" width="8.58203125" style="307" customWidth="1"/>
    <col min="10245" max="10496" width="11.5" style="307"/>
    <col min="10497" max="10497" width="45.58203125" style="307" customWidth="1"/>
    <col min="10498" max="10499" width="12.58203125" style="307" customWidth="1"/>
    <col min="10500" max="10500" width="8.58203125" style="307" customWidth="1"/>
    <col min="10501" max="10752" width="11.5" style="307"/>
    <col min="10753" max="10753" width="45.58203125" style="307" customWidth="1"/>
    <col min="10754" max="10755" width="12.58203125" style="307" customWidth="1"/>
    <col min="10756" max="10756" width="8.58203125" style="307" customWidth="1"/>
    <col min="10757" max="11008" width="11.5" style="307"/>
    <col min="11009" max="11009" width="45.58203125" style="307" customWidth="1"/>
    <col min="11010" max="11011" width="12.58203125" style="307" customWidth="1"/>
    <col min="11012" max="11012" width="8.58203125" style="307" customWidth="1"/>
    <col min="11013" max="11264" width="11.5" style="307"/>
    <col min="11265" max="11265" width="45.58203125" style="307" customWidth="1"/>
    <col min="11266" max="11267" width="12.58203125" style="307" customWidth="1"/>
    <col min="11268" max="11268" width="8.58203125" style="307" customWidth="1"/>
    <col min="11269" max="11520" width="11.5" style="307"/>
    <col min="11521" max="11521" width="45.58203125" style="307" customWidth="1"/>
    <col min="11522" max="11523" width="12.58203125" style="307" customWidth="1"/>
    <col min="11524" max="11524" width="8.58203125" style="307" customWidth="1"/>
    <col min="11525" max="11776" width="11.5" style="307"/>
    <col min="11777" max="11777" width="45.58203125" style="307" customWidth="1"/>
    <col min="11778" max="11779" width="12.58203125" style="307" customWidth="1"/>
    <col min="11780" max="11780" width="8.58203125" style="307" customWidth="1"/>
    <col min="11781" max="12032" width="11.5" style="307"/>
    <col min="12033" max="12033" width="45.58203125" style="307" customWidth="1"/>
    <col min="12034" max="12035" width="12.58203125" style="307" customWidth="1"/>
    <col min="12036" max="12036" width="8.58203125" style="307" customWidth="1"/>
    <col min="12037" max="12288" width="11.5" style="307"/>
    <col min="12289" max="12289" width="45.58203125" style="307" customWidth="1"/>
    <col min="12290" max="12291" width="12.58203125" style="307" customWidth="1"/>
    <col min="12292" max="12292" width="8.58203125" style="307" customWidth="1"/>
    <col min="12293" max="12544" width="11.5" style="307"/>
    <col min="12545" max="12545" width="45.58203125" style="307" customWidth="1"/>
    <col min="12546" max="12547" width="12.58203125" style="307" customWidth="1"/>
    <col min="12548" max="12548" width="8.58203125" style="307" customWidth="1"/>
    <col min="12549" max="12800" width="11.5" style="307"/>
    <col min="12801" max="12801" width="45.58203125" style="307" customWidth="1"/>
    <col min="12802" max="12803" width="12.58203125" style="307" customWidth="1"/>
    <col min="12804" max="12804" width="8.58203125" style="307" customWidth="1"/>
    <col min="12805" max="13056" width="11.5" style="307"/>
    <col min="13057" max="13057" width="45.58203125" style="307" customWidth="1"/>
    <col min="13058" max="13059" width="12.58203125" style="307" customWidth="1"/>
    <col min="13060" max="13060" width="8.58203125" style="307" customWidth="1"/>
    <col min="13061" max="13312" width="11.5" style="307"/>
    <col min="13313" max="13313" width="45.58203125" style="307" customWidth="1"/>
    <col min="13314" max="13315" width="12.58203125" style="307" customWidth="1"/>
    <col min="13316" max="13316" width="8.58203125" style="307" customWidth="1"/>
    <col min="13317" max="13568" width="11.5" style="307"/>
    <col min="13569" max="13569" width="45.58203125" style="307" customWidth="1"/>
    <col min="13570" max="13571" width="12.58203125" style="307" customWidth="1"/>
    <col min="13572" max="13572" width="8.58203125" style="307" customWidth="1"/>
    <col min="13573" max="13824" width="11.5" style="307"/>
    <col min="13825" max="13825" width="45.58203125" style="307" customWidth="1"/>
    <col min="13826" max="13827" width="12.58203125" style="307" customWidth="1"/>
    <col min="13828" max="13828" width="8.58203125" style="307" customWidth="1"/>
    <col min="13829" max="14080" width="11.5" style="307"/>
    <col min="14081" max="14081" width="45.58203125" style="307" customWidth="1"/>
    <col min="14082" max="14083" width="12.58203125" style="307" customWidth="1"/>
    <col min="14084" max="14084" width="8.58203125" style="307" customWidth="1"/>
    <col min="14085" max="14336" width="11.5" style="307"/>
    <col min="14337" max="14337" width="45.58203125" style="307" customWidth="1"/>
    <col min="14338" max="14339" width="12.58203125" style="307" customWidth="1"/>
    <col min="14340" max="14340" width="8.58203125" style="307" customWidth="1"/>
    <col min="14341" max="14592" width="11.5" style="307"/>
    <col min="14593" max="14593" width="45.58203125" style="307" customWidth="1"/>
    <col min="14594" max="14595" width="12.58203125" style="307" customWidth="1"/>
    <col min="14596" max="14596" width="8.58203125" style="307" customWidth="1"/>
    <col min="14597" max="14848" width="11.5" style="307"/>
    <col min="14849" max="14849" width="45.58203125" style="307" customWidth="1"/>
    <col min="14850" max="14851" width="12.58203125" style="307" customWidth="1"/>
    <col min="14852" max="14852" width="8.58203125" style="307" customWidth="1"/>
    <col min="14853" max="15104" width="11.5" style="307"/>
    <col min="15105" max="15105" width="45.58203125" style="307" customWidth="1"/>
    <col min="15106" max="15107" width="12.58203125" style="307" customWidth="1"/>
    <col min="15108" max="15108" width="8.58203125" style="307" customWidth="1"/>
    <col min="15109" max="15360" width="11.5" style="307"/>
    <col min="15361" max="15361" width="45.58203125" style="307" customWidth="1"/>
    <col min="15362" max="15363" width="12.58203125" style="307" customWidth="1"/>
    <col min="15364" max="15364" width="8.58203125" style="307" customWidth="1"/>
    <col min="15365" max="15616" width="11.5" style="307"/>
    <col min="15617" max="15617" width="45.58203125" style="307" customWidth="1"/>
    <col min="15618" max="15619" width="12.58203125" style="307" customWidth="1"/>
    <col min="15620" max="15620" width="8.58203125" style="307" customWidth="1"/>
    <col min="15621" max="15872" width="11.5" style="307"/>
    <col min="15873" max="15873" width="45.58203125" style="307" customWidth="1"/>
    <col min="15874" max="15875" width="12.58203125" style="307" customWidth="1"/>
    <col min="15876" max="15876" width="8.58203125" style="307" customWidth="1"/>
    <col min="15877" max="16128" width="11.5" style="307"/>
    <col min="16129" max="16129" width="45.58203125" style="307" customWidth="1"/>
    <col min="16130" max="16131" width="12.58203125" style="307" customWidth="1"/>
    <col min="16132" max="16132" width="8.58203125" style="307" customWidth="1"/>
    <col min="16133" max="16384" width="11.5" style="307"/>
  </cols>
  <sheetData>
    <row r="1" spans="1:4">
      <c r="A1" s="409" t="s">
        <v>373</v>
      </c>
      <c r="B1" s="409"/>
      <c r="C1" s="409"/>
      <c r="D1" s="409"/>
    </row>
    <row r="2" spans="1:4">
      <c r="A2" s="409" t="s">
        <v>374</v>
      </c>
      <c r="B2" s="409"/>
      <c r="C2" s="409"/>
      <c r="D2" s="409"/>
    </row>
    <row r="3" spans="1:4">
      <c r="A3" s="409" t="s">
        <v>300</v>
      </c>
      <c r="B3" s="409"/>
      <c r="C3" s="409"/>
      <c r="D3" s="409"/>
    </row>
    <row r="4" spans="1:4">
      <c r="A4" s="409" t="s">
        <v>375</v>
      </c>
      <c r="B4" s="409"/>
      <c r="C4" s="409"/>
      <c r="D4" s="409"/>
    </row>
    <row r="5" spans="1:4">
      <c r="A5" s="409" t="s">
        <v>376</v>
      </c>
      <c r="B5" s="409"/>
      <c r="C5" s="409"/>
      <c r="D5" s="409"/>
    </row>
    <row r="6" spans="1:4" ht="12.9" thickBot="1">
      <c r="A6" s="308" t="s">
        <v>6</v>
      </c>
      <c r="B6" s="309">
        <v>450</v>
      </c>
      <c r="C6" s="310" t="s">
        <v>66</v>
      </c>
    </row>
    <row r="7" spans="1:4">
      <c r="A7" s="311"/>
      <c r="B7" s="312" t="s">
        <v>8</v>
      </c>
      <c r="C7" s="313">
        <v>44986</v>
      </c>
      <c r="D7" s="314" t="s">
        <v>9</v>
      </c>
    </row>
    <row r="8" spans="1:4">
      <c r="A8" s="315" t="s">
        <v>10</v>
      </c>
      <c r="D8" s="315" t="s">
        <v>11</v>
      </c>
    </row>
    <row r="9" spans="1:4" ht="12.9" thickBot="1">
      <c r="A9" s="316"/>
      <c r="B9" s="317" t="s">
        <v>67</v>
      </c>
      <c r="C9" s="317" t="s">
        <v>13</v>
      </c>
      <c r="D9" s="317" t="s">
        <v>14</v>
      </c>
    </row>
    <row r="10" spans="1:4">
      <c r="A10" s="318" t="s">
        <v>15</v>
      </c>
      <c r="D10" s="319"/>
    </row>
    <row r="11" spans="1:4">
      <c r="A11" s="310" t="s">
        <v>103</v>
      </c>
      <c r="B11" s="307">
        <v>0</v>
      </c>
      <c r="C11" s="307">
        <v>0</v>
      </c>
      <c r="D11" s="320">
        <v>0</v>
      </c>
    </row>
    <row r="12" spans="1:4">
      <c r="A12" s="310" t="s">
        <v>104</v>
      </c>
      <c r="B12" s="307">
        <v>0</v>
      </c>
      <c r="C12" s="307">
        <v>0</v>
      </c>
      <c r="D12" s="319">
        <v>0</v>
      </c>
    </row>
    <row r="13" spans="1:4">
      <c r="A13" s="310" t="s">
        <v>105</v>
      </c>
      <c r="D13" s="320">
        <v>0</v>
      </c>
    </row>
    <row r="14" spans="1:4">
      <c r="A14" s="310" t="s">
        <v>106</v>
      </c>
      <c r="B14" s="307">
        <v>0</v>
      </c>
      <c r="C14" s="307">
        <v>0</v>
      </c>
      <c r="D14" s="320">
        <v>0</v>
      </c>
    </row>
    <row r="15" spans="1:4">
      <c r="A15" s="310" t="s">
        <v>107</v>
      </c>
      <c r="B15" s="307">
        <v>0</v>
      </c>
      <c r="C15" s="307">
        <v>0</v>
      </c>
      <c r="D15" s="320">
        <v>0</v>
      </c>
    </row>
    <row r="16" spans="1:4">
      <c r="A16" s="310" t="s">
        <v>108</v>
      </c>
      <c r="B16" s="307">
        <v>360</v>
      </c>
      <c r="C16" s="307">
        <v>0.8</v>
      </c>
      <c r="D16" s="320">
        <v>0.14442090378225778</v>
      </c>
    </row>
    <row r="17" spans="1:4">
      <c r="A17" s="310" t="s">
        <v>109</v>
      </c>
      <c r="B17" s="307">
        <v>0</v>
      </c>
      <c r="C17" s="307">
        <v>0</v>
      </c>
      <c r="D17" s="320">
        <v>0</v>
      </c>
    </row>
    <row r="18" spans="1:4">
      <c r="A18" s="310" t="s">
        <v>110</v>
      </c>
      <c r="B18" s="307">
        <v>1466</v>
      </c>
      <c r="C18" s="307">
        <v>3.25</v>
      </c>
      <c r="D18" s="320">
        <v>0.58811401373552752</v>
      </c>
    </row>
    <row r="19" spans="1:4">
      <c r="A19" s="310" t="s">
        <v>74</v>
      </c>
      <c r="B19" s="307">
        <v>130.19999999999999</v>
      </c>
      <c r="C19" s="307">
        <v>0.28000000000000003</v>
      </c>
      <c r="D19" s="320">
        <v>5.2232226867916558E-2</v>
      </c>
    </row>
    <row r="20" spans="1:4">
      <c r="A20" s="310" t="s">
        <v>75</v>
      </c>
      <c r="B20" s="307">
        <v>0</v>
      </c>
      <c r="C20" s="307">
        <v>0</v>
      </c>
      <c r="D20" s="320">
        <v>0</v>
      </c>
    </row>
    <row r="21" spans="1:4">
      <c r="A21" s="310" t="s">
        <v>76</v>
      </c>
      <c r="B21" s="307">
        <v>0</v>
      </c>
      <c r="C21" s="307">
        <v>0</v>
      </c>
      <c r="D21" s="320">
        <v>0</v>
      </c>
    </row>
    <row r="22" spans="1:4">
      <c r="A22" s="310" t="s">
        <v>77</v>
      </c>
      <c r="B22" s="307">
        <v>0</v>
      </c>
      <c r="C22" s="307">
        <v>0</v>
      </c>
      <c r="D22" s="320">
        <v>0</v>
      </c>
    </row>
    <row r="23" spans="1:4">
      <c r="A23" s="310" t="s">
        <v>111</v>
      </c>
      <c r="B23" s="307">
        <v>0</v>
      </c>
      <c r="C23" s="307">
        <v>0</v>
      </c>
      <c r="D23" s="320">
        <v>0</v>
      </c>
    </row>
    <row r="24" spans="1:4">
      <c r="A24" s="310" t="s">
        <v>112</v>
      </c>
      <c r="B24" s="307">
        <v>0</v>
      </c>
      <c r="C24" s="307">
        <v>0</v>
      </c>
      <c r="D24" s="319">
        <v>0</v>
      </c>
    </row>
    <row r="25" spans="1:4">
      <c r="A25" s="310" t="s">
        <v>113</v>
      </c>
      <c r="D25" s="320">
        <v>0</v>
      </c>
    </row>
    <row r="26" spans="1:4">
      <c r="A26" s="310" t="s">
        <v>114</v>
      </c>
      <c r="B26" s="307">
        <v>0</v>
      </c>
      <c r="C26" s="307">
        <v>0</v>
      </c>
      <c r="D26" s="320">
        <v>0</v>
      </c>
    </row>
    <row r="27" spans="1:4">
      <c r="A27" s="310" t="s">
        <v>115</v>
      </c>
      <c r="B27" s="307">
        <v>20</v>
      </c>
      <c r="C27" s="307">
        <v>0.04</v>
      </c>
      <c r="D27" s="320">
        <v>8.0233835434587661E-3</v>
      </c>
    </row>
    <row r="28" spans="1:4">
      <c r="A28" s="310" t="s">
        <v>116</v>
      </c>
      <c r="B28" s="307">
        <v>0</v>
      </c>
      <c r="C28" s="307">
        <v>0</v>
      </c>
      <c r="D28" s="320">
        <v>0</v>
      </c>
    </row>
    <row r="29" spans="1:4">
      <c r="A29" s="310" t="s">
        <v>117</v>
      </c>
      <c r="B29" s="307">
        <v>0</v>
      </c>
      <c r="C29" s="307">
        <v>0</v>
      </c>
      <c r="D29" s="320">
        <v>0</v>
      </c>
    </row>
    <row r="30" spans="1:4">
      <c r="A30" s="310" t="s">
        <v>118</v>
      </c>
      <c r="B30" s="307">
        <v>0</v>
      </c>
      <c r="C30" s="307">
        <v>0</v>
      </c>
      <c r="D30" s="320">
        <v>0</v>
      </c>
    </row>
    <row r="31" spans="1:4">
      <c r="A31" s="310" t="s">
        <v>119</v>
      </c>
      <c r="B31" s="307">
        <v>0</v>
      </c>
      <c r="C31" s="307">
        <v>0</v>
      </c>
      <c r="D31" s="320">
        <v>0</v>
      </c>
    </row>
    <row r="32" spans="1:4">
      <c r="A32" s="310" t="s">
        <v>120</v>
      </c>
      <c r="B32" s="307">
        <v>0</v>
      </c>
      <c r="C32" s="307">
        <v>0</v>
      </c>
      <c r="D32" s="320">
        <v>0</v>
      </c>
    </row>
    <row r="33" spans="1:4">
      <c r="A33" s="310" t="s">
        <v>121</v>
      </c>
      <c r="B33" s="307">
        <v>0</v>
      </c>
      <c r="C33" s="307">
        <v>0</v>
      </c>
      <c r="D33" s="320">
        <v>0</v>
      </c>
    </row>
    <row r="34" spans="1:4">
      <c r="A34" s="310" t="s">
        <v>122</v>
      </c>
      <c r="B34" s="307">
        <v>0</v>
      </c>
      <c r="C34" s="307">
        <v>0</v>
      </c>
      <c r="D34" s="320">
        <v>0</v>
      </c>
    </row>
    <row r="35" spans="1:4">
      <c r="A35" s="321" t="s">
        <v>23</v>
      </c>
      <c r="B35" s="322">
        <v>1976.2</v>
      </c>
      <c r="C35" s="322">
        <v>4.37</v>
      </c>
      <c r="D35" s="323">
        <v>0.7927905279291606</v>
      </c>
    </row>
    <row r="36" spans="1:4">
      <c r="A36" s="318" t="s">
        <v>123</v>
      </c>
      <c r="D36" s="319">
        <v>0</v>
      </c>
    </row>
    <row r="37" spans="1:4">
      <c r="A37" s="310" t="s">
        <v>124</v>
      </c>
      <c r="B37" s="307">
        <v>0</v>
      </c>
      <c r="C37" s="307">
        <v>0</v>
      </c>
      <c r="D37" s="320">
        <v>0</v>
      </c>
    </row>
    <row r="38" spans="1:4">
      <c r="A38" s="310" t="s">
        <v>125</v>
      </c>
      <c r="D38" s="320">
        <v>0</v>
      </c>
    </row>
    <row r="39" spans="1:4">
      <c r="A39" s="310" t="s">
        <v>126</v>
      </c>
      <c r="B39" s="307">
        <v>59.29</v>
      </c>
      <c r="C39" s="307">
        <v>0.13</v>
      </c>
      <c r="D39" s="320">
        <v>2.378532051458351E-2</v>
      </c>
    </row>
    <row r="40" spans="1:4">
      <c r="A40" s="310" t="s">
        <v>127</v>
      </c>
      <c r="B40" s="307">
        <v>0</v>
      </c>
      <c r="C40" s="307">
        <v>0</v>
      </c>
      <c r="D40" s="320">
        <v>0</v>
      </c>
    </row>
    <row r="41" spans="1:4">
      <c r="A41" s="310" t="s">
        <v>128</v>
      </c>
      <c r="B41" s="307">
        <v>0</v>
      </c>
      <c r="C41" s="307">
        <v>0</v>
      </c>
      <c r="D41" s="320">
        <v>0</v>
      </c>
    </row>
    <row r="42" spans="1:4">
      <c r="A42" s="310" t="s">
        <v>129</v>
      </c>
      <c r="B42" s="307">
        <v>0</v>
      </c>
      <c r="C42" s="307">
        <v>0</v>
      </c>
      <c r="D42" s="320">
        <v>0</v>
      </c>
    </row>
    <row r="43" spans="1:4">
      <c r="A43" s="310" t="s">
        <v>130</v>
      </c>
      <c r="B43" s="307">
        <v>0</v>
      </c>
      <c r="C43" s="307">
        <v>0</v>
      </c>
      <c r="D43" s="320">
        <v>0</v>
      </c>
    </row>
    <row r="44" spans="1:4">
      <c r="A44" s="310" t="s">
        <v>131</v>
      </c>
      <c r="B44" s="307">
        <v>0</v>
      </c>
      <c r="C44" s="307">
        <v>0</v>
      </c>
      <c r="D44" s="320">
        <v>0</v>
      </c>
    </row>
    <row r="45" spans="1:4">
      <c r="A45" s="310" t="s">
        <v>132</v>
      </c>
      <c r="B45" s="307">
        <v>0</v>
      </c>
      <c r="C45" s="307">
        <v>0</v>
      </c>
      <c r="D45" s="320">
        <v>0</v>
      </c>
    </row>
    <row r="46" spans="1:4">
      <c r="A46" s="310" t="s">
        <v>133</v>
      </c>
      <c r="B46" s="307">
        <v>0</v>
      </c>
      <c r="C46" s="307">
        <v>0</v>
      </c>
      <c r="D46" s="320">
        <v>0</v>
      </c>
    </row>
    <row r="47" spans="1:4">
      <c r="A47" s="310" t="s">
        <v>134</v>
      </c>
      <c r="B47" s="307">
        <v>0</v>
      </c>
      <c r="C47" s="307">
        <v>0</v>
      </c>
      <c r="D47" s="320">
        <v>0</v>
      </c>
    </row>
    <row r="48" spans="1:4">
      <c r="A48" s="310" t="s">
        <v>135</v>
      </c>
      <c r="B48" s="307">
        <v>30.38</v>
      </c>
      <c r="C48" s="307">
        <v>7.0000000000000007E-2</v>
      </c>
      <c r="D48" s="320">
        <v>1.2187519602513864E-2</v>
      </c>
    </row>
    <row r="49" spans="1:244">
      <c r="A49" s="310" t="s">
        <v>136</v>
      </c>
      <c r="B49" s="307">
        <v>0</v>
      </c>
      <c r="C49" s="307">
        <v>0</v>
      </c>
      <c r="D49" s="320">
        <v>0</v>
      </c>
    </row>
    <row r="50" spans="1:244">
      <c r="A50" s="321" t="s">
        <v>137</v>
      </c>
      <c r="B50" s="322">
        <v>89.67</v>
      </c>
      <c r="C50" s="322">
        <v>0.2</v>
      </c>
      <c r="D50" s="323">
        <v>3.5972840117097372E-2</v>
      </c>
    </row>
    <row r="51" spans="1:244">
      <c r="A51" s="318" t="s">
        <v>29</v>
      </c>
      <c r="D51" s="319">
        <v>0</v>
      </c>
    </row>
    <row r="52" spans="1:244">
      <c r="A52" s="310" t="s">
        <v>138</v>
      </c>
      <c r="B52" s="307">
        <v>66.315071264573007</v>
      </c>
      <c r="C52" s="307">
        <v>0.15</v>
      </c>
      <c r="D52" s="320">
        <v>2.6603562573373516E-2</v>
      </c>
    </row>
    <row r="53" spans="1:244">
      <c r="A53" s="321" t="s">
        <v>139</v>
      </c>
      <c r="B53" s="322">
        <v>66.315071264573007</v>
      </c>
      <c r="C53" s="322">
        <v>0.15</v>
      </c>
      <c r="D53" s="323">
        <v>2.6603562573373516E-2</v>
      </c>
    </row>
    <row r="54" spans="1:244" s="324" customFormat="1">
      <c r="A54" s="321" t="s">
        <v>32</v>
      </c>
      <c r="B54" s="322">
        <v>2132.1850712645728</v>
      </c>
      <c r="C54" s="322">
        <v>4.7200000000000006</v>
      </c>
      <c r="D54" s="323">
        <v>0.85536693061963143</v>
      </c>
    </row>
    <row r="55" spans="1:244">
      <c r="A55" s="318" t="s">
        <v>33</v>
      </c>
      <c r="D55" s="319">
        <v>0</v>
      </c>
    </row>
    <row r="56" spans="1:244">
      <c r="A56" s="310" t="s">
        <v>140</v>
      </c>
      <c r="B56" s="307">
        <v>0</v>
      </c>
      <c r="C56" s="307">
        <v>0</v>
      </c>
      <c r="D56" s="320">
        <v>0</v>
      </c>
    </row>
    <row r="57" spans="1:244">
      <c r="A57" s="310" t="s">
        <v>141</v>
      </c>
      <c r="B57" s="307">
        <v>0</v>
      </c>
      <c r="C57" s="307">
        <v>0</v>
      </c>
      <c r="D57" s="320">
        <v>0</v>
      </c>
    </row>
    <row r="58" spans="1:244">
      <c r="A58" s="310" t="s">
        <v>142</v>
      </c>
      <c r="B58" s="307">
        <v>0</v>
      </c>
      <c r="C58" s="307">
        <v>0</v>
      </c>
      <c r="D58" s="320">
        <v>0</v>
      </c>
    </row>
    <row r="59" spans="1:244">
      <c r="A59" s="310" t="s">
        <v>377</v>
      </c>
      <c r="B59" s="307">
        <v>151.62963460672788</v>
      </c>
      <c r="C59" s="307">
        <v>0.34</v>
      </c>
      <c r="D59" s="320">
        <v>6.0829135750214307E-2</v>
      </c>
    </row>
    <row r="60" spans="1:244">
      <c r="A60" s="325" t="s">
        <v>143</v>
      </c>
      <c r="B60" s="326">
        <v>151.62963460672788</v>
      </c>
      <c r="C60" s="326">
        <v>0.34</v>
      </c>
      <c r="D60" s="327">
        <v>6.0829135750214307E-2</v>
      </c>
      <c r="E60" s="310"/>
      <c r="H60" s="328"/>
      <c r="I60" s="310"/>
      <c r="L60" s="328"/>
      <c r="M60" s="310"/>
      <c r="P60" s="328"/>
      <c r="Q60" s="310"/>
      <c r="T60" s="328"/>
      <c r="U60" s="310"/>
      <c r="X60" s="328"/>
      <c r="Y60" s="310"/>
      <c r="AB60" s="328"/>
      <c r="AC60" s="310"/>
      <c r="AF60" s="328"/>
      <c r="AG60" s="310"/>
      <c r="AJ60" s="328"/>
      <c r="AK60" s="310"/>
      <c r="AN60" s="328"/>
      <c r="AO60" s="310"/>
      <c r="AR60" s="328"/>
      <c r="AS60" s="310"/>
      <c r="AV60" s="328"/>
      <c r="AW60" s="310"/>
      <c r="AZ60" s="328"/>
      <c r="BA60" s="310"/>
      <c r="BD60" s="328"/>
      <c r="BE60" s="310"/>
      <c r="BH60" s="328"/>
      <c r="BI60" s="310"/>
      <c r="BL60" s="328"/>
      <c r="BM60" s="310"/>
      <c r="BP60" s="328"/>
      <c r="BQ60" s="310"/>
      <c r="BT60" s="328"/>
      <c r="BU60" s="310"/>
      <c r="BX60" s="328"/>
      <c r="BY60" s="310"/>
      <c r="CB60" s="328"/>
      <c r="CC60" s="310"/>
      <c r="CF60" s="328"/>
      <c r="CG60" s="310"/>
      <c r="CJ60" s="328"/>
      <c r="CK60" s="310"/>
      <c r="CN60" s="328"/>
      <c r="CO60" s="310"/>
      <c r="CR60" s="328"/>
      <c r="CS60" s="310"/>
      <c r="CV60" s="328"/>
      <c r="CW60" s="310"/>
      <c r="CZ60" s="328"/>
      <c r="DA60" s="310"/>
      <c r="DD60" s="328"/>
      <c r="DE60" s="310"/>
      <c r="DH60" s="328"/>
      <c r="DI60" s="310"/>
      <c r="DL60" s="328"/>
      <c r="DM60" s="310"/>
      <c r="DP60" s="328"/>
      <c r="DQ60" s="310"/>
      <c r="DT60" s="328"/>
      <c r="DU60" s="310"/>
      <c r="DX60" s="328"/>
      <c r="DY60" s="310"/>
      <c r="EB60" s="328"/>
      <c r="EC60" s="310"/>
      <c r="EF60" s="328"/>
      <c r="EG60" s="310"/>
      <c r="EJ60" s="328"/>
      <c r="EK60" s="310"/>
      <c r="EN60" s="328"/>
      <c r="EO60" s="310"/>
      <c r="ER60" s="328"/>
      <c r="ES60" s="310"/>
      <c r="EV60" s="328"/>
      <c r="EW60" s="310"/>
      <c r="EZ60" s="328"/>
      <c r="FA60" s="310"/>
      <c r="FD60" s="328"/>
      <c r="FE60" s="310"/>
      <c r="FH60" s="328"/>
      <c r="FI60" s="310"/>
      <c r="FL60" s="328"/>
      <c r="FM60" s="310"/>
      <c r="FP60" s="328"/>
      <c r="FQ60" s="310"/>
      <c r="FT60" s="328"/>
      <c r="FU60" s="310"/>
      <c r="FX60" s="328"/>
      <c r="FY60" s="310"/>
      <c r="GB60" s="328"/>
      <c r="GC60" s="310"/>
      <c r="GF60" s="328"/>
      <c r="GG60" s="310"/>
      <c r="GJ60" s="328"/>
      <c r="GK60" s="310"/>
      <c r="GN60" s="328"/>
      <c r="GO60" s="310"/>
      <c r="GR60" s="328"/>
      <c r="GS60" s="310"/>
      <c r="GV60" s="328"/>
      <c r="GW60" s="310"/>
      <c r="GZ60" s="328"/>
      <c r="HA60" s="310"/>
      <c r="HD60" s="328"/>
      <c r="HE60" s="310"/>
      <c r="HH60" s="328"/>
      <c r="HI60" s="310"/>
      <c r="HL60" s="328"/>
      <c r="HM60" s="310"/>
      <c r="HP60" s="328"/>
      <c r="HQ60" s="310"/>
      <c r="HT60" s="328"/>
      <c r="HU60" s="310"/>
      <c r="HX60" s="328"/>
      <c r="HY60" s="310"/>
      <c r="IB60" s="328"/>
      <c r="IC60" s="310"/>
      <c r="IF60" s="328"/>
      <c r="IG60" s="310"/>
      <c r="IJ60" s="328"/>
    </row>
    <row r="61" spans="1:244">
      <c r="A61" s="318" t="s">
        <v>38</v>
      </c>
      <c r="D61" s="319">
        <v>0</v>
      </c>
    </row>
    <row r="62" spans="1:244">
      <c r="A62" s="310" t="s">
        <v>378</v>
      </c>
      <c r="B62" s="307">
        <v>0</v>
      </c>
      <c r="C62" s="307">
        <v>0</v>
      </c>
      <c r="D62" s="320">
        <v>0</v>
      </c>
    </row>
    <row r="63" spans="1:244">
      <c r="A63" s="310" t="s">
        <v>379</v>
      </c>
      <c r="B63" s="307">
        <v>59.36</v>
      </c>
      <c r="C63" s="307">
        <v>0.13</v>
      </c>
      <c r="D63" s="320">
        <v>2.3813402356985616E-2</v>
      </c>
    </row>
    <row r="64" spans="1:244">
      <c r="A64" s="310" t="s">
        <v>380</v>
      </c>
      <c r="B64" s="307">
        <v>0</v>
      </c>
      <c r="C64" s="307">
        <v>0</v>
      </c>
      <c r="D64" s="320">
        <v>0</v>
      </c>
    </row>
    <row r="65" spans="1:244">
      <c r="A65" s="329" t="s">
        <v>147</v>
      </c>
      <c r="B65" s="330">
        <v>59.36</v>
      </c>
      <c r="C65" s="330">
        <v>0.13</v>
      </c>
      <c r="D65" s="331">
        <v>2.3813402356985616E-2</v>
      </c>
      <c r="E65" s="310"/>
      <c r="H65" s="328"/>
      <c r="I65" s="310"/>
      <c r="L65" s="328"/>
      <c r="M65" s="310"/>
      <c r="P65" s="328"/>
      <c r="Q65" s="310"/>
      <c r="T65" s="328"/>
      <c r="U65" s="310"/>
      <c r="X65" s="328"/>
      <c r="Y65" s="310"/>
      <c r="AB65" s="328"/>
      <c r="AC65" s="310"/>
      <c r="AF65" s="328"/>
      <c r="AG65" s="310"/>
      <c r="AJ65" s="328"/>
      <c r="AK65" s="310"/>
      <c r="AN65" s="328"/>
      <c r="AO65" s="310"/>
      <c r="AR65" s="328"/>
      <c r="AS65" s="310"/>
      <c r="AV65" s="328"/>
      <c r="AW65" s="310"/>
      <c r="AZ65" s="328"/>
      <c r="BA65" s="310"/>
      <c r="BD65" s="328"/>
      <c r="BE65" s="310"/>
      <c r="BH65" s="328"/>
      <c r="BI65" s="310"/>
      <c r="BL65" s="328"/>
      <c r="BM65" s="310"/>
      <c r="BP65" s="328"/>
      <c r="BQ65" s="310"/>
      <c r="BT65" s="328"/>
      <c r="BU65" s="310"/>
      <c r="BX65" s="328"/>
      <c r="BY65" s="310"/>
      <c r="CB65" s="328"/>
      <c r="CC65" s="310"/>
      <c r="CF65" s="328"/>
      <c r="CG65" s="310"/>
      <c r="CJ65" s="328"/>
      <c r="CK65" s="310"/>
      <c r="CN65" s="328"/>
      <c r="CO65" s="310"/>
      <c r="CR65" s="328"/>
      <c r="CS65" s="310"/>
      <c r="CV65" s="328"/>
      <c r="CW65" s="310"/>
      <c r="CZ65" s="328"/>
      <c r="DA65" s="310"/>
      <c r="DD65" s="328"/>
      <c r="DE65" s="310"/>
      <c r="DH65" s="328"/>
      <c r="DI65" s="310"/>
      <c r="DL65" s="328"/>
      <c r="DM65" s="310"/>
      <c r="DP65" s="328"/>
      <c r="DQ65" s="310"/>
      <c r="DT65" s="328"/>
      <c r="DU65" s="310"/>
      <c r="DX65" s="328"/>
      <c r="DY65" s="310"/>
      <c r="EB65" s="328"/>
      <c r="EC65" s="310"/>
      <c r="EF65" s="328"/>
      <c r="EG65" s="310"/>
      <c r="EJ65" s="328"/>
      <c r="EK65" s="310"/>
      <c r="EN65" s="328"/>
      <c r="EO65" s="310"/>
      <c r="ER65" s="328"/>
      <c r="ES65" s="310"/>
      <c r="EV65" s="328"/>
      <c r="EW65" s="310"/>
      <c r="EZ65" s="328"/>
      <c r="FA65" s="310"/>
      <c r="FD65" s="328"/>
      <c r="FE65" s="310"/>
      <c r="FH65" s="328"/>
      <c r="FI65" s="310"/>
      <c r="FL65" s="328"/>
      <c r="FM65" s="310"/>
      <c r="FP65" s="328"/>
      <c r="FQ65" s="310"/>
      <c r="FT65" s="328"/>
      <c r="FU65" s="310"/>
      <c r="FX65" s="328"/>
      <c r="FY65" s="310"/>
      <c r="GB65" s="328"/>
      <c r="GC65" s="310"/>
      <c r="GF65" s="328"/>
      <c r="GG65" s="310"/>
      <c r="GJ65" s="328"/>
      <c r="GK65" s="310"/>
      <c r="GN65" s="328"/>
      <c r="GO65" s="310"/>
      <c r="GR65" s="328"/>
      <c r="GS65" s="310"/>
      <c r="GV65" s="328"/>
      <c r="GW65" s="310"/>
      <c r="GZ65" s="328"/>
      <c r="HA65" s="310"/>
      <c r="HD65" s="328"/>
      <c r="HE65" s="310"/>
      <c r="HH65" s="328"/>
      <c r="HI65" s="310"/>
      <c r="HL65" s="328"/>
      <c r="HM65" s="310"/>
      <c r="HP65" s="328"/>
      <c r="HQ65" s="310"/>
      <c r="HT65" s="328"/>
      <c r="HU65" s="310"/>
      <c r="HX65" s="328"/>
      <c r="HY65" s="310"/>
      <c r="IB65" s="328"/>
      <c r="IC65" s="310"/>
      <c r="IF65" s="328"/>
      <c r="IG65" s="310"/>
      <c r="IJ65" s="328"/>
    </row>
    <row r="66" spans="1:244">
      <c r="A66" s="321" t="s">
        <v>148</v>
      </c>
      <c r="B66" s="332">
        <v>210.98963460672786</v>
      </c>
      <c r="C66" s="332">
        <v>0.47000000000000003</v>
      </c>
      <c r="D66" s="333">
        <v>8.4642538107199919E-2</v>
      </c>
      <c r="G66" s="310"/>
      <c r="K66" s="310"/>
      <c r="O66" s="310"/>
      <c r="S66" s="310"/>
      <c r="W66" s="310"/>
      <c r="AA66" s="310"/>
      <c r="AE66" s="310"/>
      <c r="AI66" s="310"/>
      <c r="AM66" s="310"/>
      <c r="AQ66" s="310"/>
      <c r="AU66" s="310"/>
      <c r="AY66" s="310"/>
      <c r="BC66" s="310"/>
      <c r="BG66" s="310"/>
      <c r="BK66" s="310"/>
      <c r="BO66" s="310"/>
      <c r="BS66" s="310"/>
      <c r="BW66" s="310"/>
      <c r="CA66" s="310"/>
      <c r="CE66" s="310"/>
      <c r="CI66" s="310"/>
      <c r="CM66" s="310"/>
      <c r="CQ66" s="310"/>
      <c r="CU66" s="310"/>
      <c r="CY66" s="310"/>
      <c r="DC66" s="310"/>
      <c r="DG66" s="310"/>
      <c r="DK66" s="310"/>
      <c r="DO66" s="310"/>
      <c r="DS66" s="310"/>
      <c r="DW66" s="310"/>
      <c r="EA66" s="310"/>
      <c r="EE66" s="310"/>
      <c r="EI66" s="310"/>
      <c r="EM66" s="310"/>
      <c r="EQ66" s="310"/>
      <c r="EU66" s="310"/>
      <c r="EY66" s="310"/>
      <c r="FC66" s="310"/>
      <c r="FG66" s="310"/>
      <c r="FK66" s="310"/>
      <c r="FO66" s="310"/>
      <c r="FS66" s="310"/>
      <c r="FW66" s="310"/>
      <c r="GA66" s="310"/>
      <c r="GE66" s="310"/>
      <c r="GI66" s="310"/>
      <c r="GM66" s="310"/>
      <c r="GQ66" s="310"/>
      <c r="GU66" s="310"/>
      <c r="GY66" s="310"/>
      <c r="HC66" s="310"/>
      <c r="HG66" s="310"/>
      <c r="HK66" s="310"/>
      <c r="HO66" s="310"/>
      <c r="HS66" s="310"/>
      <c r="HW66" s="310"/>
      <c r="IA66" s="310"/>
      <c r="IE66" s="310"/>
    </row>
    <row r="67" spans="1:244" s="324" customFormat="1">
      <c r="A67" s="321" t="s">
        <v>44</v>
      </c>
      <c r="B67" s="322">
        <v>2343.1747058713008</v>
      </c>
      <c r="C67" s="322">
        <v>5.19</v>
      </c>
      <c r="D67" s="323">
        <v>0.94000946872683144</v>
      </c>
    </row>
    <row r="68" spans="1:244">
      <c r="A68" s="318" t="s">
        <v>45</v>
      </c>
      <c r="D68" s="319">
        <v>0</v>
      </c>
    </row>
    <row r="69" spans="1:244">
      <c r="A69" s="310" t="s">
        <v>381</v>
      </c>
      <c r="B69" s="307">
        <v>0</v>
      </c>
      <c r="C69" s="307">
        <v>0</v>
      </c>
      <c r="D69" s="320">
        <v>0</v>
      </c>
    </row>
    <row r="70" spans="1:244">
      <c r="A70" s="310" t="s">
        <v>382</v>
      </c>
      <c r="B70" s="307">
        <v>6.209233537145507</v>
      </c>
      <c r="C70" s="307">
        <v>0.01</v>
      </c>
      <c r="D70" s="320">
        <v>2.4909531089712762E-3</v>
      </c>
    </row>
    <row r="71" spans="1:244">
      <c r="A71" s="310" t="s">
        <v>383</v>
      </c>
      <c r="B71" s="307">
        <v>143.33000000000001</v>
      </c>
      <c r="C71" s="307">
        <v>0.32</v>
      </c>
      <c r="D71" s="320">
        <v>5.7499578164197249E-2</v>
      </c>
    </row>
    <row r="72" spans="1:244">
      <c r="A72" s="310" t="s">
        <v>384</v>
      </c>
      <c r="B72" s="307">
        <v>0</v>
      </c>
      <c r="C72" s="307">
        <v>0</v>
      </c>
      <c r="D72" s="320">
        <v>0</v>
      </c>
    </row>
    <row r="73" spans="1:244">
      <c r="A73" s="321" t="s">
        <v>152</v>
      </c>
      <c r="B73" s="322">
        <v>149.53923353714552</v>
      </c>
      <c r="C73" s="322">
        <v>0.33</v>
      </c>
      <c r="D73" s="323">
        <v>5.9990531273168522E-2</v>
      </c>
      <c r="E73" s="310"/>
      <c r="H73" s="328"/>
      <c r="I73" s="310"/>
      <c r="L73" s="328"/>
      <c r="M73" s="310"/>
      <c r="P73" s="328"/>
      <c r="Q73" s="310"/>
      <c r="T73" s="328"/>
      <c r="U73" s="310"/>
      <c r="X73" s="328"/>
      <c r="Y73" s="310"/>
      <c r="AB73" s="328"/>
      <c r="AC73" s="310"/>
      <c r="AF73" s="328"/>
      <c r="AG73" s="310"/>
      <c r="AJ73" s="328"/>
      <c r="AK73" s="310"/>
      <c r="AN73" s="328"/>
      <c r="AO73" s="310"/>
      <c r="AR73" s="328"/>
      <c r="AS73" s="310"/>
      <c r="AV73" s="328"/>
      <c r="AW73" s="310"/>
      <c r="AZ73" s="328"/>
      <c r="BA73" s="310"/>
      <c r="BD73" s="328"/>
      <c r="BE73" s="310"/>
      <c r="BH73" s="328"/>
      <c r="BI73" s="310"/>
      <c r="BL73" s="328"/>
      <c r="BM73" s="310"/>
      <c r="BP73" s="328"/>
      <c r="BQ73" s="310"/>
      <c r="BT73" s="328"/>
      <c r="BU73" s="310"/>
      <c r="BX73" s="328"/>
      <c r="BY73" s="310"/>
      <c r="CB73" s="328"/>
      <c r="CC73" s="310"/>
      <c r="CF73" s="328"/>
      <c r="CG73" s="310"/>
      <c r="CJ73" s="328"/>
      <c r="CK73" s="310"/>
      <c r="CN73" s="328"/>
      <c r="CO73" s="310"/>
      <c r="CR73" s="328"/>
      <c r="CS73" s="310"/>
      <c r="CV73" s="328"/>
      <c r="CW73" s="310"/>
      <c r="CZ73" s="328"/>
      <c r="DA73" s="310"/>
      <c r="DD73" s="328"/>
      <c r="DE73" s="310"/>
      <c r="DH73" s="328"/>
      <c r="DI73" s="310"/>
      <c r="DL73" s="328"/>
      <c r="DM73" s="310"/>
      <c r="DP73" s="328"/>
      <c r="DQ73" s="310"/>
      <c r="DT73" s="328"/>
      <c r="DU73" s="310"/>
      <c r="DX73" s="328"/>
      <c r="DY73" s="310"/>
      <c r="EB73" s="328"/>
      <c r="EC73" s="310"/>
      <c r="EF73" s="328"/>
      <c r="EG73" s="310"/>
      <c r="EJ73" s="328"/>
      <c r="EK73" s="310"/>
      <c r="EN73" s="328"/>
      <c r="EO73" s="310"/>
      <c r="ER73" s="328"/>
      <c r="ES73" s="310"/>
      <c r="EV73" s="328"/>
      <c r="EW73" s="310"/>
      <c r="EZ73" s="328"/>
      <c r="FA73" s="310"/>
      <c r="FD73" s="328"/>
      <c r="FE73" s="310"/>
      <c r="FH73" s="328"/>
      <c r="FI73" s="310"/>
      <c r="FL73" s="328"/>
      <c r="FM73" s="310"/>
      <c r="FP73" s="328"/>
      <c r="FQ73" s="310"/>
      <c r="FT73" s="328"/>
      <c r="FU73" s="310"/>
      <c r="FX73" s="328"/>
      <c r="FY73" s="310"/>
      <c r="GB73" s="328"/>
      <c r="GC73" s="310"/>
      <c r="GF73" s="328"/>
      <c r="GG73" s="310"/>
      <c r="GJ73" s="328"/>
      <c r="GK73" s="310"/>
      <c r="GN73" s="328"/>
      <c r="GO73" s="310"/>
      <c r="GR73" s="328"/>
      <c r="GS73" s="310"/>
      <c r="GV73" s="328"/>
      <c r="GW73" s="310"/>
      <c r="GZ73" s="328"/>
      <c r="HA73" s="310"/>
      <c r="HD73" s="328"/>
      <c r="HE73" s="310"/>
      <c r="HH73" s="328"/>
      <c r="HI73" s="310"/>
      <c r="HL73" s="328"/>
      <c r="HM73" s="310"/>
      <c r="HP73" s="328"/>
      <c r="HQ73" s="310"/>
      <c r="HT73" s="328"/>
      <c r="HU73" s="310"/>
      <c r="HX73" s="328"/>
      <c r="HY73" s="310"/>
      <c r="IB73" s="328"/>
      <c r="IC73" s="310"/>
      <c r="IF73" s="328"/>
      <c r="IG73" s="310"/>
      <c r="IJ73" s="328"/>
    </row>
    <row r="74" spans="1:244" s="324" customFormat="1" ht="12.9" thickBot="1">
      <c r="A74" s="334" t="s">
        <v>49</v>
      </c>
      <c r="B74" s="335">
        <v>2492.7139394084465</v>
      </c>
      <c r="C74" s="335">
        <v>5.5200000000000005</v>
      </c>
      <c r="D74" s="336">
        <v>1</v>
      </c>
    </row>
    <row r="75" spans="1:244">
      <c r="A75" s="337" t="s">
        <v>385</v>
      </c>
      <c r="D75" s="338"/>
    </row>
  </sheetData>
  <sheetProtection selectLockedCells="1" selectUnlockedCells="1"/>
  <mergeCells count="5">
    <mergeCell ref="A1:D1"/>
    <mergeCell ref="A2:D2"/>
    <mergeCell ref="A3:D3"/>
    <mergeCell ref="A4:D4"/>
    <mergeCell ref="A5:D5"/>
  </mergeCells>
  <printOptions horizontalCentered="1"/>
  <pageMargins left="0.78749999999999998" right="0.39374999999999999" top="0.78680555555555554" bottom="0.78680555555555554" header="0.59027777777777779" footer="0.59027777777777779"/>
  <pageSetup paperSize="9" firstPageNumber="0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339" customWidth="1"/>
    <col min="2" max="3" width="12" style="339" customWidth="1"/>
    <col min="4" max="5" width="16.33203125" style="339" customWidth="1"/>
    <col min="6" max="256" width="9" style="339"/>
    <col min="257" max="257" width="30.75" style="339" customWidth="1"/>
    <col min="258" max="259" width="12" style="339" customWidth="1"/>
    <col min="260" max="261" width="16.33203125" style="339" customWidth="1"/>
    <col min="262" max="512" width="9" style="339"/>
    <col min="513" max="513" width="30.75" style="339" customWidth="1"/>
    <col min="514" max="515" width="12" style="339" customWidth="1"/>
    <col min="516" max="517" width="16.33203125" style="339" customWidth="1"/>
    <col min="518" max="768" width="9" style="339"/>
    <col min="769" max="769" width="30.75" style="339" customWidth="1"/>
    <col min="770" max="771" width="12" style="339" customWidth="1"/>
    <col min="772" max="773" width="16.33203125" style="339" customWidth="1"/>
    <col min="774" max="1024" width="9" style="339"/>
    <col min="1025" max="1025" width="30.75" style="339" customWidth="1"/>
    <col min="1026" max="1027" width="12" style="339" customWidth="1"/>
    <col min="1028" max="1029" width="16.33203125" style="339" customWidth="1"/>
    <col min="1030" max="1280" width="9" style="339"/>
    <col min="1281" max="1281" width="30.75" style="339" customWidth="1"/>
    <col min="1282" max="1283" width="12" style="339" customWidth="1"/>
    <col min="1284" max="1285" width="16.33203125" style="339" customWidth="1"/>
    <col min="1286" max="1536" width="9" style="339"/>
    <col min="1537" max="1537" width="30.75" style="339" customWidth="1"/>
    <col min="1538" max="1539" width="12" style="339" customWidth="1"/>
    <col min="1540" max="1541" width="16.33203125" style="339" customWidth="1"/>
    <col min="1542" max="1792" width="9" style="339"/>
    <col min="1793" max="1793" width="30.75" style="339" customWidth="1"/>
    <col min="1794" max="1795" width="12" style="339" customWidth="1"/>
    <col min="1796" max="1797" width="16.33203125" style="339" customWidth="1"/>
    <col min="1798" max="2048" width="9" style="339"/>
    <col min="2049" max="2049" width="30.75" style="339" customWidth="1"/>
    <col min="2050" max="2051" width="12" style="339" customWidth="1"/>
    <col min="2052" max="2053" width="16.33203125" style="339" customWidth="1"/>
    <col min="2054" max="2304" width="9" style="339"/>
    <col min="2305" max="2305" width="30.75" style="339" customWidth="1"/>
    <col min="2306" max="2307" width="12" style="339" customWidth="1"/>
    <col min="2308" max="2309" width="16.33203125" style="339" customWidth="1"/>
    <col min="2310" max="2560" width="9" style="339"/>
    <col min="2561" max="2561" width="30.75" style="339" customWidth="1"/>
    <col min="2562" max="2563" width="12" style="339" customWidth="1"/>
    <col min="2564" max="2565" width="16.33203125" style="339" customWidth="1"/>
    <col min="2566" max="2816" width="9" style="339"/>
    <col min="2817" max="2817" width="30.75" style="339" customWidth="1"/>
    <col min="2818" max="2819" width="12" style="339" customWidth="1"/>
    <col min="2820" max="2821" width="16.33203125" style="339" customWidth="1"/>
    <col min="2822" max="3072" width="9" style="339"/>
    <col min="3073" max="3073" width="30.75" style="339" customWidth="1"/>
    <col min="3074" max="3075" width="12" style="339" customWidth="1"/>
    <col min="3076" max="3077" width="16.33203125" style="339" customWidth="1"/>
    <col min="3078" max="3328" width="9" style="339"/>
    <col min="3329" max="3329" width="30.75" style="339" customWidth="1"/>
    <col min="3330" max="3331" width="12" style="339" customWidth="1"/>
    <col min="3332" max="3333" width="16.33203125" style="339" customWidth="1"/>
    <col min="3334" max="3584" width="9" style="339"/>
    <col min="3585" max="3585" width="30.75" style="339" customWidth="1"/>
    <col min="3586" max="3587" width="12" style="339" customWidth="1"/>
    <col min="3588" max="3589" width="16.33203125" style="339" customWidth="1"/>
    <col min="3590" max="3840" width="9" style="339"/>
    <col min="3841" max="3841" width="30.75" style="339" customWidth="1"/>
    <col min="3842" max="3843" width="12" style="339" customWidth="1"/>
    <col min="3844" max="3845" width="16.33203125" style="339" customWidth="1"/>
    <col min="3846" max="4096" width="9" style="339"/>
    <col min="4097" max="4097" width="30.75" style="339" customWidth="1"/>
    <col min="4098" max="4099" width="12" style="339" customWidth="1"/>
    <col min="4100" max="4101" width="16.33203125" style="339" customWidth="1"/>
    <col min="4102" max="4352" width="9" style="339"/>
    <col min="4353" max="4353" width="30.75" style="339" customWidth="1"/>
    <col min="4354" max="4355" width="12" style="339" customWidth="1"/>
    <col min="4356" max="4357" width="16.33203125" style="339" customWidth="1"/>
    <col min="4358" max="4608" width="9" style="339"/>
    <col min="4609" max="4609" width="30.75" style="339" customWidth="1"/>
    <col min="4610" max="4611" width="12" style="339" customWidth="1"/>
    <col min="4612" max="4613" width="16.33203125" style="339" customWidth="1"/>
    <col min="4614" max="4864" width="9" style="339"/>
    <col min="4865" max="4865" width="30.75" style="339" customWidth="1"/>
    <col min="4866" max="4867" width="12" style="339" customWidth="1"/>
    <col min="4868" max="4869" width="16.33203125" style="339" customWidth="1"/>
    <col min="4870" max="5120" width="9" style="339"/>
    <col min="5121" max="5121" width="30.75" style="339" customWidth="1"/>
    <col min="5122" max="5123" width="12" style="339" customWidth="1"/>
    <col min="5124" max="5125" width="16.33203125" style="339" customWidth="1"/>
    <col min="5126" max="5376" width="9" style="339"/>
    <col min="5377" max="5377" width="30.75" style="339" customWidth="1"/>
    <col min="5378" max="5379" width="12" style="339" customWidth="1"/>
    <col min="5380" max="5381" width="16.33203125" style="339" customWidth="1"/>
    <col min="5382" max="5632" width="9" style="339"/>
    <col min="5633" max="5633" width="30.75" style="339" customWidth="1"/>
    <col min="5634" max="5635" width="12" style="339" customWidth="1"/>
    <col min="5636" max="5637" width="16.33203125" style="339" customWidth="1"/>
    <col min="5638" max="5888" width="9" style="339"/>
    <col min="5889" max="5889" width="30.75" style="339" customWidth="1"/>
    <col min="5890" max="5891" width="12" style="339" customWidth="1"/>
    <col min="5892" max="5893" width="16.33203125" style="339" customWidth="1"/>
    <col min="5894" max="6144" width="9" style="339"/>
    <col min="6145" max="6145" width="30.75" style="339" customWidth="1"/>
    <col min="6146" max="6147" width="12" style="339" customWidth="1"/>
    <col min="6148" max="6149" width="16.33203125" style="339" customWidth="1"/>
    <col min="6150" max="6400" width="9" style="339"/>
    <col min="6401" max="6401" width="30.75" style="339" customWidth="1"/>
    <col min="6402" max="6403" width="12" style="339" customWidth="1"/>
    <col min="6404" max="6405" width="16.33203125" style="339" customWidth="1"/>
    <col min="6406" max="6656" width="9" style="339"/>
    <col min="6657" max="6657" width="30.75" style="339" customWidth="1"/>
    <col min="6658" max="6659" width="12" style="339" customWidth="1"/>
    <col min="6660" max="6661" width="16.33203125" style="339" customWidth="1"/>
    <col min="6662" max="6912" width="9" style="339"/>
    <col min="6913" max="6913" width="30.75" style="339" customWidth="1"/>
    <col min="6914" max="6915" width="12" style="339" customWidth="1"/>
    <col min="6916" max="6917" width="16.33203125" style="339" customWidth="1"/>
    <col min="6918" max="7168" width="9" style="339"/>
    <col min="7169" max="7169" width="30.75" style="339" customWidth="1"/>
    <col min="7170" max="7171" width="12" style="339" customWidth="1"/>
    <col min="7172" max="7173" width="16.33203125" style="339" customWidth="1"/>
    <col min="7174" max="7424" width="9" style="339"/>
    <col min="7425" max="7425" width="30.75" style="339" customWidth="1"/>
    <col min="7426" max="7427" width="12" style="339" customWidth="1"/>
    <col min="7428" max="7429" width="16.33203125" style="339" customWidth="1"/>
    <col min="7430" max="7680" width="9" style="339"/>
    <col min="7681" max="7681" width="30.75" style="339" customWidth="1"/>
    <col min="7682" max="7683" width="12" style="339" customWidth="1"/>
    <col min="7684" max="7685" width="16.33203125" style="339" customWidth="1"/>
    <col min="7686" max="7936" width="9" style="339"/>
    <col min="7937" max="7937" width="30.75" style="339" customWidth="1"/>
    <col min="7938" max="7939" width="12" style="339" customWidth="1"/>
    <col min="7940" max="7941" width="16.33203125" style="339" customWidth="1"/>
    <col min="7942" max="8192" width="9" style="339"/>
    <col min="8193" max="8193" width="30.75" style="339" customWidth="1"/>
    <col min="8194" max="8195" width="12" style="339" customWidth="1"/>
    <col min="8196" max="8197" width="16.33203125" style="339" customWidth="1"/>
    <col min="8198" max="8448" width="9" style="339"/>
    <col min="8449" max="8449" width="30.75" style="339" customWidth="1"/>
    <col min="8450" max="8451" width="12" style="339" customWidth="1"/>
    <col min="8452" max="8453" width="16.33203125" style="339" customWidth="1"/>
    <col min="8454" max="8704" width="9" style="339"/>
    <col min="8705" max="8705" width="30.75" style="339" customWidth="1"/>
    <col min="8706" max="8707" width="12" style="339" customWidth="1"/>
    <col min="8708" max="8709" width="16.33203125" style="339" customWidth="1"/>
    <col min="8710" max="8960" width="9" style="339"/>
    <col min="8961" max="8961" width="30.75" style="339" customWidth="1"/>
    <col min="8962" max="8963" width="12" style="339" customWidth="1"/>
    <col min="8964" max="8965" width="16.33203125" style="339" customWidth="1"/>
    <col min="8966" max="9216" width="9" style="339"/>
    <col min="9217" max="9217" width="30.75" style="339" customWidth="1"/>
    <col min="9218" max="9219" width="12" style="339" customWidth="1"/>
    <col min="9220" max="9221" width="16.33203125" style="339" customWidth="1"/>
    <col min="9222" max="9472" width="9" style="339"/>
    <col min="9473" max="9473" width="30.75" style="339" customWidth="1"/>
    <col min="9474" max="9475" width="12" style="339" customWidth="1"/>
    <col min="9476" max="9477" width="16.33203125" style="339" customWidth="1"/>
    <col min="9478" max="9728" width="9" style="339"/>
    <col min="9729" max="9729" width="30.75" style="339" customWidth="1"/>
    <col min="9730" max="9731" width="12" style="339" customWidth="1"/>
    <col min="9732" max="9733" width="16.33203125" style="339" customWidth="1"/>
    <col min="9734" max="9984" width="9" style="339"/>
    <col min="9985" max="9985" width="30.75" style="339" customWidth="1"/>
    <col min="9986" max="9987" width="12" style="339" customWidth="1"/>
    <col min="9988" max="9989" width="16.33203125" style="339" customWidth="1"/>
    <col min="9990" max="10240" width="9" style="339"/>
    <col min="10241" max="10241" width="30.75" style="339" customWidth="1"/>
    <col min="10242" max="10243" width="12" style="339" customWidth="1"/>
    <col min="10244" max="10245" width="16.33203125" style="339" customWidth="1"/>
    <col min="10246" max="10496" width="9" style="339"/>
    <col min="10497" max="10497" width="30.75" style="339" customWidth="1"/>
    <col min="10498" max="10499" width="12" style="339" customWidth="1"/>
    <col min="10500" max="10501" width="16.33203125" style="339" customWidth="1"/>
    <col min="10502" max="10752" width="9" style="339"/>
    <col min="10753" max="10753" width="30.75" style="339" customWidth="1"/>
    <col min="10754" max="10755" width="12" style="339" customWidth="1"/>
    <col min="10756" max="10757" width="16.33203125" style="339" customWidth="1"/>
    <col min="10758" max="11008" width="9" style="339"/>
    <col min="11009" max="11009" width="30.75" style="339" customWidth="1"/>
    <col min="11010" max="11011" width="12" style="339" customWidth="1"/>
    <col min="11012" max="11013" width="16.33203125" style="339" customWidth="1"/>
    <col min="11014" max="11264" width="9" style="339"/>
    <col min="11265" max="11265" width="30.75" style="339" customWidth="1"/>
    <col min="11266" max="11267" width="12" style="339" customWidth="1"/>
    <col min="11268" max="11269" width="16.33203125" style="339" customWidth="1"/>
    <col min="11270" max="11520" width="9" style="339"/>
    <col min="11521" max="11521" width="30.75" style="339" customWidth="1"/>
    <col min="11522" max="11523" width="12" style="339" customWidth="1"/>
    <col min="11524" max="11525" width="16.33203125" style="339" customWidth="1"/>
    <col min="11526" max="11776" width="9" style="339"/>
    <col min="11777" max="11777" width="30.75" style="339" customWidth="1"/>
    <col min="11778" max="11779" width="12" style="339" customWidth="1"/>
    <col min="11780" max="11781" width="16.33203125" style="339" customWidth="1"/>
    <col min="11782" max="12032" width="9" style="339"/>
    <col min="12033" max="12033" width="30.75" style="339" customWidth="1"/>
    <col min="12034" max="12035" width="12" style="339" customWidth="1"/>
    <col min="12036" max="12037" width="16.33203125" style="339" customWidth="1"/>
    <col min="12038" max="12288" width="9" style="339"/>
    <col min="12289" max="12289" width="30.75" style="339" customWidth="1"/>
    <col min="12290" max="12291" width="12" style="339" customWidth="1"/>
    <col min="12292" max="12293" width="16.33203125" style="339" customWidth="1"/>
    <col min="12294" max="12544" width="9" style="339"/>
    <col min="12545" max="12545" width="30.75" style="339" customWidth="1"/>
    <col min="12546" max="12547" width="12" style="339" customWidth="1"/>
    <col min="12548" max="12549" width="16.33203125" style="339" customWidth="1"/>
    <col min="12550" max="12800" width="9" style="339"/>
    <col min="12801" max="12801" width="30.75" style="339" customWidth="1"/>
    <col min="12802" max="12803" width="12" style="339" customWidth="1"/>
    <col min="12804" max="12805" width="16.33203125" style="339" customWidth="1"/>
    <col min="12806" max="13056" width="9" style="339"/>
    <col min="13057" max="13057" width="30.75" style="339" customWidth="1"/>
    <col min="13058" max="13059" width="12" style="339" customWidth="1"/>
    <col min="13060" max="13061" width="16.33203125" style="339" customWidth="1"/>
    <col min="13062" max="13312" width="9" style="339"/>
    <col min="13313" max="13313" width="30.75" style="339" customWidth="1"/>
    <col min="13314" max="13315" width="12" style="339" customWidth="1"/>
    <col min="13316" max="13317" width="16.33203125" style="339" customWidth="1"/>
    <col min="13318" max="13568" width="9" style="339"/>
    <col min="13569" max="13569" width="30.75" style="339" customWidth="1"/>
    <col min="13570" max="13571" width="12" style="339" customWidth="1"/>
    <col min="13572" max="13573" width="16.33203125" style="339" customWidth="1"/>
    <col min="13574" max="13824" width="9" style="339"/>
    <col min="13825" max="13825" width="30.75" style="339" customWidth="1"/>
    <col min="13826" max="13827" width="12" style="339" customWidth="1"/>
    <col min="13828" max="13829" width="16.33203125" style="339" customWidth="1"/>
    <col min="13830" max="14080" width="9" style="339"/>
    <col min="14081" max="14081" width="30.75" style="339" customWidth="1"/>
    <col min="14082" max="14083" width="12" style="339" customWidth="1"/>
    <col min="14084" max="14085" width="16.33203125" style="339" customWidth="1"/>
    <col min="14086" max="14336" width="9" style="339"/>
    <col min="14337" max="14337" width="30.75" style="339" customWidth="1"/>
    <col min="14338" max="14339" width="12" style="339" customWidth="1"/>
    <col min="14340" max="14341" width="16.33203125" style="339" customWidth="1"/>
    <col min="14342" max="14592" width="9" style="339"/>
    <col min="14593" max="14593" width="30.75" style="339" customWidth="1"/>
    <col min="14594" max="14595" width="12" style="339" customWidth="1"/>
    <col min="14596" max="14597" width="16.33203125" style="339" customWidth="1"/>
    <col min="14598" max="14848" width="9" style="339"/>
    <col min="14849" max="14849" width="30.75" style="339" customWidth="1"/>
    <col min="14850" max="14851" width="12" style="339" customWidth="1"/>
    <col min="14852" max="14853" width="16.33203125" style="339" customWidth="1"/>
    <col min="14854" max="15104" width="9" style="339"/>
    <col min="15105" max="15105" width="30.75" style="339" customWidth="1"/>
    <col min="15106" max="15107" width="12" style="339" customWidth="1"/>
    <col min="15108" max="15109" width="16.33203125" style="339" customWidth="1"/>
    <col min="15110" max="15360" width="9" style="339"/>
    <col min="15361" max="15361" width="30.75" style="339" customWidth="1"/>
    <col min="15362" max="15363" width="12" style="339" customWidth="1"/>
    <col min="15364" max="15365" width="16.33203125" style="339" customWidth="1"/>
    <col min="15366" max="15616" width="9" style="339"/>
    <col min="15617" max="15617" width="30.75" style="339" customWidth="1"/>
    <col min="15618" max="15619" width="12" style="339" customWidth="1"/>
    <col min="15620" max="15621" width="16.33203125" style="339" customWidth="1"/>
    <col min="15622" max="15872" width="9" style="339"/>
    <col min="15873" max="15873" width="30.75" style="339" customWidth="1"/>
    <col min="15874" max="15875" width="12" style="339" customWidth="1"/>
    <col min="15876" max="15877" width="16.33203125" style="339" customWidth="1"/>
    <col min="15878" max="16128" width="9" style="339"/>
    <col min="16129" max="16129" width="30.75" style="339" customWidth="1"/>
    <col min="16130" max="16131" width="12" style="339" customWidth="1"/>
    <col min="16132" max="16133" width="16.33203125" style="339" customWidth="1"/>
    <col min="16134" max="16384" width="9" style="339"/>
  </cols>
  <sheetData>
    <row r="1" spans="1:6">
      <c r="A1" s="410" t="s">
        <v>218</v>
      </c>
      <c r="B1" s="411"/>
      <c r="C1" s="411"/>
      <c r="D1" s="411"/>
      <c r="E1" s="411"/>
      <c r="F1" s="411"/>
    </row>
    <row r="2" spans="1:6">
      <c r="A2" s="410" t="s">
        <v>219</v>
      </c>
      <c r="B2" s="411"/>
      <c r="C2" s="411"/>
      <c r="D2" s="411"/>
      <c r="E2" s="411"/>
      <c r="F2" s="411"/>
    </row>
    <row r="3" spans="1:6">
      <c r="A3" s="410" t="s">
        <v>391</v>
      </c>
      <c r="B3" s="411"/>
      <c r="C3" s="411"/>
      <c r="D3" s="411"/>
      <c r="E3" s="411"/>
      <c r="F3" s="411"/>
    </row>
    <row r="4" spans="1:6">
      <c r="A4" s="350" t="s">
        <v>156</v>
      </c>
      <c r="B4" s="410" t="s">
        <v>157</v>
      </c>
      <c r="C4" s="411"/>
      <c r="D4" s="411"/>
      <c r="E4" s="411"/>
      <c r="F4" s="411"/>
    </row>
    <row r="5" spans="1:6">
      <c r="A5" s="350" t="s">
        <v>392</v>
      </c>
      <c r="B5" s="410" t="s">
        <v>159</v>
      </c>
      <c r="C5" s="411"/>
      <c r="D5" s="411"/>
      <c r="E5" s="411"/>
      <c r="F5" s="411"/>
    </row>
    <row r="6" spans="1:6">
      <c r="A6" s="350" t="s">
        <v>393</v>
      </c>
      <c r="B6" s="341" t="s">
        <v>162</v>
      </c>
    </row>
    <row r="7" spans="1:6" ht="21">
      <c r="A7" s="351" t="s">
        <v>10</v>
      </c>
      <c r="B7" s="351" t="s">
        <v>163</v>
      </c>
      <c r="C7" s="351" t="s">
        <v>164</v>
      </c>
      <c r="D7" s="351" t="s">
        <v>223</v>
      </c>
      <c r="E7" s="351" t="s">
        <v>224</v>
      </c>
    </row>
    <row r="8" spans="1:6">
      <c r="A8" s="410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 ht="21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400</v>
      </c>
      <c r="C14" s="343">
        <v>0.88888999999999996</v>
      </c>
      <c r="D14" s="343">
        <v>16.66</v>
      </c>
      <c r="E14" s="343">
        <v>14.36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1651</v>
      </c>
      <c r="C16" s="343">
        <v>3.6688900000000002</v>
      </c>
      <c r="D16" s="343">
        <v>68.760000000000005</v>
      </c>
      <c r="E16" s="343">
        <v>59.26</v>
      </c>
    </row>
    <row r="17" spans="1:5">
      <c r="A17" s="341" t="s">
        <v>176</v>
      </c>
      <c r="B17" s="343">
        <v>169.44</v>
      </c>
      <c r="C17" s="343">
        <v>0.37653999999999999</v>
      </c>
      <c r="D17" s="343">
        <v>7.06</v>
      </c>
      <c r="E17" s="343">
        <v>6.08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0</v>
      </c>
      <c r="C19" s="343">
        <v>0</v>
      </c>
      <c r="D19" s="343">
        <v>0</v>
      </c>
      <c r="E19" s="343">
        <v>0</v>
      </c>
    </row>
    <row r="20" spans="1:5">
      <c r="A20" s="341" t="s">
        <v>179</v>
      </c>
      <c r="B20" s="343">
        <v>0</v>
      </c>
      <c r="C20" s="343">
        <v>0</v>
      </c>
      <c r="D20" s="343">
        <v>0</v>
      </c>
      <c r="E20" s="343">
        <v>0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30</v>
      </c>
      <c r="C23" s="343">
        <v>6.6669999999999993E-2</v>
      </c>
      <c r="D23" s="343">
        <v>1.25</v>
      </c>
      <c r="E23" s="343">
        <v>1.08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 ht="21">
      <c r="A27" s="350" t="s">
        <v>186</v>
      </c>
      <c r="B27" s="352">
        <v>2250.44</v>
      </c>
      <c r="C27" s="352">
        <v>5.0009899999999998</v>
      </c>
      <c r="D27" s="352">
        <v>93.73</v>
      </c>
      <c r="E27" s="352">
        <v>80.78</v>
      </c>
    </row>
    <row r="28" spans="1:5">
      <c r="A28" s="410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67.510000000000005</v>
      </c>
      <c r="C30" s="343">
        <v>0.15001999999999999</v>
      </c>
      <c r="D30" s="343">
        <v>2.81</v>
      </c>
      <c r="E30" s="343">
        <v>2.42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33.75</v>
      </c>
      <c r="C38" s="343">
        <v>7.4999999999999997E-2</v>
      </c>
      <c r="D38" s="343">
        <v>1.41</v>
      </c>
      <c r="E38" s="343">
        <v>1.21</v>
      </c>
    </row>
    <row r="39" spans="1:5">
      <c r="A39" s="350" t="s">
        <v>137</v>
      </c>
      <c r="B39" s="352">
        <v>101.26</v>
      </c>
      <c r="C39" s="352">
        <v>0.22502</v>
      </c>
      <c r="D39" s="352">
        <v>4.22</v>
      </c>
      <c r="E39" s="352">
        <v>3.63</v>
      </c>
    </row>
    <row r="40" spans="1:5">
      <c r="A40" s="410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49.49</v>
      </c>
      <c r="C41" s="343">
        <v>0.10997999999999999</v>
      </c>
      <c r="D41" s="343">
        <v>2.06</v>
      </c>
      <c r="E41" s="343">
        <v>1.78</v>
      </c>
    </row>
    <row r="42" spans="1:5" ht="21">
      <c r="A42" s="350" t="s">
        <v>198</v>
      </c>
      <c r="B42" s="352">
        <v>49.49</v>
      </c>
      <c r="C42" s="352">
        <v>0.10997999999999999</v>
      </c>
      <c r="D42" s="352">
        <v>2.06</v>
      </c>
      <c r="E42" s="352">
        <v>1.78</v>
      </c>
    </row>
    <row r="43" spans="1:5">
      <c r="A43" s="350" t="s">
        <v>199</v>
      </c>
      <c r="B43" s="352">
        <v>2401.19</v>
      </c>
      <c r="C43" s="352">
        <v>5.3359899999999998</v>
      </c>
      <c r="D43" s="352">
        <v>100.01</v>
      </c>
      <c r="E43" s="352">
        <v>86.19</v>
      </c>
    </row>
    <row r="44" spans="1:5">
      <c r="A44" s="410" t="s">
        <v>200</v>
      </c>
      <c r="B44" s="411"/>
      <c r="C44" s="411"/>
      <c r="D44" s="411"/>
      <c r="E44" s="411"/>
    </row>
    <row r="45" spans="1:5" ht="21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186.7</v>
      </c>
      <c r="C48" s="343">
        <v>0.41489999999999999</v>
      </c>
      <c r="D48" s="343">
        <v>7.78</v>
      </c>
      <c r="E48" s="343">
        <v>6.7</v>
      </c>
    </row>
    <row r="49" spans="1:5">
      <c r="A49" s="350" t="s">
        <v>143</v>
      </c>
      <c r="B49" s="352">
        <v>186.7</v>
      </c>
      <c r="C49" s="352">
        <v>0.41489999999999999</v>
      </c>
      <c r="D49" s="352">
        <v>7.78</v>
      </c>
      <c r="E49" s="352">
        <v>6.7</v>
      </c>
    </row>
    <row r="50" spans="1:5">
      <c r="A50" s="410" t="s">
        <v>205</v>
      </c>
      <c r="B50" s="411"/>
      <c r="C50" s="411"/>
      <c r="D50" s="411"/>
      <c r="E50" s="411"/>
    </row>
    <row r="51" spans="1:5" ht="21">
      <c r="A51" s="341" t="s">
        <v>206</v>
      </c>
      <c r="B51" s="343">
        <v>0</v>
      </c>
      <c r="C51" s="343">
        <v>0</v>
      </c>
      <c r="D51" s="343">
        <v>0</v>
      </c>
      <c r="E51" s="343">
        <v>0</v>
      </c>
    </row>
    <row r="52" spans="1:5">
      <c r="A52" s="341" t="s">
        <v>207</v>
      </c>
      <c r="B52" s="343">
        <v>77.25</v>
      </c>
      <c r="C52" s="343">
        <v>0.17166000000000001</v>
      </c>
      <c r="D52" s="343">
        <v>3.22</v>
      </c>
      <c r="E52" s="343">
        <v>2.77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 ht="21">
      <c r="A55" s="350" t="s">
        <v>147</v>
      </c>
      <c r="B55" s="352">
        <v>77.25</v>
      </c>
      <c r="C55" s="352">
        <v>0.17166000000000001</v>
      </c>
      <c r="D55" s="352">
        <v>3.22</v>
      </c>
      <c r="E55" s="352">
        <v>2.77</v>
      </c>
    </row>
    <row r="56" spans="1:5">
      <c r="A56" s="350" t="s">
        <v>210</v>
      </c>
      <c r="B56" s="352">
        <v>263.95</v>
      </c>
      <c r="C56" s="352">
        <v>0.58655999999999997</v>
      </c>
      <c r="D56" s="352">
        <v>11</v>
      </c>
      <c r="E56" s="352">
        <v>9.4700000000000006</v>
      </c>
    </row>
    <row r="57" spans="1:5">
      <c r="A57" s="350" t="s">
        <v>211</v>
      </c>
      <c r="B57" s="352">
        <v>2665.14</v>
      </c>
      <c r="C57" s="352">
        <v>5.9225500000000002</v>
      </c>
      <c r="D57" s="352">
        <v>111.01</v>
      </c>
      <c r="E57" s="352">
        <v>95.66</v>
      </c>
    </row>
    <row r="58" spans="1:5">
      <c r="A58" s="410" t="s">
        <v>45</v>
      </c>
      <c r="B58" s="411"/>
      <c r="C58" s="411"/>
      <c r="D58" s="411"/>
      <c r="E58" s="411"/>
    </row>
    <row r="59" spans="1:5" ht="21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 ht="21">
      <c r="A60" s="341" t="s">
        <v>213</v>
      </c>
      <c r="B60" s="343">
        <v>7.09</v>
      </c>
      <c r="C60" s="343">
        <v>1.5769999999999999E-2</v>
      </c>
      <c r="D60" s="343">
        <v>0.3</v>
      </c>
      <c r="E60" s="343">
        <v>0.25</v>
      </c>
    </row>
    <row r="61" spans="1:5">
      <c r="A61" s="341" t="s">
        <v>214</v>
      </c>
      <c r="B61" s="343">
        <v>114</v>
      </c>
      <c r="C61" s="343">
        <v>0.25333</v>
      </c>
      <c r="D61" s="343">
        <v>4.75</v>
      </c>
      <c r="E61" s="343">
        <v>4.09</v>
      </c>
    </row>
    <row r="62" spans="1:5">
      <c r="A62" s="350" t="s">
        <v>227</v>
      </c>
      <c r="B62" s="352">
        <v>121.09</v>
      </c>
      <c r="C62" s="352">
        <v>0.26910000000000001</v>
      </c>
      <c r="D62" s="352">
        <v>5.05</v>
      </c>
      <c r="E62" s="352">
        <v>4.34</v>
      </c>
    </row>
    <row r="63" spans="1:5">
      <c r="A63" s="350" t="s">
        <v>216</v>
      </c>
      <c r="B63" s="352">
        <v>2786.23</v>
      </c>
      <c r="C63" s="352">
        <v>6.1916500000000001</v>
      </c>
      <c r="D63" s="352">
        <v>116.06</v>
      </c>
      <c r="E63" s="352">
        <v>100</v>
      </c>
    </row>
    <row r="65" spans="1:5">
      <c r="A65" s="410" t="s">
        <v>57</v>
      </c>
      <c r="B65" s="411"/>
      <c r="C65" s="411"/>
      <c r="D65" s="411"/>
      <c r="E65" s="411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FC36-06D6-4E5D-A256-65DAE5266045}">
  <dimension ref="A1:F65"/>
  <sheetViews>
    <sheetView showGridLines="0" workbookViewId="0">
      <selection sqref="A1:F1"/>
    </sheetView>
  </sheetViews>
  <sheetFormatPr defaultRowHeight="12.45"/>
  <cols>
    <col min="1" max="1" width="38.08203125" style="339" customWidth="1"/>
    <col min="2" max="3" width="14.83203125" style="339" customWidth="1"/>
    <col min="4" max="5" width="20.33203125" style="339" customWidth="1"/>
    <col min="6" max="256" width="8.6640625" style="339"/>
    <col min="257" max="257" width="38.08203125" style="339" customWidth="1"/>
    <col min="258" max="259" width="14.83203125" style="339" customWidth="1"/>
    <col min="260" max="261" width="20.33203125" style="339" customWidth="1"/>
    <col min="262" max="512" width="8.6640625" style="339"/>
    <col min="513" max="513" width="38.08203125" style="339" customWidth="1"/>
    <col min="514" max="515" width="14.83203125" style="339" customWidth="1"/>
    <col min="516" max="517" width="20.33203125" style="339" customWidth="1"/>
    <col min="518" max="768" width="8.6640625" style="339"/>
    <col min="769" max="769" width="38.08203125" style="339" customWidth="1"/>
    <col min="770" max="771" width="14.83203125" style="339" customWidth="1"/>
    <col min="772" max="773" width="20.33203125" style="339" customWidth="1"/>
    <col min="774" max="1024" width="8.6640625" style="339"/>
    <col min="1025" max="1025" width="38.08203125" style="339" customWidth="1"/>
    <col min="1026" max="1027" width="14.83203125" style="339" customWidth="1"/>
    <col min="1028" max="1029" width="20.33203125" style="339" customWidth="1"/>
    <col min="1030" max="1280" width="8.6640625" style="339"/>
    <col min="1281" max="1281" width="38.08203125" style="339" customWidth="1"/>
    <col min="1282" max="1283" width="14.83203125" style="339" customWidth="1"/>
    <col min="1284" max="1285" width="20.33203125" style="339" customWidth="1"/>
    <col min="1286" max="1536" width="8.6640625" style="339"/>
    <col min="1537" max="1537" width="38.08203125" style="339" customWidth="1"/>
    <col min="1538" max="1539" width="14.83203125" style="339" customWidth="1"/>
    <col min="1540" max="1541" width="20.33203125" style="339" customWidth="1"/>
    <col min="1542" max="1792" width="8.6640625" style="339"/>
    <col min="1793" max="1793" width="38.08203125" style="339" customWidth="1"/>
    <col min="1794" max="1795" width="14.83203125" style="339" customWidth="1"/>
    <col min="1796" max="1797" width="20.33203125" style="339" customWidth="1"/>
    <col min="1798" max="2048" width="8.6640625" style="339"/>
    <col min="2049" max="2049" width="38.08203125" style="339" customWidth="1"/>
    <col min="2050" max="2051" width="14.83203125" style="339" customWidth="1"/>
    <col min="2052" max="2053" width="20.33203125" style="339" customWidth="1"/>
    <col min="2054" max="2304" width="8.6640625" style="339"/>
    <col min="2305" max="2305" width="38.08203125" style="339" customWidth="1"/>
    <col min="2306" max="2307" width="14.83203125" style="339" customWidth="1"/>
    <col min="2308" max="2309" width="20.33203125" style="339" customWidth="1"/>
    <col min="2310" max="2560" width="8.6640625" style="339"/>
    <col min="2561" max="2561" width="38.08203125" style="339" customWidth="1"/>
    <col min="2562" max="2563" width="14.83203125" style="339" customWidth="1"/>
    <col min="2564" max="2565" width="20.33203125" style="339" customWidth="1"/>
    <col min="2566" max="2816" width="8.6640625" style="339"/>
    <col min="2817" max="2817" width="38.08203125" style="339" customWidth="1"/>
    <col min="2818" max="2819" width="14.83203125" style="339" customWidth="1"/>
    <col min="2820" max="2821" width="20.33203125" style="339" customWidth="1"/>
    <col min="2822" max="3072" width="8.6640625" style="339"/>
    <col min="3073" max="3073" width="38.08203125" style="339" customWidth="1"/>
    <col min="3074" max="3075" width="14.83203125" style="339" customWidth="1"/>
    <col min="3076" max="3077" width="20.33203125" style="339" customWidth="1"/>
    <col min="3078" max="3328" width="8.6640625" style="339"/>
    <col min="3329" max="3329" width="38.08203125" style="339" customWidth="1"/>
    <col min="3330" max="3331" width="14.83203125" style="339" customWidth="1"/>
    <col min="3332" max="3333" width="20.33203125" style="339" customWidth="1"/>
    <col min="3334" max="3584" width="8.6640625" style="339"/>
    <col min="3585" max="3585" width="38.08203125" style="339" customWidth="1"/>
    <col min="3586" max="3587" width="14.83203125" style="339" customWidth="1"/>
    <col min="3588" max="3589" width="20.33203125" style="339" customWidth="1"/>
    <col min="3590" max="3840" width="8.6640625" style="339"/>
    <col min="3841" max="3841" width="38.08203125" style="339" customWidth="1"/>
    <col min="3842" max="3843" width="14.83203125" style="339" customWidth="1"/>
    <col min="3844" max="3845" width="20.33203125" style="339" customWidth="1"/>
    <col min="3846" max="4096" width="8.6640625" style="339"/>
    <col min="4097" max="4097" width="38.08203125" style="339" customWidth="1"/>
    <col min="4098" max="4099" width="14.83203125" style="339" customWidth="1"/>
    <col min="4100" max="4101" width="20.33203125" style="339" customWidth="1"/>
    <col min="4102" max="4352" width="8.6640625" style="339"/>
    <col min="4353" max="4353" width="38.08203125" style="339" customWidth="1"/>
    <col min="4354" max="4355" width="14.83203125" style="339" customWidth="1"/>
    <col min="4356" max="4357" width="20.33203125" style="339" customWidth="1"/>
    <col min="4358" max="4608" width="8.6640625" style="339"/>
    <col min="4609" max="4609" width="38.08203125" style="339" customWidth="1"/>
    <col min="4610" max="4611" width="14.83203125" style="339" customWidth="1"/>
    <col min="4612" max="4613" width="20.33203125" style="339" customWidth="1"/>
    <col min="4614" max="4864" width="8.6640625" style="339"/>
    <col min="4865" max="4865" width="38.08203125" style="339" customWidth="1"/>
    <col min="4866" max="4867" width="14.83203125" style="339" customWidth="1"/>
    <col min="4868" max="4869" width="20.33203125" style="339" customWidth="1"/>
    <col min="4870" max="5120" width="8.6640625" style="339"/>
    <col min="5121" max="5121" width="38.08203125" style="339" customWidth="1"/>
    <col min="5122" max="5123" width="14.83203125" style="339" customWidth="1"/>
    <col min="5124" max="5125" width="20.33203125" style="339" customWidth="1"/>
    <col min="5126" max="5376" width="8.6640625" style="339"/>
    <col min="5377" max="5377" width="38.08203125" style="339" customWidth="1"/>
    <col min="5378" max="5379" width="14.83203125" style="339" customWidth="1"/>
    <col min="5380" max="5381" width="20.33203125" style="339" customWidth="1"/>
    <col min="5382" max="5632" width="8.6640625" style="339"/>
    <col min="5633" max="5633" width="38.08203125" style="339" customWidth="1"/>
    <col min="5634" max="5635" width="14.83203125" style="339" customWidth="1"/>
    <col min="5636" max="5637" width="20.33203125" style="339" customWidth="1"/>
    <col min="5638" max="5888" width="8.6640625" style="339"/>
    <col min="5889" max="5889" width="38.08203125" style="339" customWidth="1"/>
    <col min="5890" max="5891" width="14.83203125" style="339" customWidth="1"/>
    <col min="5892" max="5893" width="20.33203125" style="339" customWidth="1"/>
    <col min="5894" max="6144" width="8.6640625" style="339"/>
    <col min="6145" max="6145" width="38.08203125" style="339" customWidth="1"/>
    <col min="6146" max="6147" width="14.83203125" style="339" customWidth="1"/>
    <col min="6148" max="6149" width="20.33203125" style="339" customWidth="1"/>
    <col min="6150" max="6400" width="8.6640625" style="339"/>
    <col min="6401" max="6401" width="38.08203125" style="339" customWidth="1"/>
    <col min="6402" max="6403" width="14.83203125" style="339" customWidth="1"/>
    <col min="6404" max="6405" width="20.33203125" style="339" customWidth="1"/>
    <col min="6406" max="6656" width="8.6640625" style="339"/>
    <col min="6657" max="6657" width="38.08203125" style="339" customWidth="1"/>
    <col min="6658" max="6659" width="14.83203125" style="339" customWidth="1"/>
    <col min="6660" max="6661" width="20.33203125" style="339" customWidth="1"/>
    <col min="6662" max="6912" width="8.6640625" style="339"/>
    <col min="6913" max="6913" width="38.08203125" style="339" customWidth="1"/>
    <col min="6914" max="6915" width="14.83203125" style="339" customWidth="1"/>
    <col min="6916" max="6917" width="20.33203125" style="339" customWidth="1"/>
    <col min="6918" max="7168" width="8.6640625" style="339"/>
    <col min="7169" max="7169" width="38.08203125" style="339" customWidth="1"/>
    <col min="7170" max="7171" width="14.83203125" style="339" customWidth="1"/>
    <col min="7172" max="7173" width="20.33203125" style="339" customWidth="1"/>
    <col min="7174" max="7424" width="8.6640625" style="339"/>
    <col min="7425" max="7425" width="38.08203125" style="339" customWidth="1"/>
    <col min="7426" max="7427" width="14.83203125" style="339" customWidth="1"/>
    <col min="7428" max="7429" width="20.33203125" style="339" customWidth="1"/>
    <col min="7430" max="7680" width="8.6640625" style="339"/>
    <col min="7681" max="7681" width="38.08203125" style="339" customWidth="1"/>
    <col min="7682" max="7683" width="14.83203125" style="339" customWidth="1"/>
    <col min="7684" max="7685" width="20.33203125" style="339" customWidth="1"/>
    <col min="7686" max="7936" width="8.6640625" style="339"/>
    <col min="7937" max="7937" width="38.08203125" style="339" customWidth="1"/>
    <col min="7938" max="7939" width="14.83203125" style="339" customWidth="1"/>
    <col min="7940" max="7941" width="20.33203125" style="339" customWidth="1"/>
    <col min="7942" max="8192" width="8.6640625" style="339"/>
    <col min="8193" max="8193" width="38.08203125" style="339" customWidth="1"/>
    <col min="8194" max="8195" width="14.83203125" style="339" customWidth="1"/>
    <col min="8196" max="8197" width="20.33203125" style="339" customWidth="1"/>
    <col min="8198" max="8448" width="8.6640625" style="339"/>
    <col min="8449" max="8449" width="38.08203125" style="339" customWidth="1"/>
    <col min="8450" max="8451" width="14.83203125" style="339" customWidth="1"/>
    <col min="8452" max="8453" width="20.33203125" style="339" customWidth="1"/>
    <col min="8454" max="8704" width="8.6640625" style="339"/>
    <col min="8705" max="8705" width="38.08203125" style="339" customWidth="1"/>
    <col min="8706" max="8707" width="14.83203125" style="339" customWidth="1"/>
    <col min="8708" max="8709" width="20.33203125" style="339" customWidth="1"/>
    <col min="8710" max="8960" width="8.6640625" style="339"/>
    <col min="8961" max="8961" width="38.08203125" style="339" customWidth="1"/>
    <col min="8962" max="8963" width="14.83203125" style="339" customWidth="1"/>
    <col min="8964" max="8965" width="20.33203125" style="339" customWidth="1"/>
    <col min="8966" max="9216" width="8.6640625" style="339"/>
    <col min="9217" max="9217" width="38.08203125" style="339" customWidth="1"/>
    <col min="9218" max="9219" width="14.83203125" style="339" customWidth="1"/>
    <col min="9220" max="9221" width="20.33203125" style="339" customWidth="1"/>
    <col min="9222" max="9472" width="8.6640625" style="339"/>
    <col min="9473" max="9473" width="38.08203125" style="339" customWidth="1"/>
    <col min="9474" max="9475" width="14.83203125" style="339" customWidth="1"/>
    <col min="9476" max="9477" width="20.33203125" style="339" customWidth="1"/>
    <col min="9478" max="9728" width="8.6640625" style="339"/>
    <col min="9729" max="9729" width="38.08203125" style="339" customWidth="1"/>
    <col min="9730" max="9731" width="14.83203125" style="339" customWidth="1"/>
    <col min="9732" max="9733" width="20.33203125" style="339" customWidth="1"/>
    <col min="9734" max="9984" width="8.6640625" style="339"/>
    <col min="9985" max="9985" width="38.08203125" style="339" customWidth="1"/>
    <col min="9986" max="9987" width="14.83203125" style="339" customWidth="1"/>
    <col min="9988" max="9989" width="20.33203125" style="339" customWidth="1"/>
    <col min="9990" max="10240" width="8.6640625" style="339"/>
    <col min="10241" max="10241" width="38.08203125" style="339" customWidth="1"/>
    <col min="10242" max="10243" width="14.83203125" style="339" customWidth="1"/>
    <col min="10244" max="10245" width="20.33203125" style="339" customWidth="1"/>
    <col min="10246" max="10496" width="8.6640625" style="339"/>
    <col min="10497" max="10497" width="38.08203125" style="339" customWidth="1"/>
    <col min="10498" max="10499" width="14.83203125" style="339" customWidth="1"/>
    <col min="10500" max="10501" width="20.33203125" style="339" customWidth="1"/>
    <col min="10502" max="10752" width="8.6640625" style="339"/>
    <col min="10753" max="10753" width="38.08203125" style="339" customWidth="1"/>
    <col min="10754" max="10755" width="14.83203125" style="339" customWidth="1"/>
    <col min="10756" max="10757" width="20.33203125" style="339" customWidth="1"/>
    <col min="10758" max="11008" width="8.6640625" style="339"/>
    <col min="11009" max="11009" width="38.08203125" style="339" customWidth="1"/>
    <col min="11010" max="11011" width="14.83203125" style="339" customWidth="1"/>
    <col min="11012" max="11013" width="20.33203125" style="339" customWidth="1"/>
    <col min="11014" max="11264" width="8.6640625" style="339"/>
    <col min="11265" max="11265" width="38.08203125" style="339" customWidth="1"/>
    <col min="11266" max="11267" width="14.83203125" style="339" customWidth="1"/>
    <col min="11268" max="11269" width="20.33203125" style="339" customWidth="1"/>
    <col min="11270" max="11520" width="8.6640625" style="339"/>
    <col min="11521" max="11521" width="38.08203125" style="339" customWidth="1"/>
    <col min="11522" max="11523" width="14.83203125" style="339" customWidth="1"/>
    <col min="11524" max="11525" width="20.33203125" style="339" customWidth="1"/>
    <col min="11526" max="11776" width="8.6640625" style="339"/>
    <col min="11777" max="11777" width="38.08203125" style="339" customWidth="1"/>
    <col min="11778" max="11779" width="14.83203125" style="339" customWidth="1"/>
    <col min="11780" max="11781" width="20.33203125" style="339" customWidth="1"/>
    <col min="11782" max="12032" width="8.6640625" style="339"/>
    <col min="12033" max="12033" width="38.08203125" style="339" customWidth="1"/>
    <col min="12034" max="12035" width="14.83203125" style="339" customWidth="1"/>
    <col min="12036" max="12037" width="20.33203125" style="339" customWidth="1"/>
    <col min="12038" max="12288" width="8.6640625" style="339"/>
    <col min="12289" max="12289" width="38.08203125" style="339" customWidth="1"/>
    <col min="12290" max="12291" width="14.83203125" style="339" customWidth="1"/>
    <col min="12292" max="12293" width="20.33203125" style="339" customWidth="1"/>
    <col min="12294" max="12544" width="8.6640625" style="339"/>
    <col min="12545" max="12545" width="38.08203125" style="339" customWidth="1"/>
    <col min="12546" max="12547" width="14.83203125" style="339" customWidth="1"/>
    <col min="12548" max="12549" width="20.33203125" style="339" customWidth="1"/>
    <col min="12550" max="12800" width="8.6640625" style="339"/>
    <col min="12801" max="12801" width="38.08203125" style="339" customWidth="1"/>
    <col min="12802" max="12803" width="14.83203125" style="339" customWidth="1"/>
    <col min="12804" max="12805" width="20.33203125" style="339" customWidth="1"/>
    <col min="12806" max="13056" width="8.6640625" style="339"/>
    <col min="13057" max="13057" width="38.08203125" style="339" customWidth="1"/>
    <col min="13058" max="13059" width="14.83203125" style="339" customWidth="1"/>
    <col min="13060" max="13061" width="20.33203125" style="339" customWidth="1"/>
    <col min="13062" max="13312" width="8.6640625" style="339"/>
    <col min="13313" max="13313" width="38.08203125" style="339" customWidth="1"/>
    <col min="13314" max="13315" width="14.83203125" style="339" customWidth="1"/>
    <col min="13316" max="13317" width="20.33203125" style="339" customWidth="1"/>
    <col min="13318" max="13568" width="8.6640625" style="339"/>
    <col min="13569" max="13569" width="38.08203125" style="339" customWidth="1"/>
    <col min="13570" max="13571" width="14.83203125" style="339" customWidth="1"/>
    <col min="13572" max="13573" width="20.33203125" style="339" customWidth="1"/>
    <col min="13574" max="13824" width="8.6640625" style="339"/>
    <col min="13825" max="13825" width="38.08203125" style="339" customWidth="1"/>
    <col min="13826" max="13827" width="14.83203125" style="339" customWidth="1"/>
    <col min="13828" max="13829" width="20.33203125" style="339" customWidth="1"/>
    <col min="13830" max="14080" width="8.6640625" style="339"/>
    <col min="14081" max="14081" width="38.08203125" style="339" customWidth="1"/>
    <col min="14082" max="14083" width="14.83203125" style="339" customWidth="1"/>
    <col min="14084" max="14085" width="20.33203125" style="339" customWidth="1"/>
    <col min="14086" max="14336" width="8.6640625" style="339"/>
    <col min="14337" max="14337" width="38.08203125" style="339" customWidth="1"/>
    <col min="14338" max="14339" width="14.83203125" style="339" customWidth="1"/>
    <col min="14340" max="14341" width="20.33203125" style="339" customWidth="1"/>
    <col min="14342" max="14592" width="8.6640625" style="339"/>
    <col min="14593" max="14593" width="38.08203125" style="339" customWidth="1"/>
    <col min="14594" max="14595" width="14.83203125" style="339" customWidth="1"/>
    <col min="14596" max="14597" width="20.33203125" style="339" customWidth="1"/>
    <col min="14598" max="14848" width="8.6640625" style="339"/>
    <col min="14849" max="14849" width="38.08203125" style="339" customWidth="1"/>
    <col min="14850" max="14851" width="14.83203125" style="339" customWidth="1"/>
    <col min="14852" max="14853" width="20.33203125" style="339" customWidth="1"/>
    <col min="14854" max="15104" width="8.6640625" style="339"/>
    <col min="15105" max="15105" width="38.08203125" style="339" customWidth="1"/>
    <col min="15106" max="15107" width="14.83203125" style="339" customWidth="1"/>
    <col min="15108" max="15109" width="20.33203125" style="339" customWidth="1"/>
    <col min="15110" max="15360" width="8.6640625" style="339"/>
    <col min="15361" max="15361" width="38.08203125" style="339" customWidth="1"/>
    <col min="15362" max="15363" width="14.83203125" style="339" customWidth="1"/>
    <col min="15364" max="15365" width="20.33203125" style="339" customWidth="1"/>
    <col min="15366" max="15616" width="8.6640625" style="339"/>
    <col min="15617" max="15617" width="38.08203125" style="339" customWidth="1"/>
    <col min="15618" max="15619" width="14.83203125" style="339" customWidth="1"/>
    <col min="15620" max="15621" width="20.33203125" style="339" customWidth="1"/>
    <col min="15622" max="15872" width="8.6640625" style="339"/>
    <col min="15873" max="15873" width="38.08203125" style="339" customWidth="1"/>
    <col min="15874" max="15875" width="14.83203125" style="339" customWidth="1"/>
    <col min="15876" max="15877" width="20.33203125" style="339" customWidth="1"/>
    <col min="15878" max="16128" width="8.6640625" style="339"/>
    <col min="16129" max="16129" width="38.08203125" style="339" customWidth="1"/>
    <col min="16130" max="16131" width="14.83203125" style="339" customWidth="1"/>
    <col min="16132" max="16133" width="20.33203125" style="339" customWidth="1"/>
    <col min="16134" max="16384" width="8.6640625" style="339"/>
  </cols>
  <sheetData>
    <row r="1" spans="1:6">
      <c r="A1" s="410" t="s">
        <v>218</v>
      </c>
      <c r="B1" s="411"/>
      <c r="C1" s="411"/>
      <c r="D1" s="411"/>
      <c r="E1" s="411"/>
      <c r="F1" s="411"/>
    </row>
    <row r="2" spans="1:6">
      <c r="A2" s="410" t="s">
        <v>219</v>
      </c>
      <c r="B2" s="411"/>
      <c r="C2" s="411"/>
      <c r="D2" s="411"/>
      <c r="E2" s="411"/>
      <c r="F2" s="411"/>
    </row>
    <row r="3" spans="1:6">
      <c r="A3" s="410" t="s">
        <v>391</v>
      </c>
      <c r="B3" s="411"/>
      <c r="C3" s="411"/>
      <c r="D3" s="411"/>
      <c r="E3" s="411"/>
      <c r="F3" s="411"/>
    </row>
    <row r="4" spans="1:6">
      <c r="A4" s="350" t="s">
        <v>156</v>
      </c>
      <c r="B4" s="410" t="s">
        <v>157</v>
      </c>
      <c r="C4" s="411"/>
      <c r="D4" s="411"/>
      <c r="E4" s="411"/>
      <c r="F4" s="411"/>
    </row>
    <row r="5" spans="1:6">
      <c r="A5" s="350" t="s">
        <v>392</v>
      </c>
      <c r="B5" s="410" t="s">
        <v>159</v>
      </c>
      <c r="C5" s="411"/>
      <c r="D5" s="411"/>
      <c r="E5" s="411"/>
      <c r="F5" s="411"/>
    </row>
    <row r="6" spans="1:6">
      <c r="A6" s="350" t="s">
        <v>393</v>
      </c>
      <c r="B6" s="341" t="s">
        <v>162</v>
      </c>
    </row>
    <row r="7" spans="1:6">
      <c r="A7" s="351" t="s">
        <v>10</v>
      </c>
      <c r="B7" s="351" t="s">
        <v>163</v>
      </c>
      <c r="C7" s="351" t="s">
        <v>164</v>
      </c>
      <c r="D7" s="351" t="s">
        <v>223</v>
      </c>
      <c r="E7" s="351" t="s">
        <v>224</v>
      </c>
    </row>
    <row r="8" spans="1:6">
      <c r="A8" s="410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400</v>
      </c>
      <c r="C14" s="343">
        <v>0.88888999999999996</v>
      </c>
      <c r="D14" s="343">
        <v>16.66</v>
      </c>
      <c r="E14" s="343">
        <v>14.36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1651</v>
      </c>
      <c r="C16" s="343">
        <v>3.6688900000000002</v>
      </c>
      <c r="D16" s="343">
        <v>68.760000000000005</v>
      </c>
      <c r="E16" s="343">
        <v>59.26</v>
      </c>
    </row>
    <row r="17" spans="1:5">
      <c r="A17" s="341" t="s">
        <v>176</v>
      </c>
      <c r="B17" s="343">
        <v>169.44</v>
      </c>
      <c r="C17" s="343">
        <v>0.37653999999999999</v>
      </c>
      <c r="D17" s="343">
        <v>7.06</v>
      </c>
      <c r="E17" s="343">
        <v>6.08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0</v>
      </c>
      <c r="C19" s="343">
        <v>0</v>
      </c>
      <c r="D19" s="343">
        <v>0</v>
      </c>
      <c r="E19" s="343">
        <v>0</v>
      </c>
    </row>
    <row r="20" spans="1:5">
      <c r="A20" s="341" t="s">
        <v>179</v>
      </c>
      <c r="B20" s="343">
        <v>0</v>
      </c>
      <c r="C20" s="343">
        <v>0</v>
      </c>
      <c r="D20" s="343">
        <v>0</v>
      </c>
      <c r="E20" s="343">
        <v>0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30</v>
      </c>
      <c r="C23" s="343">
        <v>6.6669999999999993E-2</v>
      </c>
      <c r="D23" s="343">
        <v>1.25</v>
      </c>
      <c r="E23" s="343">
        <v>1.08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>
      <c r="A27" s="350" t="s">
        <v>186</v>
      </c>
      <c r="B27" s="352">
        <v>2250.44</v>
      </c>
      <c r="C27" s="352">
        <v>5.0009899999999998</v>
      </c>
      <c r="D27" s="352">
        <v>93.73</v>
      </c>
      <c r="E27" s="352">
        <v>80.78</v>
      </c>
    </row>
    <row r="28" spans="1:5">
      <c r="A28" s="410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67.510000000000005</v>
      </c>
      <c r="C30" s="343">
        <v>0.15001999999999999</v>
      </c>
      <c r="D30" s="343">
        <v>2.81</v>
      </c>
      <c r="E30" s="343">
        <v>2.42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33.75</v>
      </c>
      <c r="C38" s="343">
        <v>7.4999999999999997E-2</v>
      </c>
      <c r="D38" s="343">
        <v>1.41</v>
      </c>
      <c r="E38" s="343">
        <v>1.21</v>
      </c>
    </row>
    <row r="39" spans="1:5">
      <c r="A39" s="350" t="s">
        <v>137</v>
      </c>
      <c r="B39" s="352">
        <v>101.26</v>
      </c>
      <c r="C39" s="352">
        <v>0.22502</v>
      </c>
      <c r="D39" s="352">
        <v>4.22</v>
      </c>
      <c r="E39" s="352">
        <v>3.63</v>
      </c>
    </row>
    <row r="40" spans="1:5">
      <c r="A40" s="410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49.49</v>
      </c>
      <c r="C41" s="343">
        <v>0.10997999999999999</v>
      </c>
      <c r="D41" s="343">
        <v>2.06</v>
      </c>
      <c r="E41" s="343">
        <v>1.78</v>
      </c>
    </row>
    <row r="42" spans="1:5">
      <c r="A42" s="350" t="s">
        <v>198</v>
      </c>
      <c r="B42" s="352">
        <v>49.49</v>
      </c>
      <c r="C42" s="352">
        <v>0.10997999999999999</v>
      </c>
      <c r="D42" s="352">
        <v>2.06</v>
      </c>
      <c r="E42" s="352">
        <v>1.78</v>
      </c>
    </row>
    <row r="43" spans="1:5">
      <c r="A43" s="350" t="s">
        <v>199</v>
      </c>
      <c r="B43" s="352">
        <v>2401.19</v>
      </c>
      <c r="C43" s="352">
        <v>5.3359899999999998</v>
      </c>
      <c r="D43" s="352">
        <v>100.01</v>
      </c>
      <c r="E43" s="352">
        <v>86.19</v>
      </c>
    </row>
    <row r="44" spans="1:5">
      <c r="A44" s="410" t="s">
        <v>200</v>
      </c>
      <c r="B44" s="411"/>
      <c r="C44" s="411"/>
      <c r="D44" s="411"/>
      <c r="E44" s="411"/>
    </row>
    <row r="45" spans="1:5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186.7</v>
      </c>
      <c r="C48" s="343">
        <v>0.41489999999999999</v>
      </c>
      <c r="D48" s="343">
        <v>7.78</v>
      </c>
      <c r="E48" s="343">
        <v>6.7</v>
      </c>
    </row>
    <row r="49" spans="1:5">
      <c r="A49" s="350" t="s">
        <v>143</v>
      </c>
      <c r="B49" s="352">
        <v>186.7</v>
      </c>
      <c r="C49" s="352">
        <v>0.41489999999999999</v>
      </c>
      <c r="D49" s="352">
        <v>7.78</v>
      </c>
      <c r="E49" s="352">
        <v>6.7</v>
      </c>
    </row>
    <row r="50" spans="1:5">
      <c r="A50" s="410" t="s">
        <v>205</v>
      </c>
      <c r="B50" s="411"/>
      <c r="C50" s="411"/>
      <c r="D50" s="411"/>
      <c r="E50" s="411"/>
    </row>
    <row r="51" spans="1:5">
      <c r="A51" s="341" t="s">
        <v>206</v>
      </c>
      <c r="B51" s="343">
        <v>0</v>
      </c>
      <c r="C51" s="343">
        <v>0</v>
      </c>
      <c r="D51" s="343">
        <v>0</v>
      </c>
      <c r="E51" s="343">
        <v>0</v>
      </c>
    </row>
    <row r="52" spans="1:5">
      <c r="A52" s="341" t="s">
        <v>207</v>
      </c>
      <c r="B52" s="343">
        <v>77.25</v>
      </c>
      <c r="C52" s="343">
        <v>0.17166000000000001</v>
      </c>
      <c r="D52" s="343">
        <v>3.22</v>
      </c>
      <c r="E52" s="343">
        <v>2.77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>
      <c r="A55" s="350" t="s">
        <v>147</v>
      </c>
      <c r="B55" s="352">
        <v>77.25</v>
      </c>
      <c r="C55" s="352">
        <v>0.17166000000000001</v>
      </c>
      <c r="D55" s="352">
        <v>3.22</v>
      </c>
      <c r="E55" s="352">
        <v>2.77</v>
      </c>
    </row>
    <row r="56" spans="1:5">
      <c r="A56" s="350" t="s">
        <v>210</v>
      </c>
      <c r="B56" s="352">
        <v>263.95</v>
      </c>
      <c r="C56" s="352">
        <v>0.58655999999999997</v>
      </c>
      <c r="D56" s="352">
        <v>11</v>
      </c>
      <c r="E56" s="352">
        <v>9.4700000000000006</v>
      </c>
    </row>
    <row r="57" spans="1:5">
      <c r="A57" s="350" t="s">
        <v>211</v>
      </c>
      <c r="B57" s="352">
        <v>2665.14</v>
      </c>
      <c r="C57" s="352">
        <v>5.9225500000000002</v>
      </c>
      <c r="D57" s="352">
        <v>111.01</v>
      </c>
      <c r="E57" s="352">
        <v>95.66</v>
      </c>
    </row>
    <row r="58" spans="1:5">
      <c r="A58" s="410" t="s">
        <v>45</v>
      </c>
      <c r="B58" s="411"/>
      <c r="C58" s="411"/>
      <c r="D58" s="411"/>
      <c r="E58" s="411"/>
    </row>
    <row r="59" spans="1:5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>
      <c r="A60" s="341" t="s">
        <v>213</v>
      </c>
      <c r="B60" s="343">
        <v>7.09</v>
      </c>
      <c r="C60" s="343">
        <v>1.5769999999999999E-2</v>
      </c>
      <c r="D60" s="343">
        <v>0.3</v>
      </c>
      <c r="E60" s="343">
        <v>0.25</v>
      </c>
    </row>
    <row r="61" spans="1:5">
      <c r="A61" s="341" t="s">
        <v>214</v>
      </c>
      <c r="B61" s="343">
        <v>114</v>
      </c>
      <c r="C61" s="343">
        <v>0.25333</v>
      </c>
      <c r="D61" s="343">
        <v>4.75</v>
      </c>
      <c r="E61" s="343">
        <v>4.09</v>
      </c>
    </row>
    <row r="62" spans="1:5">
      <c r="A62" s="350" t="s">
        <v>227</v>
      </c>
      <c r="B62" s="352">
        <v>121.09</v>
      </c>
      <c r="C62" s="352">
        <v>0.26910000000000001</v>
      </c>
      <c r="D62" s="352">
        <v>5.05</v>
      </c>
      <c r="E62" s="352">
        <v>4.34</v>
      </c>
    </row>
    <row r="63" spans="1:5">
      <c r="A63" s="350" t="s">
        <v>216</v>
      </c>
      <c r="B63" s="352">
        <v>2786.23</v>
      </c>
      <c r="C63" s="352">
        <v>6.1916500000000001</v>
      </c>
      <c r="D63" s="352">
        <v>116.06</v>
      </c>
      <c r="E63" s="352">
        <v>100</v>
      </c>
    </row>
    <row r="65" spans="1:5">
      <c r="A65" s="410" t="s">
        <v>57</v>
      </c>
      <c r="B65" s="411"/>
      <c r="C65" s="411"/>
      <c r="D65" s="411"/>
      <c r="E65" s="411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54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4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 thickBot="1">
      <c r="A9" s="4" t="s">
        <v>6</v>
      </c>
      <c r="B9" s="5">
        <v>300</v>
      </c>
      <c r="C9" s="6" t="s">
        <v>7</v>
      </c>
    </row>
    <row r="10" spans="1:5" ht="15" customHeight="1">
      <c r="A10" s="7"/>
      <c r="B10" s="8" t="s">
        <v>8</v>
      </c>
      <c r="C10" s="9">
        <v>39599</v>
      </c>
      <c r="D10" s="10" t="s">
        <v>9</v>
      </c>
    </row>
    <row r="11" spans="1:5" ht="15" customHeight="1">
      <c r="A11" s="11" t="s">
        <v>10</v>
      </c>
      <c r="D11" s="12" t="s">
        <v>11</v>
      </c>
    </row>
    <row r="12" spans="1:5" ht="15" customHeight="1" thickBot="1">
      <c r="A12" s="13"/>
      <c r="B12" s="14" t="s">
        <v>12</v>
      </c>
      <c r="C12" s="14" t="s">
        <v>13</v>
      </c>
      <c r="D12" s="14" t="s">
        <v>14</v>
      </c>
    </row>
    <row r="13" spans="1:5" ht="15" customHeight="1">
      <c r="A13" s="11" t="s">
        <v>15</v>
      </c>
    </row>
    <row r="14" spans="1:5" ht="15" customHeight="1">
      <c r="A14" s="15" t="s">
        <v>16</v>
      </c>
      <c r="B14" s="1">
        <v>180</v>
      </c>
      <c r="C14" s="1">
        <v>0.6</v>
      </c>
      <c r="D14" s="16">
        <v>0.33117628127154253</v>
      </c>
    </row>
    <row r="15" spans="1:5" ht="15" customHeight="1">
      <c r="A15" s="6" t="s">
        <v>17</v>
      </c>
      <c r="B15" s="1">
        <v>30</v>
      </c>
      <c r="C15" s="1">
        <v>0.1</v>
      </c>
      <c r="D15" s="16">
        <v>5.5196046878590421E-2</v>
      </c>
    </row>
    <row r="16" spans="1:5" ht="15" customHeight="1">
      <c r="A16" s="6" t="s">
        <v>18</v>
      </c>
      <c r="B16" s="17">
        <v>225.86</v>
      </c>
      <c r="C16" s="1">
        <v>0.75</v>
      </c>
      <c r="D16" s="16">
        <v>0.41555263826661448</v>
      </c>
    </row>
    <row r="17" spans="1:4" ht="15" customHeight="1">
      <c r="A17" s="6" t="s">
        <v>19</v>
      </c>
      <c r="B17" s="1">
        <v>0</v>
      </c>
      <c r="C17" s="1">
        <v>0</v>
      </c>
      <c r="D17" s="16">
        <v>0</v>
      </c>
    </row>
    <row r="18" spans="1:4" ht="15" customHeight="1">
      <c r="A18" s="6" t="s">
        <v>20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21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22</v>
      </c>
      <c r="B20" s="1">
        <v>4.2</v>
      </c>
      <c r="C20" s="1">
        <v>0.01</v>
      </c>
      <c r="D20" s="16">
        <v>7.7274465630026599E-3</v>
      </c>
    </row>
    <row r="21" spans="1:4" ht="15" customHeight="1">
      <c r="A21" s="18" t="s">
        <v>23</v>
      </c>
      <c r="B21" s="19">
        <v>440.06</v>
      </c>
      <c r="C21" s="19">
        <v>1.46</v>
      </c>
      <c r="D21" s="20">
        <v>0.80965241297974999</v>
      </c>
    </row>
    <row r="22" spans="1:4" ht="15" customHeight="1">
      <c r="A22" s="21" t="s">
        <v>24</v>
      </c>
    </row>
    <row r="23" spans="1:4" ht="15" customHeight="1">
      <c r="A23" s="22" t="s">
        <v>25</v>
      </c>
      <c r="B23" s="1">
        <v>10.121379999999998</v>
      </c>
      <c r="C23" s="1">
        <v>0.03</v>
      </c>
      <c r="D23" s="16">
        <v>1.8622005498534249E-2</v>
      </c>
    </row>
    <row r="24" spans="1:4" ht="15" customHeight="1">
      <c r="A24" s="22" t="s">
        <v>26</v>
      </c>
      <c r="B24" s="1">
        <v>6.21</v>
      </c>
      <c r="C24" s="1">
        <v>0.02</v>
      </c>
      <c r="D24" s="16">
        <v>1.142558170386822E-2</v>
      </c>
    </row>
    <row r="25" spans="1:4" ht="15" customHeight="1">
      <c r="A25" s="22" t="s">
        <v>27</v>
      </c>
      <c r="B25" s="1">
        <v>60</v>
      </c>
      <c r="C25" s="1">
        <v>0.2</v>
      </c>
      <c r="D25" s="16">
        <v>0.11039209375718084</v>
      </c>
    </row>
    <row r="26" spans="1:4" ht="15" customHeight="1">
      <c r="A26" s="23" t="s">
        <v>28</v>
      </c>
      <c r="B26" s="24">
        <v>76.331379999999996</v>
      </c>
      <c r="C26" s="24">
        <v>0.25</v>
      </c>
      <c r="D26" s="25">
        <v>0.12181767546104906</v>
      </c>
    </row>
    <row r="27" spans="1:4" ht="15" customHeight="1">
      <c r="A27" s="11" t="s">
        <v>29</v>
      </c>
    </row>
    <row r="28" spans="1:4" ht="15" customHeight="1">
      <c r="A28" s="15" t="s">
        <v>30</v>
      </c>
      <c r="B28" s="1">
        <v>13.645804590921655</v>
      </c>
      <c r="C28" s="1">
        <v>0.05</v>
      </c>
      <c r="D28" s="16">
        <v>2.5106482329886538E-2</v>
      </c>
    </row>
    <row r="29" spans="1:4" ht="15" customHeight="1">
      <c r="A29" s="11" t="s">
        <v>31</v>
      </c>
      <c r="B29" s="26">
        <v>13.645804590921655</v>
      </c>
      <c r="C29" s="26">
        <v>0.05</v>
      </c>
      <c r="D29" s="27">
        <v>2.5106482329886538E-2</v>
      </c>
    </row>
    <row r="30" spans="1:4" s="26" customFormat="1" ht="15" customHeight="1">
      <c r="A30" s="18" t="s">
        <v>32</v>
      </c>
      <c r="B30" s="19">
        <v>530.0371845909217</v>
      </c>
      <c r="C30" s="19">
        <v>1.76</v>
      </c>
      <c r="D30" s="20">
        <v>0.95657657077068559</v>
      </c>
    </row>
    <row r="31" spans="1:4" ht="15" customHeight="1">
      <c r="A31" s="11" t="s">
        <v>33</v>
      </c>
    </row>
    <row r="32" spans="1:4" ht="15" customHeight="1">
      <c r="A32" s="6" t="s">
        <v>34</v>
      </c>
      <c r="B32" s="1">
        <v>12.26</v>
      </c>
      <c r="C32" s="1">
        <v>0.04</v>
      </c>
      <c r="D32" s="16">
        <v>2.2556784491050624E-2</v>
      </c>
    </row>
    <row r="33" spans="1:254" ht="15" customHeight="1">
      <c r="A33" s="6" t="s">
        <v>35</v>
      </c>
      <c r="B33" s="1">
        <v>0</v>
      </c>
      <c r="C33" s="1">
        <v>0</v>
      </c>
      <c r="D33" s="16">
        <v>0</v>
      </c>
    </row>
    <row r="34" spans="1:254" ht="15" customHeight="1">
      <c r="A34" s="15" t="s">
        <v>36</v>
      </c>
      <c r="B34" s="1">
        <v>0</v>
      </c>
      <c r="C34" s="1">
        <v>0</v>
      </c>
      <c r="D34" s="16">
        <v>0</v>
      </c>
    </row>
    <row r="35" spans="1:254" ht="15" customHeight="1">
      <c r="A35" s="22" t="s">
        <v>37</v>
      </c>
      <c r="B35" s="28">
        <v>12.26</v>
      </c>
      <c r="C35" s="28">
        <v>0.04</v>
      </c>
      <c r="D35" s="28">
        <v>2.2556784491050624E-2</v>
      </c>
      <c r="F35" s="29"/>
      <c r="G35" s="6"/>
      <c r="J35" s="29"/>
      <c r="K35" s="6"/>
      <c r="N35" s="29"/>
      <c r="O35" s="6"/>
      <c r="R35" s="29"/>
      <c r="S35" s="6"/>
      <c r="V35" s="29"/>
      <c r="W35" s="6"/>
      <c r="Z35" s="29"/>
      <c r="AA35" s="6"/>
      <c r="AD35" s="29"/>
      <c r="AE35" s="6"/>
      <c r="AH35" s="29"/>
      <c r="AI35" s="6"/>
      <c r="AL35" s="29"/>
      <c r="AM35" s="6"/>
      <c r="AP35" s="29"/>
      <c r="AQ35" s="6"/>
      <c r="AT35" s="29"/>
      <c r="AU35" s="6"/>
      <c r="AX35" s="29"/>
      <c r="AY35" s="6"/>
      <c r="BB35" s="29"/>
      <c r="BC35" s="6"/>
      <c r="BF35" s="29"/>
      <c r="BG35" s="6"/>
      <c r="BJ35" s="29"/>
      <c r="BK35" s="6"/>
      <c r="BN35" s="29"/>
      <c r="BO35" s="6"/>
      <c r="BR35" s="29"/>
      <c r="BS35" s="6"/>
      <c r="BV35" s="29"/>
      <c r="BW35" s="6"/>
      <c r="BZ35" s="29"/>
      <c r="CA35" s="6"/>
      <c r="CD35" s="29"/>
      <c r="CE35" s="6"/>
      <c r="CH35" s="29"/>
      <c r="CI35" s="6"/>
      <c r="CL35" s="29"/>
      <c r="CM35" s="6"/>
      <c r="CP35" s="29"/>
      <c r="CQ35" s="6"/>
      <c r="CT35" s="29"/>
      <c r="CU35" s="6"/>
      <c r="CX35" s="29"/>
      <c r="CY35" s="6"/>
      <c r="DB35" s="29"/>
      <c r="DC35" s="6"/>
      <c r="DF35" s="29"/>
      <c r="DG35" s="6"/>
      <c r="DJ35" s="29"/>
      <c r="DK35" s="6"/>
      <c r="DN35" s="29"/>
      <c r="DO35" s="6"/>
      <c r="DR35" s="29"/>
      <c r="DS35" s="6"/>
      <c r="DV35" s="29"/>
      <c r="DW35" s="6"/>
      <c r="DZ35" s="29"/>
      <c r="EA35" s="6"/>
      <c r="ED35" s="29"/>
      <c r="EE35" s="6"/>
      <c r="EH35" s="29"/>
      <c r="EI35" s="6"/>
      <c r="EL35" s="29"/>
      <c r="EM35" s="6"/>
      <c r="EP35" s="29"/>
      <c r="EQ35" s="6"/>
      <c r="ET35" s="29"/>
      <c r="EU35" s="6"/>
      <c r="EX35" s="29"/>
      <c r="EY35" s="6"/>
      <c r="FB35" s="29"/>
      <c r="FC35" s="6"/>
      <c r="FF35" s="29"/>
      <c r="FG35" s="6"/>
      <c r="FJ35" s="29"/>
      <c r="FK35" s="6"/>
      <c r="FN35" s="29"/>
      <c r="FO35" s="6"/>
      <c r="FR35" s="29"/>
      <c r="FS35" s="6"/>
      <c r="FV35" s="29"/>
      <c r="FW35" s="6"/>
      <c r="FZ35" s="29"/>
      <c r="GA35" s="6"/>
      <c r="GD35" s="29"/>
      <c r="GE35" s="6"/>
      <c r="GH35" s="29"/>
      <c r="GI35" s="6"/>
      <c r="GL35" s="29"/>
      <c r="GM35" s="6"/>
      <c r="GP35" s="29"/>
      <c r="GQ35" s="6"/>
      <c r="GT35" s="29"/>
      <c r="GU35" s="6"/>
      <c r="GX35" s="29"/>
      <c r="GY35" s="6"/>
      <c r="HB35" s="29"/>
      <c r="HC35" s="6"/>
      <c r="HF35" s="29"/>
      <c r="HG35" s="6"/>
      <c r="HJ35" s="29"/>
      <c r="HK35" s="6"/>
      <c r="HN35" s="29"/>
      <c r="HO35" s="6"/>
      <c r="HR35" s="29"/>
      <c r="HS35" s="6"/>
      <c r="HV35" s="29"/>
      <c r="HW35" s="6"/>
      <c r="HZ35" s="29"/>
      <c r="IA35" s="6"/>
      <c r="ID35" s="29"/>
      <c r="IE35" s="6"/>
      <c r="IH35" s="29"/>
      <c r="II35" s="6"/>
      <c r="IL35" s="29"/>
      <c r="IM35" s="6"/>
      <c r="IP35" s="29"/>
      <c r="IQ35" s="6"/>
      <c r="IT35" s="29"/>
    </row>
    <row r="36" spans="1:254" ht="15" customHeight="1">
      <c r="A36" s="11" t="s">
        <v>38</v>
      </c>
    </row>
    <row r="37" spans="1:254" ht="15" customHeight="1">
      <c r="A37" s="15" t="s">
        <v>39</v>
      </c>
      <c r="B37" s="1">
        <v>0</v>
      </c>
      <c r="C37" s="1">
        <v>0</v>
      </c>
      <c r="D37" s="16">
        <v>0</v>
      </c>
    </row>
    <row r="38" spans="1:254" ht="15" customHeight="1">
      <c r="A38" s="15" t="s">
        <v>40</v>
      </c>
      <c r="B38" s="1">
        <v>0</v>
      </c>
      <c r="C38" s="1">
        <v>0</v>
      </c>
      <c r="D38" s="16">
        <v>0</v>
      </c>
    </row>
    <row r="39" spans="1:254" ht="15" customHeight="1">
      <c r="A39" s="15" t="s">
        <v>41</v>
      </c>
      <c r="B39" s="1">
        <v>1.22</v>
      </c>
      <c r="C39" s="1">
        <v>0</v>
      </c>
      <c r="D39" s="16">
        <v>2.2446392397293441E-3</v>
      </c>
    </row>
    <row r="40" spans="1:254" ht="15" customHeight="1">
      <c r="A40" s="23" t="s">
        <v>42</v>
      </c>
      <c r="B40" s="24">
        <v>1.22</v>
      </c>
      <c r="C40" s="24">
        <v>0</v>
      </c>
      <c r="D40" s="25">
        <v>2.2446392397293441E-3</v>
      </c>
      <c r="F40" s="29"/>
      <c r="G40" s="6"/>
      <c r="J40" s="29"/>
      <c r="K40" s="6"/>
      <c r="N40" s="29"/>
      <c r="O40" s="6"/>
      <c r="R40" s="29"/>
      <c r="S40" s="6"/>
      <c r="V40" s="29"/>
      <c r="W40" s="6"/>
      <c r="Z40" s="29"/>
      <c r="AA40" s="6"/>
      <c r="AD40" s="29"/>
      <c r="AE40" s="6"/>
      <c r="AH40" s="29"/>
      <c r="AI40" s="6"/>
      <c r="AL40" s="29"/>
      <c r="AM40" s="6"/>
      <c r="AP40" s="29"/>
      <c r="AQ40" s="6"/>
      <c r="AT40" s="29"/>
      <c r="AU40" s="6"/>
      <c r="AX40" s="29"/>
      <c r="AY40" s="6"/>
      <c r="BB40" s="29"/>
      <c r="BC40" s="6"/>
      <c r="BF40" s="29"/>
      <c r="BG40" s="6"/>
      <c r="BJ40" s="29"/>
      <c r="BK40" s="6"/>
      <c r="BN40" s="29"/>
      <c r="BO40" s="6"/>
      <c r="BR40" s="29"/>
      <c r="BS40" s="6"/>
      <c r="BV40" s="29"/>
      <c r="BW40" s="6"/>
      <c r="BZ40" s="29"/>
      <c r="CA40" s="6"/>
      <c r="CD40" s="29"/>
      <c r="CE40" s="6"/>
      <c r="CH40" s="29"/>
      <c r="CI40" s="6"/>
      <c r="CL40" s="29"/>
      <c r="CM40" s="6"/>
      <c r="CP40" s="29"/>
      <c r="CQ40" s="6"/>
      <c r="CT40" s="29"/>
      <c r="CU40" s="6"/>
      <c r="CX40" s="29"/>
      <c r="CY40" s="6"/>
      <c r="DB40" s="29"/>
      <c r="DC40" s="6"/>
      <c r="DF40" s="29"/>
      <c r="DG40" s="6"/>
      <c r="DJ40" s="29"/>
      <c r="DK40" s="6"/>
      <c r="DN40" s="29"/>
      <c r="DO40" s="6"/>
      <c r="DR40" s="29"/>
      <c r="DS40" s="6"/>
      <c r="DV40" s="29"/>
      <c r="DW40" s="6"/>
      <c r="DZ40" s="29"/>
      <c r="EA40" s="6"/>
      <c r="ED40" s="29"/>
      <c r="EE40" s="6"/>
      <c r="EH40" s="29"/>
      <c r="EI40" s="6"/>
      <c r="EL40" s="29"/>
      <c r="EM40" s="6"/>
      <c r="EP40" s="29"/>
      <c r="EQ40" s="6"/>
      <c r="ET40" s="29"/>
      <c r="EU40" s="6"/>
      <c r="EX40" s="29"/>
      <c r="EY40" s="6"/>
      <c r="FB40" s="29"/>
      <c r="FC40" s="6"/>
      <c r="FF40" s="29"/>
      <c r="FG40" s="6"/>
      <c r="FJ40" s="29"/>
      <c r="FK40" s="6"/>
      <c r="FN40" s="29"/>
      <c r="FO40" s="6"/>
      <c r="FR40" s="29"/>
      <c r="FS40" s="6"/>
      <c r="FV40" s="29"/>
      <c r="FW40" s="6"/>
      <c r="FZ40" s="29"/>
      <c r="GA40" s="6"/>
      <c r="GD40" s="29"/>
      <c r="GE40" s="6"/>
      <c r="GH40" s="29"/>
      <c r="GI40" s="6"/>
      <c r="GL40" s="29"/>
      <c r="GM40" s="6"/>
      <c r="GP40" s="29"/>
      <c r="GQ40" s="6"/>
      <c r="GT40" s="29"/>
      <c r="GU40" s="6"/>
      <c r="GX40" s="29"/>
      <c r="GY40" s="6"/>
      <c r="HB40" s="29"/>
      <c r="HC40" s="6"/>
      <c r="HF40" s="29"/>
      <c r="HG40" s="6"/>
      <c r="HJ40" s="29"/>
      <c r="HK40" s="6"/>
      <c r="HN40" s="29"/>
      <c r="HO40" s="6"/>
      <c r="HR40" s="29"/>
      <c r="HS40" s="6"/>
      <c r="HV40" s="29"/>
      <c r="HW40" s="6"/>
      <c r="HZ40" s="29"/>
      <c r="IA40" s="6"/>
      <c r="ID40" s="29"/>
      <c r="IE40" s="6"/>
      <c r="IH40" s="29"/>
      <c r="II40" s="6"/>
      <c r="IL40" s="29"/>
      <c r="IM40" s="6"/>
      <c r="IP40" s="29"/>
      <c r="IQ40" s="6"/>
      <c r="IT40" s="29"/>
    </row>
    <row r="41" spans="1:254" ht="15" customHeight="1">
      <c r="A41" s="30" t="s">
        <v>43</v>
      </c>
      <c r="B41" s="28">
        <v>13.48</v>
      </c>
      <c r="C41" s="28">
        <v>0.04</v>
      </c>
      <c r="D41" s="31">
        <v>2.4801423730779967E-2</v>
      </c>
      <c r="E41" s="6"/>
      <c r="I41" s="6"/>
      <c r="M41" s="6"/>
      <c r="Q41" s="6"/>
      <c r="U41" s="6"/>
      <c r="Y41" s="6"/>
      <c r="AC41" s="6"/>
      <c r="AG41" s="6"/>
      <c r="AK41" s="6"/>
      <c r="AO41" s="6"/>
      <c r="AS41" s="6"/>
      <c r="AW41" s="6"/>
      <c r="BA41" s="6"/>
      <c r="BE41" s="6"/>
      <c r="BI41" s="6"/>
      <c r="BM41" s="6"/>
      <c r="BQ41" s="6"/>
      <c r="BU41" s="6"/>
      <c r="BY41" s="6"/>
      <c r="CC41" s="6"/>
      <c r="CG41" s="6"/>
      <c r="CK41" s="6"/>
      <c r="CO41" s="6"/>
      <c r="CS41" s="6"/>
      <c r="CW41" s="6"/>
      <c r="DA41" s="6"/>
      <c r="DE41" s="6"/>
      <c r="DI41" s="6"/>
      <c r="DM41" s="6"/>
      <c r="DQ41" s="6"/>
      <c r="DU41" s="6"/>
      <c r="DY41" s="6"/>
      <c r="EC41" s="6"/>
      <c r="EG41" s="6"/>
      <c r="EK41" s="6"/>
      <c r="EO41" s="6"/>
      <c r="ES41" s="6"/>
      <c r="EW41" s="6"/>
      <c r="FA41" s="6"/>
      <c r="FE41" s="6"/>
      <c r="FI41" s="6"/>
      <c r="FM41" s="6"/>
      <c r="FQ41" s="6"/>
      <c r="FU41" s="6"/>
      <c r="FY41" s="6"/>
      <c r="GC41" s="6"/>
      <c r="GG41" s="6"/>
      <c r="GK41" s="6"/>
      <c r="GO41" s="6"/>
      <c r="GS41" s="6"/>
      <c r="GW41" s="6"/>
      <c r="HA41" s="6"/>
      <c r="HE41" s="6"/>
      <c r="HI41" s="6"/>
      <c r="HM41" s="6"/>
      <c r="HQ41" s="6"/>
      <c r="HU41" s="6"/>
      <c r="HY41" s="6"/>
      <c r="IC41" s="6"/>
      <c r="IG41" s="6"/>
      <c r="IK41" s="6"/>
      <c r="IO41" s="6"/>
    </row>
    <row r="42" spans="1:254" s="26" customFormat="1" ht="11.25" customHeight="1">
      <c r="A42" s="18" t="s">
        <v>44</v>
      </c>
      <c r="B42" s="19">
        <v>543.51718459092172</v>
      </c>
      <c r="C42" s="19">
        <v>1.8</v>
      </c>
      <c r="D42" s="20">
        <v>0.98137799450146557</v>
      </c>
    </row>
    <row r="43" spans="1:254" ht="15" hidden="1" customHeight="1">
      <c r="A43" s="11" t="s">
        <v>45</v>
      </c>
    </row>
    <row r="44" spans="1:254" ht="15" hidden="1" customHeight="1">
      <c r="A44" s="6" t="s">
        <v>46</v>
      </c>
      <c r="B44" s="1">
        <v>9.99</v>
      </c>
      <c r="C44" s="1">
        <v>0.03</v>
      </c>
      <c r="D44" s="16">
        <v>1.7278141519286895E-2</v>
      </c>
    </row>
    <row r="45" spans="1:254" ht="15" hidden="1" customHeight="1">
      <c r="A45" s="6" t="s">
        <v>47</v>
      </c>
      <c r="B45" s="1">
        <v>24.68</v>
      </c>
      <c r="C45" s="1">
        <v>0.08</v>
      </c>
      <c r="D45" s="16">
        <v>4.2685138408008062E-2</v>
      </c>
    </row>
    <row r="46" spans="1:254" ht="15" hidden="1" customHeight="1">
      <c r="A46" s="22" t="s">
        <v>48</v>
      </c>
      <c r="B46" s="32">
        <v>34.67</v>
      </c>
      <c r="C46" s="32">
        <v>0.11</v>
      </c>
      <c r="D46" s="33">
        <v>5.9963279927294957E-2</v>
      </c>
      <c r="F46" s="29"/>
      <c r="G46" s="6"/>
      <c r="J46" s="29"/>
      <c r="K46" s="6"/>
      <c r="N46" s="29"/>
      <c r="O46" s="6"/>
      <c r="R46" s="29"/>
      <c r="S46" s="6"/>
      <c r="V46" s="29"/>
      <c r="W46" s="6"/>
      <c r="Z46" s="29"/>
      <c r="AA46" s="6"/>
      <c r="AD46" s="29"/>
      <c r="AE46" s="6"/>
      <c r="AH46" s="29"/>
      <c r="AI46" s="6"/>
      <c r="AL46" s="29"/>
      <c r="AM46" s="6"/>
      <c r="AP46" s="29"/>
      <c r="AQ46" s="6"/>
      <c r="AT46" s="29"/>
      <c r="AU46" s="6"/>
      <c r="AX46" s="29"/>
      <c r="AY46" s="6"/>
      <c r="BB46" s="29"/>
      <c r="BC46" s="6"/>
      <c r="BF46" s="29"/>
      <c r="BG46" s="6"/>
      <c r="BJ46" s="29"/>
      <c r="BK46" s="6"/>
      <c r="BN46" s="29"/>
      <c r="BO46" s="6"/>
      <c r="BR46" s="29"/>
      <c r="BS46" s="6"/>
      <c r="BV46" s="29"/>
      <c r="BW46" s="6"/>
      <c r="BZ46" s="29"/>
      <c r="CA46" s="6"/>
      <c r="CD46" s="29"/>
      <c r="CE46" s="6"/>
      <c r="CH46" s="29"/>
      <c r="CI46" s="6"/>
      <c r="CL46" s="29"/>
      <c r="CM46" s="6"/>
      <c r="CP46" s="29"/>
      <c r="CQ46" s="6"/>
      <c r="CT46" s="29"/>
      <c r="CU46" s="6"/>
      <c r="CX46" s="29"/>
      <c r="CY46" s="6"/>
      <c r="DB46" s="29"/>
      <c r="DC46" s="6"/>
      <c r="DF46" s="29"/>
      <c r="DG46" s="6"/>
      <c r="DJ46" s="29"/>
      <c r="DK46" s="6"/>
      <c r="DN46" s="29"/>
      <c r="DO46" s="6"/>
      <c r="DR46" s="29"/>
      <c r="DS46" s="6"/>
      <c r="DV46" s="29"/>
      <c r="DW46" s="6"/>
      <c r="DZ46" s="29"/>
      <c r="EA46" s="6"/>
      <c r="ED46" s="29"/>
      <c r="EE46" s="6"/>
      <c r="EH46" s="29"/>
      <c r="EI46" s="6"/>
      <c r="EL46" s="29"/>
      <c r="EM46" s="6"/>
      <c r="EP46" s="29"/>
      <c r="EQ46" s="6"/>
      <c r="ET46" s="29"/>
      <c r="EU46" s="6"/>
      <c r="EX46" s="29"/>
      <c r="EY46" s="6"/>
      <c r="FB46" s="29"/>
      <c r="FC46" s="6"/>
      <c r="FF46" s="29"/>
      <c r="FG46" s="6"/>
      <c r="FJ46" s="29"/>
      <c r="FK46" s="6"/>
      <c r="FN46" s="29"/>
      <c r="FO46" s="6"/>
      <c r="FR46" s="29"/>
      <c r="FS46" s="6"/>
      <c r="FV46" s="29"/>
      <c r="FW46" s="6"/>
      <c r="FZ46" s="29"/>
      <c r="GA46" s="6"/>
      <c r="GD46" s="29"/>
      <c r="GE46" s="6"/>
      <c r="GH46" s="29"/>
      <c r="GI46" s="6"/>
      <c r="GL46" s="29"/>
      <c r="GM46" s="6"/>
      <c r="GP46" s="29"/>
      <c r="GQ46" s="6"/>
      <c r="GT46" s="29"/>
      <c r="GU46" s="6"/>
      <c r="GX46" s="29"/>
      <c r="GY46" s="6"/>
      <c r="HB46" s="29"/>
      <c r="HC46" s="6"/>
      <c r="HF46" s="29"/>
      <c r="HG46" s="6"/>
      <c r="HJ46" s="29"/>
      <c r="HK46" s="6"/>
      <c r="HN46" s="29"/>
      <c r="HO46" s="6"/>
      <c r="HR46" s="29"/>
      <c r="HS46" s="6"/>
      <c r="HV46" s="29"/>
      <c r="HW46" s="6"/>
      <c r="HZ46" s="29"/>
      <c r="IA46" s="6"/>
      <c r="ID46" s="29"/>
      <c r="IE46" s="6"/>
      <c r="IH46" s="29"/>
      <c r="II46" s="6"/>
      <c r="IL46" s="29"/>
      <c r="IM46" s="6"/>
      <c r="IP46" s="29"/>
      <c r="IQ46" s="6"/>
      <c r="IT46" s="29"/>
    </row>
    <row r="47" spans="1:254" s="26" customFormat="1" ht="15" hidden="1" customHeight="1">
      <c r="A47" s="34" t="s">
        <v>49</v>
      </c>
      <c r="B47" s="35">
        <v>578.18718459092167</v>
      </c>
      <c r="C47" s="35">
        <v>1.91</v>
      </c>
      <c r="D47" s="36">
        <v>1.0413412744287605</v>
      </c>
    </row>
    <row r="48" spans="1:254" s="26" customFormat="1" ht="15" customHeight="1" thickBot="1">
      <c r="A48" s="37"/>
      <c r="B48" s="38"/>
      <c r="C48" s="38"/>
      <c r="D48" s="39"/>
    </row>
    <row r="49" spans="1:254" s="26" customFormat="1" ht="15" customHeight="1" thickBot="1">
      <c r="A49" s="40" t="s">
        <v>50</v>
      </c>
      <c r="B49" s="41">
        <v>255.86</v>
      </c>
      <c r="C49" s="41">
        <v>0.85286666666666655</v>
      </c>
      <c r="D49" s="42">
        <v>1</v>
      </c>
      <c r="F49" s="43"/>
      <c r="G49" s="11"/>
      <c r="J49" s="43"/>
      <c r="K49" s="11"/>
      <c r="N49" s="43"/>
      <c r="O49" s="11"/>
      <c r="R49" s="43"/>
      <c r="S49" s="11"/>
      <c r="V49" s="43"/>
      <c r="W49" s="11"/>
      <c r="Z49" s="43"/>
      <c r="AA49" s="11"/>
      <c r="AD49" s="43"/>
      <c r="AE49" s="11"/>
      <c r="AH49" s="43"/>
      <c r="AI49" s="11"/>
      <c r="AL49" s="43"/>
      <c r="AM49" s="11"/>
      <c r="AP49" s="43"/>
      <c r="AQ49" s="11"/>
      <c r="AT49" s="43"/>
      <c r="AU49" s="11"/>
      <c r="AX49" s="43"/>
      <c r="AY49" s="11"/>
      <c r="BB49" s="43"/>
      <c r="BC49" s="11"/>
      <c r="BF49" s="43"/>
      <c r="BG49" s="11"/>
      <c r="BJ49" s="43"/>
      <c r="BK49" s="11"/>
      <c r="BN49" s="43"/>
      <c r="BO49" s="11"/>
      <c r="BR49" s="43"/>
      <c r="BS49" s="11"/>
      <c r="BV49" s="43"/>
      <c r="BW49" s="11"/>
      <c r="BZ49" s="43"/>
      <c r="CA49" s="11"/>
      <c r="CD49" s="43"/>
      <c r="CE49" s="11"/>
      <c r="CH49" s="43"/>
      <c r="CI49" s="11"/>
      <c r="CL49" s="43"/>
      <c r="CM49" s="11"/>
      <c r="CP49" s="43"/>
      <c r="CQ49" s="11"/>
      <c r="CT49" s="43"/>
      <c r="CU49" s="11"/>
      <c r="CX49" s="43"/>
      <c r="CY49" s="11"/>
      <c r="DB49" s="43"/>
      <c r="DC49" s="11"/>
      <c r="DF49" s="43"/>
      <c r="DG49" s="11"/>
      <c r="DJ49" s="43"/>
      <c r="DK49" s="11"/>
      <c r="DN49" s="43"/>
      <c r="DO49" s="11"/>
      <c r="DR49" s="43"/>
      <c r="DS49" s="11"/>
      <c r="DV49" s="43"/>
      <c r="DW49" s="11"/>
      <c r="DZ49" s="43"/>
      <c r="EA49" s="11"/>
      <c r="ED49" s="43"/>
      <c r="EE49" s="11"/>
      <c r="EH49" s="43"/>
      <c r="EI49" s="11"/>
      <c r="EL49" s="43"/>
      <c r="EM49" s="11"/>
      <c r="EP49" s="43"/>
      <c r="EQ49" s="11"/>
      <c r="ET49" s="43"/>
      <c r="EU49" s="11"/>
      <c r="EX49" s="43"/>
      <c r="EY49" s="11"/>
      <c r="FB49" s="43"/>
      <c r="FC49" s="11"/>
      <c r="FF49" s="43"/>
      <c r="FG49" s="11"/>
      <c r="FJ49" s="43"/>
      <c r="FK49" s="11"/>
      <c r="FN49" s="43"/>
      <c r="FO49" s="11"/>
      <c r="FR49" s="43"/>
      <c r="FS49" s="11"/>
      <c r="FV49" s="43"/>
      <c r="FW49" s="11"/>
      <c r="FZ49" s="43"/>
      <c r="GA49" s="11"/>
      <c r="GD49" s="43"/>
      <c r="GE49" s="11"/>
      <c r="GH49" s="43"/>
      <c r="GI49" s="11"/>
      <c r="GL49" s="43"/>
      <c r="GM49" s="11"/>
      <c r="GP49" s="43"/>
      <c r="GQ49" s="11"/>
      <c r="GT49" s="43"/>
      <c r="GU49" s="11"/>
      <c r="GX49" s="43"/>
      <c r="GY49" s="11"/>
      <c r="HB49" s="43"/>
      <c r="HC49" s="11"/>
      <c r="HF49" s="43"/>
      <c r="HG49" s="11"/>
      <c r="HJ49" s="43"/>
      <c r="HK49" s="11"/>
      <c r="HN49" s="43"/>
      <c r="HO49" s="11"/>
      <c r="HR49" s="43"/>
      <c r="HS49" s="11"/>
      <c r="HV49" s="43"/>
      <c r="HW49" s="11"/>
      <c r="HZ49" s="43"/>
      <c r="IA49" s="11"/>
      <c r="ID49" s="43"/>
      <c r="IE49" s="11"/>
      <c r="IH49" s="43"/>
      <c r="II49" s="11"/>
      <c r="IL49" s="43"/>
      <c r="IM49" s="11"/>
      <c r="IP49" s="43"/>
      <c r="IQ49" s="11"/>
      <c r="IT49" s="43"/>
    </row>
    <row r="50" spans="1:254" s="26" customFormat="1" ht="15" customHeight="1">
      <c r="A50" s="6" t="s">
        <v>51</v>
      </c>
      <c r="B50" s="44">
        <v>210</v>
      </c>
      <c r="C50" s="44">
        <v>0.7</v>
      </c>
      <c r="D50" s="45">
        <v>0.82076135386539506</v>
      </c>
      <c r="E50" s="1"/>
      <c r="F50" s="46"/>
      <c r="G50" s="6"/>
      <c r="H50" s="17"/>
      <c r="I50" s="1"/>
      <c r="J50" s="46"/>
      <c r="K50" s="6"/>
      <c r="L50" s="17"/>
      <c r="M50" s="1"/>
      <c r="N50" s="46"/>
      <c r="O50" s="6"/>
      <c r="P50" s="17"/>
      <c r="Q50" s="1"/>
      <c r="R50" s="46"/>
      <c r="S50" s="6"/>
      <c r="T50" s="17"/>
      <c r="U50" s="1"/>
      <c r="V50" s="46"/>
      <c r="W50" s="6"/>
      <c r="X50" s="17"/>
      <c r="Y50" s="1"/>
      <c r="Z50" s="46"/>
      <c r="AA50" s="6"/>
      <c r="AB50" s="17"/>
      <c r="AC50" s="1"/>
      <c r="AD50" s="46"/>
      <c r="AE50" s="6"/>
      <c r="AF50" s="17"/>
      <c r="AG50" s="1"/>
      <c r="AH50" s="46"/>
      <c r="AI50" s="6"/>
      <c r="AJ50" s="17"/>
      <c r="AK50" s="1"/>
      <c r="AL50" s="46"/>
      <c r="AM50" s="6"/>
      <c r="AN50" s="17"/>
      <c r="AO50" s="1"/>
      <c r="AP50" s="46"/>
      <c r="AQ50" s="6"/>
      <c r="AR50" s="17"/>
      <c r="AS50" s="1"/>
      <c r="AT50" s="46"/>
      <c r="AU50" s="6"/>
      <c r="AV50" s="17"/>
      <c r="AW50" s="1"/>
      <c r="AX50" s="46"/>
      <c r="AY50" s="6"/>
      <c r="AZ50" s="17"/>
      <c r="BA50" s="1"/>
      <c r="BB50" s="46"/>
      <c r="BC50" s="6"/>
      <c r="BD50" s="17"/>
      <c r="BE50" s="1"/>
      <c r="BF50" s="46"/>
      <c r="BG50" s="6"/>
      <c r="BH50" s="17"/>
      <c r="BI50" s="1"/>
      <c r="BJ50" s="46"/>
      <c r="BK50" s="6"/>
      <c r="BL50" s="17"/>
      <c r="BM50" s="1"/>
      <c r="BN50" s="46"/>
      <c r="BO50" s="6"/>
      <c r="BP50" s="17"/>
      <c r="BQ50" s="1"/>
      <c r="BR50" s="46"/>
      <c r="BS50" s="6"/>
      <c r="BT50" s="17"/>
      <c r="BU50" s="1"/>
      <c r="BV50" s="46"/>
      <c r="BW50" s="6"/>
      <c r="BX50" s="17"/>
      <c r="BY50" s="1"/>
      <c r="BZ50" s="46"/>
      <c r="CA50" s="6"/>
      <c r="CB50" s="17"/>
      <c r="CC50" s="1"/>
      <c r="CD50" s="46"/>
      <c r="CE50" s="6"/>
      <c r="CF50" s="17"/>
      <c r="CG50" s="1"/>
      <c r="CH50" s="46"/>
      <c r="CI50" s="6"/>
      <c r="CJ50" s="17"/>
      <c r="CK50" s="1"/>
      <c r="CL50" s="46"/>
      <c r="CM50" s="6"/>
      <c r="CN50" s="17"/>
      <c r="CO50" s="1"/>
      <c r="CP50" s="46"/>
      <c r="CQ50" s="6"/>
      <c r="CR50" s="17"/>
      <c r="CS50" s="1"/>
      <c r="CT50" s="46"/>
      <c r="CU50" s="6"/>
      <c r="CV50" s="17"/>
      <c r="CW50" s="1"/>
      <c r="CX50" s="46"/>
      <c r="CY50" s="6"/>
      <c r="CZ50" s="17"/>
      <c r="DA50" s="1"/>
      <c r="DB50" s="46"/>
      <c r="DC50" s="6"/>
      <c r="DD50" s="17"/>
      <c r="DE50" s="1"/>
      <c r="DF50" s="46"/>
      <c r="DG50" s="6"/>
      <c r="DH50" s="17"/>
      <c r="DI50" s="1"/>
      <c r="DJ50" s="46"/>
      <c r="DK50" s="6"/>
      <c r="DL50" s="17"/>
      <c r="DM50" s="1"/>
      <c r="DN50" s="46"/>
      <c r="DO50" s="6"/>
      <c r="DP50" s="17"/>
      <c r="DQ50" s="1"/>
      <c r="DR50" s="46"/>
      <c r="DS50" s="6"/>
      <c r="DT50" s="17"/>
      <c r="DU50" s="1"/>
      <c r="DV50" s="46"/>
      <c r="DW50" s="6"/>
      <c r="DX50" s="17"/>
      <c r="DY50" s="1"/>
      <c r="DZ50" s="46"/>
      <c r="EA50" s="6"/>
      <c r="EB50" s="17"/>
      <c r="EC50" s="1"/>
      <c r="ED50" s="46"/>
      <c r="EE50" s="6"/>
      <c r="EF50" s="17"/>
      <c r="EG50" s="1"/>
      <c r="EH50" s="46"/>
      <c r="EI50" s="6"/>
      <c r="EJ50" s="17"/>
      <c r="EK50" s="1"/>
      <c r="EL50" s="46"/>
      <c r="EM50" s="6"/>
      <c r="EN50" s="17"/>
      <c r="EO50" s="1"/>
      <c r="EP50" s="46"/>
      <c r="EQ50" s="6"/>
      <c r="ER50" s="17"/>
      <c r="ES50" s="1"/>
      <c r="ET50" s="46"/>
      <c r="EU50" s="6"/>
      <c r="EV50" s="17"/>
      <c r="EW50" s="1"/>
      <c r="EX50" s="46"/>
      <c r="EY50" s="6"/>
      <c r="EZ50" s="17"/>
      <c r="FA50" s="1"/>
      <c r="FB50" s="46"/>
      <c r="FC50" s="6"/>
      <c r="FD50" s="17"/>
      <c r="FE50" s="1"/>
      <c r="FF50" s="46"/>
      <c r="FG50" s="6"/>
      <c r="FH50" s="17"/>
      <c r="FI50" s="1"/>
      <c r="FJ50" s="46"/>
      <c r="FK50" s="6"/>
      <c r="FL50" s="17"/>
      <c r="FM50" s="1"/>
      <c r="FN50" s="46"/>
      <c r="FO50" s="6"/>
      <c r="FP50" s="17"/>
      <c r="FQ50" s="1"/>
      <c r="FR50" s="46"/>
      <c r="FS50" s="6"/>
      <c r="FT50" s="17"/>
      <c r="FU50" s="1"/>
      <c r="FV50" s="46"/>
      <c r="FW50" s="6"/>
      <c r="FX50" s="17"/>
      <c r="FY50" s="1"/>
      <c r="FZ50" s="46"/>
      <c r="GA50" s="6"/>
      <c r="GB50" s="17"/>
      <c r="GC50" s="1"/>
      <c r="GD50" s="46"/>
      <c r="GE50" s="6"/>
      <c r="GF50" s="17"/>
      <c r="GG50" s="1"/>
      <c r="GH50" s="46"/>
      <c r="GI50" s="6"/>
      <c r="GJ50" s="17"/>
      <c r="GK50" s="1"/>
      <c r="GL50" s="46"/>
      <c r="GM50" s="6"/>
      <c r="GN50" s="17"/>
      <c r="GO50" s="1"/>
      <c r="GP50" s="46"/>
      <c r="GQ50" s="6"/>
      <c r="GR50" s="17"/>
      <c r="GS50" s="1"/>
      <c r="GT50" s="46"/>
      <c r="GU50" s="6"/>
      <c r="GV50" s="17"/>
      <c r="GW50" s="1"/>
      <c r="GX50" s="46"/>
      <c r="GY50" s="6"/>
      <c r="GZ50" s="17"/>
      <c r="HA50" s="1"/>
      <c r="HB50" s="46"/>
      <c r="HC50" s="6"/>
      <c r="HD50" s="17"/>
      <c r="HE50" s="1"/>
      <c r="HF50" s="46"/>
      <c r="HG50" s="6"/>
      <c r="HH50" s="17"/>
      <c r="HI50" s="1"/>
      <c r="HJ50" s="46"/>
      <c r="HK50" s="6"/>
      <c r="HL50" s="17"/>
      <c r="HM50" s="1"/>
      <c r="HN50" s="46"/>
      <c r="HO50" s="6"/>
      <c r="HP50" s="17"/>
      <c r="HQ50" s="1"/>
      <c r="HR50" s="46"/>
      <c r="HS50" s="6"/>
      <c r="HT50" s="17"/>
      <c r="HU50" s="1"/>
      <c r="HV50" s="46"/>
      <c r="HW50" s="6"/>
      <c r="HX50" s="17"/>
      <c r="HY50" s="1"/>
      <c r="HZ50" s="46"/>
      <c r="IA50" s="6"/>
      <c r="IB50" s="17"/>
      <c r="IC50" s="1"/>
      <c r="ID50" s="46"/>
      <c r="IE50" s="6"/>
      <c r="IF50" s="17"/>
      <c r="IG50" s="1"/>
      <c r="IH50" s="46"/>
      <c r="II50" s="6"/>
      <c r="IJ50" s="17"/>
      <c r="IK50" s="1"/>
      <c r="IL50" s="46"/>
      <c r="IM50" s="6"/>
      <c r="IN50" s="17"/>
      <c r="IO50" s="1"/>
      <c r="IP50" s="46"/>
      <c r="IQ50" s="6"/>
      <c r="IR50" s="17"/>
      <c r="IS50" s="1"/>
      <c r="IT50" s="46"/>
    </row>
    <row r="51" spans="1:254" s="26" customFormat="1" ht="15" customHeight="1">
      <c r="A51" s="6" t="s">
        <v>52</v>
      </c>
      <c r="B51" s="17">
        <v>24.9</v>
      </c>
      <c r="C51" s="17">
        <v>8.299999999999999E-2</v>
      </c>
      <c r="D51" s="46">
        <v>9.7318846244039692E-2</v>
      </c>
      <c r="E51" s="1"/>
      <c r="F51" s="46"/>
      <c r="G51" s="6"/>
      <c r="H51" s="17"/>
      <c r="I51" s="1"/>
      <c r="J51" s="46"/>
      <c r="K51" s="6"/>
      <c r="L51" s="17"/>
      <c r="M51" s="1"/>
      <c r="N51" s="46"/>
      <c r="O51" s="6"/>
      <c r="P51" s="17"/>
      <c r="Q51" s="1"/>
      <c r="R51" s="46"/>
      <c r="S51" s="6"/>
      <c r="T51" s="17"/>
      <c r="U51" s="1"/>
      <c r="V51" s="46"/>
      <c r="W51" s="6"/>
      <c r="X51" s="17"/>
      <c r="Y51" s="1"/>
      <c r="Z51" s="46"/>
      <c r="AA51" s="6"/>
      <c r="AB51" s="17"/>
      <c r="AC51" s="1"/>
      <c r="AD51" s="46"/>
      <c r="AE51" s="6"/>
      <c r="AF51" s="17"/>
      <c r="AG51" s="1"/>
      <c r="AH51" s="46"/>
      <c r="AI51" s="6"/>
      <c r="AJ51" s="17"/>
      <c r="AK51" s="1"/>
      <c r="AL51" s="46"/>
      <c r="AM51" s="6"/>
      <c r="AN51" s="17"/>
      <c r="AO51" s="1"/>
      <c r="AP51" s="46"/>
      <c r="AQ51" s="6"/>
      <c r="AR51" s="17"/>
      <c r="AS51" s="1"/>
      <c r="AT51" s="46"/>
      <c r="AU51" s="6"/>
      <c r="AV51" s="17"/>
      <c r="AW51" s="1"/>
      <c r="AX51" s="46"/>
      <c r="AY51" s="6"/>
      <c r="AZ51" s="17"/>
      <c r="BA51" s="1"/>
      <c r="BB51" s="46"/>
      <c r="BC51" s="6"/>
      <c r="BD51" s="17"/>
      <c r="BE51" s="1"/>
      <c r="BF51" s="46"/>
      <c r="BG51" s="6"/>
      <c r="BH51" s="17"/>
      <c r="BI51" s="1"/>
      <c r="BJ51" s="46"/>
      <c r="BK51" s="6"/>
      <c r="BL51" s="17"/>
      <c r="BM51" s="1"/>
      <c r="BN51" s="46"/>
      <c r="BO51" s="6"/>
      <c r="BP51" s="17"/>
      <c r="BQ51" s="1"/>
      <c r="BR51" s="46"/>
      <c r="BS51" s="6"/>
      <c r="BT51" s="17"/>
      <c r="BU51" s="1"/>
      <c r="BV51" s="46"/>
      <c r="BW51" s="6"/>
      <c r="BX51" s="17"/>
      <c r="BY51" s="1"/>
      <c r="BZ51" s="46"/>
      <c r="CA51" s="6"/>
      <c r="CB51" s="17"/>
      <c r="CC51" s="1"/>
      <c r="CD51" s="46"/>
      <c r="CE51" s="6"/>
      <c r="CF51" s="17"/>
      <c r="CG51" s="1"/>
      <c r="CH51" s="46"/>
      <c r="CI51" s="6"/>
      <c r="CJ51" s="17"/>
      <c r="CK51" s="1"/>
      <c r="CL51" s="46"/>
      <c r="CM51" s="6"/>
      <c r="CN51" s="17"/>
      <c r="CO51" s="1"/>
      <c r="CP51" s="46"/>
      <c r="CQ51" s="6"/>
      <c r="CR51" s="17"/>
      <c r="CS51" s="1"/>
      <c r="CT51" s="46"/>
      <c r="CU51" s="6"/>
      <c r="CV51" s="17"/>
      <c r="CW51" s="1"/>
      <c r="CX51" s="46"/>
      <c r="CY51" s="6"/>
      <c r="CZ51" s="17"/>
      <c r="DA51" s="1"/>
      <c r="DB51" s="46"/>
      <c r="DC51" s="6"/>
      <c r="DD51" s="17"/>
      <c r="DE51" s="1"/>
      <c r="DF51" s="46"/>
      <c r="DG51" s="6"/>
      <c r="DH51" s="17"/>
      <c r="DI51" s="1"/>
      <c r="DJ51" s="46"/>
      <c r="DK51" s="6"/>
      <c r="DL51" s="17"/>
      <c r="DM51" s="1"/>
      <c r="DN51" s="46"/>
      <c r="DO51" s="6"/>
      <c r="DP51" s="17"/>
      <c r="DQ51" s="1"/>
      <c r="DR51" s="46"/>
      <c r="DS51" s="6"/>
      <c r="DT51" s="17"/>
      <c r="DU51" s="1"/>
      <c r="DV51" s="46"/>
      <c r="DW51" s="6"/>
      <c r="DX51" s="17"/>
      <c r="DY51" s="1"/>
      <c r="DZ51" s="46"/>
      <c r="EA51" s="6"/>
      <c r="EB51" s="17"/>
      <c r="EC51" s="1"/>
      <c r="ED51" s="46"/>
      <c r="EE51" s="6"/>
      <c r="EF51" s="17"/>
      <c r="EG51" s="1"/>
      <c r="EH51" s="46"/>
      <c r="EI51" s="6"/>
      <c r="EJ51" s="17"/>
      <c r="EK51" s="1"/>
      <c r="EL51" s="46"/>
      <c r="EM51" s="6"/>
      <c r="EN51" s="17"/>
      <c r="EO51" s="1"/>
      <c r="EP51" s="46"/>
      <c r="EQ51" s="6"/>
      <c r="ER51" s="17"/>
      <c r="ES51" s="1"/>
      <c r="ET51" s="46"/>
      <c r="EU51" s="6"/>
      <c r="EV51" s="17"/>
      <c r="EW51" s="1"/>
      <c r="EX51" s="46"/>
      <c r="EY51" s="6"/>
      <c r="EZ51" s="17"/>
      <c r="FA51" s="1"/>
      <c r="FB51" s="46"/>
      <c r="FC51" s="6"/>
      <c r="FD51" s="17"/>
      <c r="FE51" s="1"/>
      <c r="FF51" s="46"/>
      <c r="FG51" s="6"/>
      <c r="FH51" s="17"/>
      <c r="FI51" s="1"/>
      <c r="FJ51" s="46"/>
      <c r="FK51" s="6"/>
      <c r="FL51" s="17"/>
      <c r="FM51" s="1"/>
      <c r="FN51" s="46"/>
      <c r="FO51" s="6"/>
      <c r="FP51" s="17"/>
      <c r="FQ51" s="1"/>
      <c r="FR51" s="46"/>
      <c r="FS51" s="6"/>
      <c r="FT51" s="17"/>
      <c r="FU51" s="1"/>
      <c r="FV51" s="46"/>
      <c r="FW51" s="6"/>
      <c r="FX51" s="17"/>
      <c r="FY51" s="1"/>
      <c r="FZ51" s="46"/>
      <c r="GA51" s="6"/>
      <c r="GB51" s="17"/>
      <c r="GC51" s="1"/>
      <c r="GD51" s="46"/>
      <c r="GE51" s="6"/>
      <c r="GF51" s="17"/>
      <c r="GG51" s="1"/>
      <c r="GH51" s="46"/>
      <c r="GI51" s="6"/>
      <c r="GJ51" s="17"/>
      <c r="GK51" s="1"/>
      <c r="GL51" s="46"/>
      <c r="GM51" s="6"/>
      <c r="GN51" s="17"/>
      <c r="GO51" s="1"/>
      <c r="GP51" s="46"/>
      <c r="GQ51" s="6"/>
      <c r="GR51" s="17"/>
      <c r="GS51" s="1"/>
      <c r="GT51" s="46"/>
      <c r="GU51" s="6"/>
      <c r="GV51" s="17"/>
      <c r="GW51" s="1"/>
      <c r="GX51" s="46"/>
      <c r="GY51" s="6"/>
      <c r="GZ51" s="17"/>
      <c r="HA51" s="1"/>
      <c r="HB51" s="46"/>
      <c r="HC51" s="6"/>
      <c r="HD51" s="17"/>
      <c r="HE51" s="1"/>
      <c r="HF51" s="46"/>
      <c r="HG51" s="6"/>
      <c r="HH51" s="17"/>
      <c r="HI51" s="1"/>
      <c r="HJ51" s="46"/>
      <c r="HK51" s="6"/>
      <c r="HL51" s="17"/>
      <c r="HM51" s="1"/>
      <c r="HN51" s="46"/>
      <c r="HO51" s="6"/>
      <c r="HP51" s="17"/>
      <c r="HQ51" s="1"/>
      <c r="HR51" s="46"/>
      <c r="HS51" s="6"/>
      <c r="HT51" s="17"/>
      <c r="HU51" s="1"/>
      <c r="HV51" s="46"/>
      <c r="HW51" s="6"/>
      <c r="HX51" s="17"/>
      <c r="HY51" s="1"/>
      <c r="HZ51" s="46"/>
      <c r="IA51" s="6"/>
      <c r="IB51" s="17"/>
      <c r="IC51" s="1"/>
      <c r="ID51" s="46"/>
      <c r="IE51" s="6"/>
      <c r="IF51" s="17"/>
      <c r="IG51" s="1"/>
      <c r="IH51" s="46"/>
      <c r="II51" s="6"/>
      <c r="IJ51" s="17"/>
      <c r="IK51" s="1"/>
      <c r="IL51" s="46"/>
      <c r="IM51" s="6"/>
      <c r="IN51" s="17"/>
      <c r="IO51" s="1"/>
      <c r="IP51" s="46"/>
      <c r="IQ51" s="6"/>
      <c r="IR51" s="17"/>
      <c r="IS51" s="1"/>
      <c r="IT51" s="46"/>
    </row>
    <row r="52" spans="1:254" s="26" customFormat="1" ht="15" customHeight="1">
      <c r="A52" s="47" t="s">
        <v>53</v>
      </c>
      <c r="B52" s="48">
        <v>20.96</v>
      </c>
      <c r="C52" s="49">
        <v>6.9866666666666674E-2</v>
      </c>
      <c r="D52" s="50">
        <v>8.1919799890565151E-2</v>
      </c>
      <c r="E52" s="1"/>
      <c r="F52" s="46"/>
      <c r="G52" s="6"/>
      <c r="H52" s="1"/>
      <c r="I52" s="1"/>
      <c r="J52" s="46"/>
      <c r="K52" s="6"/>
      <c r="L52" s="1"/>
      <c r="M52" s="1"/>
      <c r="N52" s="46"/>
      <c r="O52" s="6"/>
      <c r="P52" s="1"/>
      <c r="Q52" s="1"/>
      <c r="R52" s="46"/>
      <c r="S52" s="6"/>
      <c r="T52" s="1"/>
      <c r="U52" s="1"/>
      <c r="V52" s="46"/>
      <c r="W52" s="6"/>
      <c r="X52" s="1"/>
      <c r="Y52" s="1"/>
      <c r="Z52" s="46"/>
      <c r="AA52" s="6"/>
      <c r="AB52" s="1"/>
      <c r="AC52" s="1"/>
      <c r="AD52" s="46"/>
      <c r="AE52" s="6"/>
      <c r="AF52" s="1"/>
      <c r="AG52" s="1"/>
      <c r="AH52" s="46"/>
      <c r="AI52" s="6"/>
      <c r="AJ52" s="1"/>
      <c r="AK52" s="1"/>
      <c r="AL52" s="46"/>
      <c r="AM52" s="6"/>
      <c r="AN52" s="1"/>
      <c r="AO52" s="1"/>
      <c r="AP52" s="46"/>
      <c r="AQ52" s="6"/>
      <c r="AR52" s="1"/>
      <c r="AS52" s="1"/>
      <c r="AT52" s="46"/>
      <c r="AU52" s="6"/>
      <c r="AV52" s="1"/>
      <c r="AW52" s="1"/>
      <c r="AX52" s="46"/>
      <c r="AY52" s="6"/>
      <c r="AZ52" s="1"/>
      <c r="BA52" s="1"/>
      <c r="BB52" s="46"/>
      <c r="BC52" s="6"/>
      <c r="BD52" s="1"/>
      <c r="BE52" s="1"/>
      <c r="BF52" s="46"/>
      <c r="BG52" s="6"/>
      <c r="BH52" s="1"/>
      <c r="BI52" s="1"/>
      <c r="BJ52" s="46"/>
      <c r="BK52" s="6"/>
      <c r="BL52" s="1"/>
      <c r="BM52" s="1"/>
      <c r="BN52" s="46"/>
      <c r="BO52" s="6"/>
      <c r="BP52" s="1"/>
      <c r="BQ52" s="1"/>
      <c r="BR52" s="46"/>
      <c r="BS52" s="6"/>
      <c r="BT52" s="1"/>
      <c r="BU52" s="1"/>
      <c r="BV52" s="46"/>
      <c r="BW52" s="6"/>
      <c r="BX52" s="1"/>
      <c r="BY52" s="1"/>
      <c r="BZ52" s="46"/>
      <c r="CA52" s="6"/>
      <c r="CB52" s="1"/>
      <c r="CC52" s="1"/>
      <c r="CD52" s="46"/>
      <c r="CE52" s="6"/>
      <c r="CF52" s="1"/>
      <c r="CG52" s="1"/>
      <c r="CH52" s="46"/>
      <c r="CI52" s="6"/>
      <c r="CJ52" s="1"/>
      <c r="CK52" s="1"/>
      <c r="CL52" s="46"/>
      <c r="CM52" s="6"/>
      <c r="CN52" s="1"/>
      <c r="CO52" s="1"/>
      <c r="CP52" s="46"/>
      <c r="CQ52" s="6"/>
      <c r="CR52" s="1"/>
      <c r="CS52" s="1"/>
      <c r="CT52" s="46"/>
      <c r="CU52" s="6"/>
      <c r="CV52" s="1"/>
      <c r="CW52" s="1"/>
      <c r="CX52" s="46"/>
      <c r="CY52" s="6"/>
      <c r="CZ52" s="1"/>
      <c r="DA52" s="1"/>
      <c r="DB52" s="46"/>
      <c r="DC52" s="6"/>
      <c r="DD52" s="1"/>
      <c r="DE52" s="1"/>
      <c r="DF52" s="46"/>
      <c r="DG52" s="6"/>
      <c r="DH52" s="1"/>
      <c r="DI52" s="1"/>
      <c r="DJ52" s="46"/>
      <c r="DK52" s="6"/>
      <c r="DL52" s="1"/>
      <c r="DM52" s="1"/>
      <c r="DN52" s="46"/>
      <c r="DO52" s="6"/>
      <c r="DP52" s="1"/>
      <c r="DQ52" s="1"/>
      <c r="DR52" s="46"/>
      <c r="DS52" s="6"/>
      <c r="DT52" s="1"/>
      <c r="DU52" s="1"/>
      <c r="DV52" s="46"/>
      <c r="DW52" s="6"/>
      <c r="DX52" s="1"/>
      <c r="DY52" s="1"/>
      <c r="DZ52" s="46"/>
      <c r="EA52" s="6"/>
      <c r="EB52" s="1"/>
      <c r="EC52" s="1"/>
      <c r="ED52" s="46"/>
      <c r="EE52" s="6"/>
      <c r="EF52" s="1"/>
      <c r="EG52" s="1"/>
      <c r="EH52" s="46"/>
      <c r="EI52" s="6"/>
      <c r="EJ52" s="1"/>
      <c r="EK52" s="1"/>
      <c r="EL52" s="46"/>
      <c r="EM52" s="6"/>
      <c r="EN52" s="1"/>
      <c r="EO52" s="1"/>
      <c r="EP52" s="46"/>
      <c r="EQ52" s="6"/>
      <c r="ER52" s="1"/>
      <c r="ES52" s="1"/>
      <c r="ET52" s="46"/>
      <c r="EU52" s="6"/>
      <c r="EV52" s="1"/>
      <c r="EW52" s="1"/>
      <c r="EX52" s="46"/>
      <c r="EY52" s="6"/>
      <c r="EZ52" s="1"/>
      <c r="FA52" s="1"/>
      <c r="FB52" s="46"/>
      <c r="FC52" s="6"/>
      <c r="FD52" s="1"/>
      <c r="FE52" s="1"/>
      <c r="FF52" s="46"/>
      <c r="FG52" s="6"/>
      <c r="FH52" s="1"/>
      <c r="FI52" s="1"/>
      <c r="FJ52" s="46"/>
      <c r="FK52" s="6"/>
      <c r="FL52" s="1"/>
      <c r="FM52" s="1"/>
      <c r="FN52" s="46"/>
      <c r="FO52" s="6"/>
      <c r="FP52" s="1"/>
      <c r="FQ52" s="1"/>
      <c r="FR52" s="46"/>
      <c r="FS52" s="6"/>
      <c r="FT52" s="1"/>
      <c r="FU52" s="1"/>
      <c r="FV52" s="46"/>
      <c r="FW52" s="6"/>
      <c r="FX52" s="1"/>
      <c r="FY52" s="1"/>
      <c r="FZ52" s="46"/>
      <c r="GA52" s="6"/>
      <c r="GB52" s="1"/>
      <c r="GC52" s="1"/>
      <c r="GD52" s="46"/>
      <c r="GE52" s="6"/>
      <c r="GF52" s="1"/>
      <c r="GG52" s="1"/>
      <c r="GH52" s="46"/>
      <c r="GI52" s="6"/>
      <c r="GJ52" s="1"/>
      <c r="GK52" s="1"/>
      <c r="GL52" s="46"/>
      <c r="GM52" s="6"/>
      <c r="GN52" s="1"/>
      <c r="GO52" s="1"/>
      <c r="GP52" s="46"/>
      <c r="GQ52" s="6"/>
      <c r="GR52" s="1"/>
      <c r="GS52" s="1"/>
      <c r="GT52" s="46"/>
      <c r="GU52" s="6"/>
      <c r="GV52" s="1"/>
      <c r="GW52" s="1"/>
      <c r="GX52" s="46"/>
      <c r="GY52" s="6"/>
      <c r="GZ52" s="1"/>
      <c r="HA52" s="1"/>
      <c r="HB52" s="46"/>
      <c r="HC52" s="6"/>
      <c r="HD52" s="1"/>
      <c r="HE52" s="1"/>
      <c r="HF52" s="46"/>
      <c r="HG52" s="6"/>
      <c r="HH52" s="1"/>
      <c r="HI52" s="1"/>
      <c r="HJ52" s="46"/>
      <c r="HK52" s="6"/>
      <c r="HL52" s="1"/>
      <c r="HM52" s="1"/>
      <c r="HN52" s="46"/>
      <c r="HO52" s="6"/>
      <c r="HP52" s="1"/>
      <c r="HQ52" s="1"/>
      <c r="HR52" s="46"/>
      <c r="HS52" s="6"/>
      <c r="HT52" s="1"/>
      <c r="HU52" s="1"/>
      <c r="HV52" s="46"/>
      <c r="HW52" s="6"/>
      <c r="HX52" s="1"/>
      <c r="HY52" s="1"/>
      <c r="HZ52" s="46"/>
      <c r="IA52" s="6"/>
      <c r="IB52" s="1"/>
      <c r="IC52" s="1"/>
      <c r="ID52" s="46"/>
      <c r="IE52" s="6"/>
      <c r="IF52" s="1"/>
      <c r="IG52" s="1"/>
      <c r="IH52" s="46"/>
      <c r="II52" s="6"/>
      <c r="IJ52" s="1"/>
      <c r="IK52" s="1"/>
      <c r="IL52" s="46"/>
      <c r="IM52" s="6"/>
      <c r="IN52" s="1"/>
      <c r="IO52" s="1"/>
      <c r="IP52" s="46"/>
      <c r="IQ52" s="6"/>
      <c r="IR52" s="1"/>
      <c r="IS52" s="1"/>
      <c r="IT52" s="46"/>
    </row>
    <row r="53" spans="1:254" s="26" customFormat="1" ht="15" customHeight="1">
      <c r="A53" s="26" t="s">
        <v>54</v>
      </c>
      <c r="B53" s="1"/>
      <c r="C53" s="1"/>
      <c r="D53" s="1"/>
      <c r="E53" s="1"/>
      <c r="F53" s="1"/>
      <c r="H53" s="1"/>
      <c r="I53" s="1"/>
      <c r="J53" s="1"/>
      <c r="L53" s="1"/>
      <c r="M53" s="1"/>
      <c r="N53" s="1"/>
      <c r="P53" s="1"/>
      <c r="Q53" s="1"/>
      <c r="R53" s="1"/>
      <c r="T53" s="1"/>
      <c r="U53" s="1"/>
      <c r="V53" s="1"/>
      <c r="X53" s="1"/>
      <c r="Y53" s="1"/>
      <c r="Z53" s="1"/>
      <c r="AB53" s="1"/>
      <c r="AC53" s="1"/>
      <c r="AD53" s="1"/>
      <c r="AF53" s="1"/>
      <c r="AG53" s="1"/>
      <c r="AH53" s="1"/>
      <c r="AJ53" s="1"/>
      <c r="AK53" s="1"/>
      <c r="AL53" s="1"/>
      <c r="AN53" s="1"/>
      <c r="AO53" s="1"/>
      <c r="AP53" s="1"/>
      <c r="AR53" s="1"/>
      <c r="AS53" s="1"/>
      <c r="AT53" s="1"/>
      <c r="AV53" s="1"/>
      <c r="AW53" s="1"/>
      <c r="AX53" s="1"/>
      <c r="AZ53" s="1"/>
      <c r="BA53" s="1"/>
      <c r="BB53" s="1"/>
      <c r="BD53" s="1"/>
      <c r="BE53" s="1"/>
      <c r="BF53" s="1"/>
      <c r="BH53" s="1"/>
      <c r="BI53" s="1"/>
      <c r="BJ53" s="1"/>
      <c r="BL53" s="1"/>
      <c r="BM53" s="1"/>
      <c r="BN53" s="1"/>
      <c r="BP53" s="1"/>
      <c r="BQ53" s="1"/>
      <c r="BR53" s="1"/>
      <c r="BT53" s="1"/>
      <c r="BU53" s="1"/>
      <c r="BV53" s="1"/>
      <c r="BX53" s="1"/>
      <c r="BY53" s="1"/>
      <c r="BZ53" s="1"/>
      <c r="CB53" s="1"/>
      <c r="CC53" s="1"/>
      <c r="CD53" s="1"/>
      <c r="CF53" s="1"/>
      <c r="CG53" s="1"/>
      <c r="CH53" s="1"/>
      <c r="CJ53" s="1"/>
      <c r="CK53" s="1"/>
      <c r="CL53" s="1"/>
      <c r="CN53" s="1"/>
      <c r="CO53" s="1"/>
      <c r="CP53" s="1"/>
      <c r="CR53" s="1"/>
      <c r="CS53" s="1"/>
      <c r="CT53" s="1"/>
      <c r="CV53" s="1"/>
      <c r="CW53" s="1"/>
      <c r="CX53" s="1"/>
      <c r="CZ53" s="1"/>
      <c r="DA53" s="1"/>
      <c r="DB53" s="1"/>
      <c r="DD53" s="1"/>
      <c r="DE53" s="1"/>
      <c r="DF53" s="1"/>
      <c r="DH53" s="1"/>
      <c r="DI53" s="1"/>
      <c r="DJ53" s="1"/>
      <c r="DL53" s="1"/>
      <c r="DM53" s="1"/>
      <c r="DN53" s="1"/>
      <c r="DP53" s="1"/>
      <c r="DQ53" s="1"/>
      <c r="DR53" s="1"/>
      <c r="DT53" s="1"/>
      <c r="DU53" s="1"/>
      <c r="DV53" s="1"/>
      <c r="DX53" s="1"/>
      <c r="DY53" s="1"/>
      <c r="DZ53" s="1"/>
      <c r="EB53" s="1"/>
      <c r="EC53" s="1"/>
      <c r="ED53" s="1"/>
      <c r="EF53" s="1"/>
      <c r="EG53" s="1"/>
      <c r="EH53" s="1"/>
      <c r="EJ53" s="1"/>
      <c r="EK53" s="1"/>
      <c r="EL53" s="1"/>
      <c r="EN53" s="1"/>
      <c r="EO53" s="1"/>
      <c r="EP53" s="1"/>
      <c r="ER53" s="1"/>
      <c r="ES53" s="1"/>
      <c r="ET53" s="1"/>
      <c r="EV53" s="1"/>
      <c r="EW53" s="1"/>
      <c r="EX53" s="1"/>
      <c r="EZ53" s="1"/>
      <c r="FA53" s="1"/>
      <c r="FB53" s="1"/>
      <c r="FD53" s="1"/>
      <c r="FE53" s="1"/>
      <c r="FF53" s="1"/>
      <c r="FH53" s="1"/>
      <c r="FI53" s="1"/>
      <c r="FJ53" s="1"/>
      <c r="FL53" s="1"/>
      <c r="FM53" s="1"/>
      <c r="FN53" s="1"/>
      <c r="FP53" s="1"/>
      <c r="FQ53" s="1"/>
      <c r="FR53" s="1"/>
      <c r="FT53" s="1"/>
      <c r="FU53" s="1"/>
      <c r="FV53" s="1"/>
      <c r="FX53" s="1"/>
      <c r="FY53" s="1"/>
      <c r="FZ53" s="1"/>
      <c r="GB53" s="1"/>
      <c r="GC53" s="1"/>
      <c r="GD53" s="1"/>
      <c r="GF53" s="1"/>
      <c r="GG53" s="1"/>
      <c r="GH53" s="1"/>
      <c r="GJ53" s="1"/>
      <c r="GK53" s="1"/>
      <c r="GL53" s="1"/>
      <c r="GN53" s="1"/>
      <c r="GO53" s="1"/>
      <c r="GP53" s="1"/>
      <c r="GR53" s="1"/>
      <c r="GS53" s="1"/>
      <c r="GT53" s="1"/>
      <c r="GV53" s="1"/>
      <c r="GW53" s="1"/>
      <c r="GX53" s="1"/>
      <c r="GZ53" s="1"/>
      <c r="HA53" s="1"/>
      <c r="HB53" s="1"/>
      <c r="HD53" s="1"/>
      <c r="HE53" s="1"/>
      <c r="HF53" s="1"/>
      <c r="HH53" s="1"/>
      <c r="HI53" s="1"/>
      <c r="HJ53" s="1"/>
      <c r="HL53" s="1"/>
      <c r="HM53" s="1"/>
      <c r="HN53" s="1"/>
      <c r="HP53" s="1"/>
      <c r="HQ53" s="1"/>
      <c r="HR53" s="1"/>
      <c r="HT53" s="1"/>
      <c r="HU53" s="1"/>
      <c r="HV53" s="1"/>
      <c r="HX53" s="1"/>
      <c r="HY53" s="1"/>
      <c r="HZ53" s="1"/>
      <c r="IB53" s="1"/>
      <c r="IC53" s="1"/>
      <c r="ID53" s="1"/>
      <c r="IF53" s="1"/>
      <c r="IG53" s="1"/>
      <c r="IH53" s="1"/>
      <c r="IJ53" s="1"/>
      <c r="IK53" s="1"/>
      <c r="IL53" s="1"/>
      <c r="IN53" s="1"/>
      <c r="IO53" s="1"/>
      <c r="IP53" s="1"/>
      <c r="IR53" s="1"/>
      <c r="IS53" s="1"/>
      <c r="IT53" s="1"/>
    </row>
    <row r="54" spans="1:254" ht="15" customHeight="1">
      <c r="A54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I56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228</v>
      </c>
      <c r="B2" s="86"/>
      <c r="C2" s="86"/>
      <c r="D2" s="86"/>
    </row>
    <row r="3" spans="1:4">
      <c r="A3" s="86" t="s">
        <v>229</v>
      </c>
      <c r="B3" s="86"/>
      <c r="C3" s="86"/>
      <c r="D3" s="86"/>
    </row>
    <row r="4" spans="1:4">
      <c r="A4" s="86" t="s">
        <v>230</v>
      </c>
      <c r="B4" s="86"/>
      <c r="C4" s="86"/>
      <c r="D4" s="86"/>
    </row>
    <row r="5" spans="1:4" ht="12.9" thickBot="1">
      <c r="A5" s="4" t="s">
        <v>6</v>
      </c>
      <c r="B5" s="5">
        <v>500</v>
      </c>
      <c r="C5" s="6" t="s">
        <v>66</v>
      </c>
    </row>
    <row r="6" spans="1:4">
      <c r="A6" s="7"/>
      <c r="B6" s="8" t="s">
        <v>8</v>
      </c>
      <c r="C6" s="52">
        <v>40664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231</v>
      </c>
      <c r="D8" s="14" t="s">
        <v>14</v>
      </c>
    </row>
    <row r="9" spans="1:4">
      <c r="A9" s="11" t="s">
        <v>15</v>
      </c>
      <c r="B9" s="54"/>
      <c r="C9" s="53"/>
      <c r="D9" s="53"/>
    </row>
    <row r="10" spans="1:4">
      <c r="A10" s="15" t="s">
        <v>68</v>
      </c>
      <c r="B10" s="54">
        <v>0</v>
      </c>
      <c r="C10" s="54">
        <v>0</v>
      </c>
      <c r="D10" s="54">
        <v>0</v>
      </c>
    </row>
    <row r="11" spans="1:4">
      <c r="A11" s="15" t="s">
        <v>69</v>
      </c>
      <c r="B11" s="53">
        <v>0</v>
      </c>
      <c r="C11" s="53">
        <v>0</v>
      </c>
      <c r="D11" s="54">
        <v>0</v>
      </c>
    </row>
    <row r="12" spans="1:4">
      <c r="A12" s="15" t="s">
        <v>70</v>
      </c>
      <c r="B12" s="54">
        <v>0</v>
      </c>
      <c r="C12" s="54">
        <v>0</v>
      </c>
      <c r="D12" s="54">
        <v>0</v>
      </c>
    </row>
    <row r="13" spans="1:4">
      <c r="A13" s="15" t="s">
        <v>71</v>
      </c>
      <c r="B13" s="54">
        <v>0</v>
      </c>
      <c r="C13" s="54">
        <v>0</v>
      </c>
      <c r="D13" s="54">
        <v>0</v>
      </c>
    </row>
    <row r="14" spans="1:4">
      <c r="A14" s="15" t="s">
        <v>72</v>
      </c>
      <c r="B14" s="54">
        <v>0</v>
      </c>
      <c r="C14" s="54">
        <v>0</v>
      </c>
      <c r="D14" s="54">
        <v>0</v>
      </c>
    </row>
    <row r="15" spans="1:4">
      <c r="A15" s="6" t="s">
        <v>73</v>
      </c>
      <c r="B15" s="54">
        <v>550</v>
      </c>
      <c r="C15" s="54">
        <v>55</v>
      </c>
      <c r="D15" s="54">
        <v>0.74728624771831376</v>
      </c>
    </row>
    <row r="16" spans="1:4">
      <c r="A16" s="6" t="s">
        <v>232</v>
      </c>
      <c r="B16" s="54">
        <v>32.700000000000003</v>
      </c>
      <c r="C16" s="54">
        <v>3.28</v>
      </c>
      <c r="D16" s="54">
        <v>4.4429564182525208E-2</v>
      </c>
    </row>
    <row r="17" spans="1:4">
      <c r="A17" s="6" t="s">
        <v>75</v>
      </c>
      <c r="B17" s="54">
        <v>0</v>
      </c>
      <c r="C17" s="54">
        <v>0</v>
      </c>
      <c r="D17" s="54">
        <v>0</v>
      </c>
    </row>
    <row r="18" spans="1:4">
      <c r="A18" s="6" t="s">
        <v>76</v>
      </c>
      <c r="B18" s="54">
        <v>0</v>
      </c>
      <c r="C18" s="54">
        <v>0</v>
      </c>
      <c r="D18" s="54">
        <v>0</v>
      </c>
    </row>
    <row r="19" spans="1:4">
      <c r="A19" s="6" t="s">
        <v>77</v>
      </c>
      <c r="B19" s="54">
        <v>0</v>
      </c>
      <c r="C19" s="54">
        <v>0</v>
      </c>
      <c r="D19" s="54">
        <v>0</v>
      </c>
    </row>
    <row r="20" spans="1:4">
      <c r="A20" s="6" t="s">
        <v>233</v>
      </c>
      <c r="B20" s="54">
        <v>29.64</v>
      </c>
      <c r="C20" s="54">
        <v>2.96</v>
      </c>
      <c r="D20" s="54">
        <v>4.0271935240674218E-2</v>
      </c>
    </row>
    <row r="21" spans="1:4">
      <c r="A21" s="6" t="s">
        <v>234</v>
      </c>
      <c r="B21" s="54">
        <v>10</v>
      </c>
      <c r="C21" s="54">
        <v>1</v>
      </c>
      <c r="D21" s="54">
        <v>1.3587022685787523E-2</v>
      </c>
    </row>
    <row r="22" spans="1:4">
      <c r="A22" s="18" t="s">
        <v>23</v>
      </c>
      <c r="B22" s="55">
        <v>622.34</v>
      </c>
      <c r="C22" s="55">
        <v>62.24</v>
      </c>
      <c r="D22" s="55">
        <v>0.84557476982730062</v>
      </c>
    </row>
    <row r="23" spans="1:4">
      <c r="A23" s="21" t="s">
        <v>24</v>
      </c>
      <c r="B23" s="53"/>
      <c r="C23" s="53"/>
      <c r="D23" s="53"/>
    </row>
    <row r="24" spans="1:4">
      <c r="A24" s="15" t="s">
        <v>79</v>
      </c>
      <c r="B24" s="54">
        <v>12.45</v>
      </c>
      <c r="C24" s="54">
        <v>1.25</v>
      </c>
      <c r="D24" s="54">
        <v>1.6915843243805465E-2</v>
      </c>
    </row>
    <row r="25" spans="1:4">
      <c r="A25" s="15" t="s">
        <v>80</v>
      </c>
      <c r="B25" s="54">
        <v>0</v>
      </c>
      <c r="C25" s="54">
        <v>0</v>
      </c>
      <c r="D25" s="54">
        <v>0</v>
      </c>
    </row>
    <row r="26" spans="1:4">
      <c r="A26" s="15" t="s">
        <v>235</v>
      </c>
      <c r="B26" s="54">
        <v>0</v>
      </c>
      <c r="C26" s="54">
        <v>0</v>
      </c>
      <c r="D26" s="54">
        <v>0</v>
      </c>
    </row>
    <row r="27" spans="1:4">
      <c r="A27" s="15" t="s">
        <v>236</v>
      </c>
      <c r="B27" s="54">
        <v>0</v>
      </c>
      <c r="C27" s="54">
        <v>0</v>
      </c>
      <c r="D27" s="54">
        <v>0</v>
      </c>
    </row>
    <row r="28" spans="1:4">
      <c r="A28" s="15" t="s">
        <v>237</v>
      </c>
      <c r="B28" s="54">
        <v>0</v>
      </c>
      <c r="C28" s="54">
        <v>0</v>
      </c>
      <c r="D28" s="54">
        <v>0</v>
      </c>
    </row>
    <row r="29" spans="1:4">
      <c r="A29" s="15" t="s">
        <v>238</v>
      </c>
      <c r="B29" s="54">
        <v>0</v>
      </c>
      <c r="C29" s="54">
        <v>0</v>
      </c>
      <c r="D29" s="54">
        <v>0</v>
      </c>
    </row>
    <row r="30" spans="1:4">
      <c r="A30" s="15" t="s">
        <v>239</v>
      </c>
      <c r="B30" s="54">
        <v>0</v>
      </c>
      <c r="C30" s="54">
        <v>0</v>
      </c>
      <c r="D30" s="54">
        <v>0</v>
      </c>
    </row>
    <row r="31" spans="1:4">
      <c r="A31" s="15" t="s">
        <v>240</v>
      </c>
      <c r="B31" s="54">
        <v>0</v>
      </c>
      <c r="C31" s="54">
        <v>0</v>
      </c>
      <c r="D31" s="54">
        <v>0</v>
      </c>
    </row>
    <row r="32" spans="1:4">
      <c r="A32" s="22" t="s">
        <v>28</v>
      </c>
      <c r="B32" s="59">
        <v>12.45</v>
      </c>
      <c r="C32" s="59">
        <v>1.25</v>
      </c>
      <c r="D32" s="59">
        <v>1.6915843243805465E-2</v>
      </c>
    </row>
    <row r="33" spans="1:243">
      <c r="A33" s="11" t="s">
        <v>29</v>
      </c>
      <c r="B33" s="53"/>
      <c r="C33" s="53"/>
      <c r="D33" s="53"/>
    </row>
    <row r="34" spans="1:243">
      <c r="A34" s="15" t="s">
        <v>30</v>
      </c>
      <c r="B34" s="54">
        <v>101.20641593741733</v>
      </c>
      <c r="C34" s="54">
        <v>10.119999999999999</v>
      </c>
      <c r="D34" s="54">
        <v>0.13750938692889372</v>
      </c>
    </row>
    <row r="35" spans="1:243">
      <c r="A35" s="6" t="s">
        <v>31</v>
      </c>
      <c r="B35" s="54">
        <v>101.20641593741733</v>
      </c>
      <c r="C35" s="54">
        <v>10.119999999999999</v>
      </c>
      <c r="D35" s="54">
        <v>0.13750938692889372</v>
      </c>
    </row>
    <row r="36" spans="1:243" s="26" customFormat="1">
      <c r="A36" s="18" t="s">
        <v>32</v>
      </c>
      <c r="B36" s="55">
        <v>735.9964159374174</v>
      </c>
      <c r="C36" s="55">
        <v>73.61</v>
      </c>
      <c r="D36" s="55">
        <v>1</v>
      </c>
    </row>
    <row r="37" spans="1:243">
      <c r="A37" s="11" t="s">
        <v>33</v>
      </c>
      <c r="B37" s="53"/>
      <c r="C37" s="53"/>
      <c r="D37" s="53"/>
    </row>
    <row r="38" spans="1:243">
      <c r="A38" s="6" t="s">
        <v>34</v>
      </c>
      <c r="B38" s="54">
        <v>0</v>
      </c>
      <c r="C38" s="54">
        <v>0</v>
      </c>
      <c r="D38" s="54">
        <v>0</v>
      </c>
    </row>
    <row r="39" spans="1:243">
      <c r="A39" s="6" t="s">
        <v>35</v>
      </c>
      <c r="B39" s="54">
        <v>0</v>
      </c>
      <c r="C39" s="54">
        <v>0</v>
      </c>
      <c r="D39" s="54">
        <v>0</v>
      </c>
    </row>
    <row r="40" spans="1:243">
      <c r="A40" s="15" t="s">
        <v>88</v>
      </c>
      <c r="B40" s="54">
        <v>0</v>
      </c>
      <c r="C40" s="54">
        <v>0</v>
      </c>
      <c r="D40" s="54">
        <v>0</v>
      </c>
    </row>
    <row r="41" spans="1:243">
      <c r="A41" s="15" t="s">
        <v>89</v>
      </c>
      <c r="B41" s="54">
        <v>0</v>
      </c>
      <c r="C41" s="54">
        <v>0</v>
      </c>
      <c r="D41" s="54">
        <v>0</v>
      </c>
    </row>
    <row r="42" spans="1:243">
      <c r="A42" s="22" t="s">
        <v>37</v>
      </c>
      <c r="B42" s="59">
        <v>0</v>
      </c>
      <c r="C42" s="59">
        <v>0</v>
      </c>
      <c r="D42" s="59">
        <v>0</v>
      </c>
      <c r="E42" s="6"/>
      <c r="G42" s="29"/>
      <c r="H42" s="6"/>
      <c r="K42" s="29"/>
      <c r="L42" s="6"/>
      <c r="O42" s="29"/>
      <c r="P42" s="6"/>
      <c r="S42" s="29"/>
      <c r="T42" s="6"/>
      <c r="W42" s="29"/>
      <c r="X42" s="6"/>
      <c r="AA42" s="29"/>
      <c r="AB42" s="6"/>
      <c r="AE42" s="29"/>
      <c r="AF42" s="6"/>
      <c r="AI42" s="29"/>
      <c r="AJ42" s="6"/>
      <c r="AM42" s="29"/>
      <c r="AN42" s="6"/>
      <c r="AQ42" s="29"/>
      <c r="AR42" s="6"/>
      <c r="AU42" s="29"/>
      <c r="AV42" s="6"/>
      <c r="AY42" s="29"/>
      <c r="AZ42" s="6"/>
      <c r="BC42" s="29"/>
      <c r="BD42" s="6"/>
      <c r="BG42" s="29"/>
      <c r="BH42" s="6"/>
      <c r="BK42" s="29"/>
      <c r="BL42" s="6"/>
      <c r="BO42" s="29"/>
      <c r="BP42" s="6"/>
      <c r="BS42" s="29"/>
      <c r="BT42" s="6"/>
      <c r="BW42" s="29"/>
      <c r="BX42" s="6"/>
      <c r="CA42" s="29"/>
      <c r="CB42" s="6"/>
      <c r="CE42" s="29"/>
      <c r="CF42" s="6"/>
      <c r="CI42" s="29"/>
      <c r="CJ42" s="6"/>
      <c r="CM42" s="29"/>
      <c r="CN42" s="6"/>
      <c r="CQ42" s="29"/>
      <c r="CR42" s="6"/>
      <c r="CU42" s="29"/>
      <c r="CV42" s="6"/>
      <c r="CY42" s="29"/>
      <c r="CZ42" s="6"/>
      <c r="DC42" s="29"/>
      <c r="DD42" s="6"/>
      <c r="DG42" s="29"/>
      <c r="DH42" s="6"/>
      <c r="DK42" s="29"/>
      <c r="DL42" s="6"/>
      <c r="DO42" s="29"/>
      <c r="DP42" s="6"/>
      <c r="DS42" s="29"/>
      <c r="DT42" s="6"/>
      <c r="DW42" s="29"/>
      <c r="DX42" s="6"/>
      <c r="EA42" s="29"/>
      <c r="EB42" s="6"/>
      <c r="EE42" s="29"/>
      <c r="EF42" s="6"/>
      <c r="EI42" s="29"/>
      <c r="EJ42" s="6"/>
      <c r="EM42" s="29"/>
      <c r="EN42" s="6"/>
      <c r="EQ42" s="29"/>
      <c r="ER42" s="6"/>
      <c r="EU42" s="29"/>
      <c r="EV42" s="6"/>
      <c r="EY42" s="29"/>
      <c r="EZ42" s="6"/>
      <c r="FC42" s="29"/>
      <c r="FD42" s="6"/>
      <c r="FG42" s="29"/>
      <c r="FH42" s="6"/>
      <c r="FK42" s="29"/>
      <c r="FL42" s="6"/>
      <c r="FO42" s="29"/>
      <c r="FP42" s="6"/>
      <c r="FS42" s="29"/>
      <c r="FT42" s="6"/>
      <c r="FW42" s="29"/>
      <c r="FX42" s="6"/>
      <c r="GA42" s="29"/>
      <c r="GB42" s="6"/>
      <c r="GE42" s="29"/>
      <c r="GF42" s="6"/>
      <c r="GI42" s="29"/>
      <c r="GJ42" s="6"/>
      <c r="GM42" s="29"/>
      <c r="GN42" s="6"/>
      <c r="GQ42" s="29"/>
      <c r="GR42" s="6"/>
      <c r="GU42" s="29"/>
      <c r="GV42" s="6"/>
      <c r="GY42" s="29"/>
      <c r="GZ42" s="6"/>
      <c r="HC42" s="29"/>
      <c r="HD42" s="6"/>
      <c r="HG42" s="29"/>
      <c r="HH42" s="6"/>
      <c r="HK42" s="29"/>
      <c r="HL42" s="6"/>
      <c r="HO42" s="29"/>
      <c r="HP42" s="6"/>
      <c r="HS42" s="29"/>
      <c r="HT42" s="6"/>
      <c r="HW42" s="29"/>
      <c r="HX42" s="6"/>
      <c r="IA42" s="29"/>
      <c r="IB42" s="6"/>
      <c r="IE42" s="29"/>
      <c r="IF42" s="6"/>
      <c r="II42" s="29"/>
    </row>
    <row r="43" spans="1:243">
      <c r="A43" s="11" t="s">
        <v>38</v>
      </c>
      <c r="B43" s="53"/>
      <c r="C43" s="53"/>
      <c r="D43" s="53"/>
    </row>
    <row r="44" spans="1:243">
      <c r="A44" s="15" t="s">
        <v>39</v>
      </c>
      <c r="B44" s="54">
        <v>0</v>
      </c>
      <c r="C44" s="54">
        <v>0</v>
      </c>
      <c r="D44" s="54">
        <v>0</v>
      </c>
    </row>
    <row r="45" spans="1:243">
      <c r="A45" s="15" t="s">
        <v>40</v>
      </c>
      <c r="B45" s="54">
        <v>0</v>
      </c>
      <c r="C45" s="54">
        <v>0</v>
      </c>
      <c r="D45" s="54">
        <v>0</v>
      </c>
    </row>
    <row r="46" spans="1:243">
      <c r="A46" s="15" t="s">
        <v>41</v>
      </c>
      <c r="B46" s="54">
        <v>0</v>
      </c>
      <c r="C46" s="54">
        <v>0</v>
      </c>
      <c r="D46" s="54">
        <v>0</v>
      </c>
    </row>
    <row r="47" spans="1:243">
      <c r="A47" s="22" t="s">
        <v>42</v>
      </c>
      <c r="B47" s="59">
        <v>0</v>
      </c>
      <c r="C47" s="59">
        <v>0</v>
      </c>
      <c r="D47" s="59">
        <v>0</v>
      </c>
      <c r="E47" s="6"/>
      <c r="G47" s="29"/>
      <c r="H47" s="6"/>
      <c r="K47" s="29"/>
      <c r="L47" s="6"/>
      <c r="O47" s="29"/>
      <c r="P47" s="6"/>
      <c r="S47" s="29"/>
      <c r="T47" s="6"/>
      <c r="W47" s="29"/>
      <c r="X47" s="6"/>
      <c r="AA47" s="29"/>
      <c r="AB47" s="6"/>
      <c r="AE47" s="29"/>
      <c r="AF47" s="6"/>
      <c r="AI47" s="29"/>
      <c r="AJ47" s="6"/>
      <c r="AM47" s="29"/>
      <c r="AN47" s="6"/>
      <c r="AQ47" s="29"/>
      <c r="AR47" s="6"/>
      <c r="AU47" s="29"/>
      <c r="AV47" s="6"/>
      <c r="AY47" s="29"/>
      <c r="AZ47" s="6"/>
      <c r="BC47" s="29"/>
      <c r="BD47" s="6"/>
      <c r="BG47" s="29"/>
      <c r="BH47" s="6"/>
      <c r="BK47" s="29"/>
      <c r="BL47" s="6"/>
      <c r="BO47" s="29"/>
      <c r="BP47" s="6"/>
      <c r="BS47" s="29"/>
      <c r="BT47" s="6"/>
      <c r="BW47" s="29"/>
      <c r="BX47" s="6"/>
      <c r="CA47" s="29"/>
      <c r="CB47" s="6"/>
      <c r="CE47" s="29"/>
      <c r="CF47" s="6"/>
      <c r="CI47" s="29"/>
      <c r="CJ47" s="6"/>
      <c r="CM47" s="29"/>
      <c r="CN47" s="6"/>
      <c r="CQ47" s="29"/>
      <c r="CR47" s="6"/>
      <c r="CU47" s="29"/>
      <c r="CV47" s="6"/>
      <c r="CY47" s="29"/>
      <c r="CZ47" s="6"/>
      <c r="DC47" s="29"/>
      <c r="DD47" s="6"/>
      <c r="DG47" s="29"/>
      <c r="DH47" s="6"/>
      <c r="DK47" s="29"/>
      <c r="DL47" s="6"/>
      <c r="DO47" s="29"/>
      <c r="DP47" s="6"/>
      <c r="DS47" s="29"/>
      <c r="DT47" s="6"/>
      <c r="DW47" s="29"/>
      <c r="DX47" s="6"/>
      <c r="EA47" s="29"/>
      <c r="EB47" s="6"/>
      <c r="EE47" s="29"/>
      <c r="EF47" s="6"/>
      <c r="EI47" s="29"/>
      <c r="EJ47" s="6"/>
      <c r="EM47" s="29"/>
      <c r="EN47" s="6"/>
      <c r="EQ47" s="29"/>
      <c r="ER47" s="6"/>
      <c r="EU47" s="29"/>
      <c r="EV47" s="6"/>
      <c r="EY47" s="29"/>
      <c r="EZ47" s="6"/>
      <c r="FC47" s="29"/>
      <c r="FD47" s="6"/>
      <c r="FG47" s="29"/>
      <c r="FH47" s="6"/>
      <c r="FK47" s="29"/>
      <c r="FL47" s="6"/>
      <c r="FO47" s="29"/>
      <c r="FP47" s="6"/>
      <c r="FS47" s="29"/>
      <c r="FT47" s="6"/>
      <c r="FW47" s="29"/>
      <c r="FX47" s="6"/>
      <c r="GA47" s="29"/>
      <c r="GB47" s="6"/>
      <c r="GE47" s="29"/>
      <c r="GF47" s="6"/>
      <c r="GI47" s="29"/>
      <c r="GJ47" s="6"/>
      <c r="GM47" s="29"/>
      <c r="GN47" s="6"/>
      <c r="GQ47" s="29"/>
      <c r="GR47" s="6"/>
      <c r="GU47" s="29"/>
      <c r="GV47" s="6"/>
      <c r="GY47" s="29"/>
      <c r="GZ47" s="6"/>
      <c r="HC47" s="29"/>
      <c r="HD47" s="6"/>
      <c r="HG47" s="29"/>
      <c r="HH47" s="6"/>
      <c r="HK47" s="29"/>
      <c r="HL47" s="6"/>
      <c r="HO47" s="29"/>
      <c r="HP47" s="6"/>
      <c r="HS47" s="29"/>
      <c r="HT47" s="6"/>
      <c r="HW47" s="29"/>
      <c r="HX47" s="6"/>
      <c r="IA47" s="29"/>
      <c r="IB47" s="6"/>
      <c r="IE47" s="29"/>
      <c r="IF47" s="6"/>
      <c r="II47" s="29"/>
    </row>
    <row r="48" spans="1:243">
      <c r="A48" s="30" t="s">
        <v>43</v>
      </c>
      <c r="B48" s="62">
        <v>0</v>
      </c>
      <c r="C48" s="62">
        <v>0</v>
      </c>
      <c r="D48" s="62">
        <v>0</v>
      </c>
      <c r="F48" s="6"/>
      <c r="J48" s="6"/>
      <c r="N48" s="6"/>
      <c r="R48" s="6"/>
      <c r="V48" s="6"/>
      <c r="Z48" s="6"/>
      <c r="AD48" s="6"/>
      <c r="AH48" s="6"/>
      <c r="AL48" s="6"/>
      <c r="AP48" s="6"/>
      <c r="AT48" s="6"/>
      <c r="AX48" s="6"/>
      <c r="BB48" s="6"/>
      <c r="BF48" s="6"/>
      <c r="BJ48" s="6"/>
      <c r="BN48" s="6"/>
      <c r="BR48" s="6"/>
      <c r="BV48" s="6"/>
      <c r="BZ48" s="6"/>
      <c r="CD48" s="6"/>
      <c r="CH48" s="6"/>
      <c r="CL48" s="6"/>
      <c r="CP48" s="6"/>
      <c r="CT48" s="6"/>
      <c r="CX48" s="6"/>
      <c r="DB48" s="6"/>
      <c r="DF48" s="6"/>
      <c r="DJ48" s="6"/>
      <c r="DN48" s="6"/>
      <c r="DR48" s="6"/>
      <c r="DV48" s="6"/>
      <c r="DZ48" s="6"/>
      <c r="ED48" s="6"/>
      <c r="EH48" s="6"/>
      <c r="EL48" s="6"/>
      <c r="EP48" s="6"/>
      <c r="ET48" s="6"/>
      <c r="EX48" s="6"/>
      <c r="FB48" s="6"/>
      <c r="FF48" s="6"/>
      <c r="FJ48" s="6"/>
      <c r="FN48" s="6"/>
      <c r="FR48" s="6"/>
      <c r="FV48" s="6"/>
      <c r="FZ48" s="6"/>
      <c r="GD48" s="6"/>
      <c r="GH48" s="6"/>
      <c r="GL48" s="6"/>
      <c r="GP48" s="6"/>
      <c r="GT48" s="6"/>
      <c r="GX48" s="6"/>
      <c r="HB48" s="6"/>
      <c r="HF48" s="6"/>
      <c r="HJ48" s="6"/>
      <c r="HN48" s="6"/>
      <c r="HR48" s="6"/>
      <c r="HV48" s="6"/>
      <c r="HZ48" s="6"/>
      <c r="ID48" s="6"/>
    </row>
    <row r="49" spans="1:238" s="26" customFormat="1">
      <c r="A49" s="18" t="s">
        <v>44</v>
      </c>
      <c r="B49" s="55">
        <v>735.9964159374174</v>
      </c>
      <c r="C49" s="55">
        <v>73.61</v>
      </c>
      <c r="D49" s="55">
        <v>1</v>
      </c>
    </row>
    <row r="50" spans="1:238" s="26" customFormat="1" ht="12.9" thickBot="1">
      <c r="A50" s="11"/>
      <c r="B50" s="158"/>
      <c r="C50" s="158"/>
      <c r="D50" s="158"/>
    </row>
    <row r="51" spans="1:238" ht="12.9" thickBot="1">
      <c r="A51" s="40" t="s">
        <v>50</v>
      </c>
      <c r="B51" s="159">
        <v>612.34</v>
      </c>
      <c r="C51" s="159">
        <v>61.24</v>
      </c>
      <c r="D51" s="159">
        <v>1</v>
      </c>
    </row>
    <row r="52" spans="1:238">
      <c r="A52" s="93" t="s">
        <v>91</v>
      </c>
      <c r="B52" s="160">
        <v>32.700000000000003</v>
      </c>
      <c r="C52" s="160">
        <v>3.28</v>
      </c>
      <c r="D52" s="160">
        <v>5.3401704935166737E-2</v>
      </c>
    </row>
    <row r="53" spans="1:238">
      <c r="A53" s="22" t="s">
        <v>92</v>
      </c>
      <c r="B53" s="59">
        <v>29.64</v>
      </c>
      <c r="C53" s="59">
        <v>2.96</v>
      </c>
      <c r="D53" s="59">
        <v>4.8404481170591498E-2</v>
      </c>
      <c r="F53" s="29"/>
      <c r="G53" s="6"/>
      <c r="J53" s="29"/>
      <c r="K53" s="6"/>
      <c r="N53" s="29"/>
      <c r="O53" s="6"/>
      <c r="R53" s="29"/>
      <c r="S53" s="6"/>
      <c r="V53" s="29"/>
      <c r="W53" s="6"/>
      <c r="Z53" s="29"/>
      <c r="AA53" s="6"/>
      <c r="AD53" s="29"/>
      <c r="AE53" s="6"/>
      <c r="AH53" s="29"/>
      <c r="AI53" s="6"/>
      <c r="AL53" s="29"/>
      <c r="AM53" s="6"/>
      <c r="AP53" s="29"/>
      <c r="AQ53" s="6"/>
      <c r="AT53" s="29"/>
      <c r="AU53" s="6"/>
      <c r="AX53" s="29"/>
      <c r="AY53" s="6"/>
      <c r="BB53" s="29"/>
      <c r="BC53" s="6"/>
      <c r="BF53" s="29"/>
      <c r="BG53" s="6"/>
      <c r="BJ53" s="29"/>
      <c r="BK53" s="6"/>
      <c r="BN53" s="29"/>
      <c r="BO53" s="6"/>
      <c r="BR53" s="29"/>
      <c r="BS53" s="6"/>
      <c r="BV53" s="29"/>
      <c r="BW53" s="6"/>
      <c r="BZ53" s="29"/>
      <c r="CA53" s="6"/>
      <c r="CD53" s="29"/>
      <c r="CE53" s="6"/>
      <c r="CH53" s="29"/>
      <c r="CI53" s="6"/>
      <c r="CL53" s="29"/>
      <c r="CM53" s="6"/>
      <c r="CP53" s="29"/>
      <c r="CQ53" s="6"/>
      <c r="CT53" s="29"/>
      <c r="CU53" s="6"/>
      <c r="CX53" s="29"/>
      <c r="CY53" s="6"/>
      <c r="DB53" s="29"/>
      <c r="DC53" s="6"/>
      <c r="DF53" s="29"/>
      <c r="DG53" s="6"/>
      <c r="DJ53" s="29"/>
      <c r="DK53" s="6"/>
      <c r="DN53" s="29"/>
      <c r="DO53" s="6"/>
      <c r="DR53" s="29"/>
      <c r="DS53" s="6"/>
      <c r="DV53" s="29"/>
      <c r="DW53" s="6"/>
      <c r="DZ53" s="29"/>
      <c r="EA53" s="6"/>
      <c r="ED53" s="29"/>
      <c r="EE53" s="6"/>
      <c r="EH53" s="29"/>
      <c r="EI53" s="6"/>
      <c r="EL53" s="29"/>
      <c r="EM53" s="6"/>
      <c r="EP53" s="29"/>
      <c r="EQ53" s="6"/>
      <c r="ET53" s="29"/>
      <c r="EU53" s="6"/>
      <c r="EX53" s="29"/>
      <c r="EY53" s="6"/>
      <c r="FB53" s="29"/>
      <c r="FC53" s="6"/>
      <c r="FF53" s="29"/>
      <c r="FG53" s="6"/>
      <c r="FJ53" s="29"/>
      <c r="FK53" s="6"/>
      <c r="FN53" s="29"/>
      <c r="FO53" s="6"/>
      <c r="FR53" s="29"/>
      <c r="FS53" s="6"/>
      <c r="FV53" s="29"/>
      <c r="FW53" s="6"/>
      <c r="FZ53" s="29"/>
      <c r="GA53" s="6"/>
      <c r="GD53" s="29"/>
      <c r="GE53" s="6"/>
      <c r="GH53" s="29"/>
      <c r="GI53" s="6"/>
      <c r="GL53" s="29"/>
      <c r="GM53" s="6"/>
      <c r="GP53" s="29"/>
      <c r="GQ53" s="6"/>
      <c r="GT53" s="29"/>
      <c r="GU53" s="6"/>
      <c r="GX53" s="29"/>
      <c r="GY53" s="6"/>
      <c r="HB53" s="29"/>
      <c r="HC53" s="6"/>
      <c r="HF53" s="29"/>
      <c r="HG53" s="6"/>
      <c r="HJ53" s="29"/>
      <c r="HK53" s="6"/>
      <c r="HN53" s="29"/>
      <c r="HO53" s="6"/>
      <c r="HR53" s="29"/>
      <c r="HS53" s="6"/>
      <c r="HV53" s="29"/>
      <c r="HW53" s="6"/>
      <c r="HZ53" s="29"/>
      <c r="IA53" s="6"/>
      <c r="ID53" s="29"/>
    </row>
    <row r="54" spans="1:238" s="26" customFormat="1">
      <c r="A54" s="22" t="s">
        <v>93</v>
      </c>
      <c r="B54" s="59">
        <v>550</v>
      </c>
      <c r="C54" s="59">
        <v>55</v>
      </c>
      <c r="D54" s="59">
        <v>0.89819381389424169</v>
      </c>
    </row>
    <row r="55" spans="1:238" ht="12.9" thickBot="1">
      <c r="A55" s="96" t="s">
        <v>71</v>
      </c>
      <c r="B55" s="161">
        <v>0</v>
      </c>
      <c r="C55" s="161">
        <v>0</v>
      </c>
      <c r="D55" s="161">
        <v>0</v>
      </c>
    </row>
    <row r="56" spans="1:238">
      <c r="A56" s="51" t="s">
        <v>57</v>
      </c>
      <c r="D56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H56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228</v>
      </c>
      <c r="B2" s="86"/>
      <c r="C2" s="86"/>
      <c r="D2" s="86"/>
    </row>
    <row r="3" spans="1:4">
      <c r="A3" s="86" t="s">
        <v>241</v>
      </c>
      <c r="B3" s="86"/>
      <c r="C3" s="86"/>
      <c r="D3" s="86"/>
    </row>
    <row r="4" spans="1:4">
      <c r="A4" s="86" t="s">
        <v>230</v>
      </c>
      <c r="B4" s="86"/>
      <c r="C4" s="86"/>
      <c r="D4" s="86"/>
    </row>
    <row r="5" spans="1:4" ht="12.9" thickBot="1">
      <c r="A5" s="4" t="s">
        <v>6</v>
      </c>
      <c r="B5" s="5">
        <v>500</v>
      </c>
      <c r="C5" s="6" t="s">
        <v>66</v>
      </c>
    </row>
    <row r="6" spans="1:4">
      <c r="A6" s="7"/>
      <c r="B6" s="8" t="s">
        <v>8</v>
      </c>
      <c r="C6" s="52" t="s">
        <v>60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231</v>
      </c>
      <c r="D8" s="14" t="s">
        <v>14</v>
      </c>
    </row>
    <row r="9" spans="1:4">
      <c r="A9" s="11" t="s">
        <v>15</v>
      </c>
      <c r="D9" s="162"/>
    </row>
    <row r="10" spans="1:4">
      <c r="A10" s="15" t="s">
        <v>68</v>
      </c>
      <c r="B10" s="54">
        <v>0</v>
      </c>
      <c r="C10" s="54">
        <v>0</v>
      </c>
      <c r="D10" s="163">
        <v>0</v>
      </c>
    </row>
    <row r="11" spans="1:4">
      <c r="A11" s="15" t="s">
        <v>69</v>
      </c>
      <c r="B11" s="53">
        <v>0</v>
      </c>
      <c r="C11" s="53">
        <v>0</v>
      </c>
      <c r="D11" s="163">
        <v>0</v>
      </c>
    </row>
    <row r="12" spans="1:4">
      <c r="A12" s="15" t="s">
        <v>70</v>
      </c>
      <c r="B12" s="54">
        <v>0</v>
      </c>
      <c r="C12" s="54">
        <v>0</v>
      </c>
      <c r="D12" s="163">
        <v>0</v>
      </c>
    </row>
    <row r="13" spans="1:4">
      <c r="A13" s="15" t="s">
        <v>71</v>
      </c>
      <c r="B13" s="54">
        <v>0</v>
      </c>
      <c r="C13" s="54">
        <v>0</v>
      </c>
      <c r="D13" s="163">
        <v>0</v>
      </c>
    </row>
    <row r="14" spans="1:4">
      <c r="A14" s="15" t="s">
        <v>72</v>
      </c>
      <c r="B14" s="54">
        <v>0</v>
      </c>
      <c r="C14" s="54">
        <v>0</v>
      </c>
      <c r="D14" s="163">
        <v>0</v>
      </c>
    </row>
    <row r="15" spans="1:4">
      <c r="A15" s="6" t="s">
        <v>73</v>
      </c>
      <c r="B15" s="54">
        <v>625</v>
      </c>
      <c r="C15" s="54">
        <v>62.5</v>
      </c>
      <c r="D15" s="163">
        <v>0.74785473588654727</v>
      </c>
    </row>
    <row r="16" spans="1:4">
      <c r="A16" s="6" t="s">
        <v>232</v>
      </c>
      <c r="B16" s="54">
        <v>37.32</v>
      </c>
      <c r="C16" s="54">
        <v>3.74</v>
      </c>
      <c r="D16" s="163">
        <v>4.4655901989257514E-2</v>
      </c>
    </row>
    <row r="17" spans="1:4">
      <c r="A17" s="6" t="s">
        <v>75</v>
      </c>
      <c r="B17" s="54">
        <v>0</v>
      </c>
      <c r="C17" s="54">
        <v>0</v>
      </c>
      <c r="D17" s="163">
        <v>0</v>
      </c>
    </row>
    <row r="18" spans="1:4">
      <c r="A18" s="6" t="s">
        <v>76</v>
      </c>
      <c r="B18" s="54">
        <v>0</v>
      </c>
      <c r="C18" s="54">
        <v>0</v>
      </c>
      <c r="D18" s="163">
        <v>0</v>
      </c>
    </row>
    <row r="19" spans="1:4">
      <c r="A19" s="6" t="s">
        <v>77</v>
      </c>
      <c r="B19" s="54">
        <v>0</v>
      </c>
      <c r="C19" s="54">
        <v>0</v>
      </c>
      <c r="D19" s="163">
        <v>0</v>
      </c>
    </row>
    <row r="20" spans="1:4">
      <c r="A20" s="6" t="s">
        <v>233</v>
      </c>
      <c r="B20" s="54">
        <v>20.170000000000002</v>
      </c>
      <c r="C20" s="54">
        <v>2.02</v>
      </c>
      <c r="D20" s="163">
        <v>2.4134768036530658E-2</v>
      </c>
    </row>
    <row r="21" spans="1:4">
      <c r="A21" s="6" t="s">
        <v>234</v>
      </c>
      <c r="B21" s="54">
        <v>10</v>
      </c>
      <c r="C21" s="54">
        <v>1</v>
      </c>
      <c r="D21" s="163">
        <v>1.1965675774184757E-2</v>
      </c>
    </row>
    <row r="22" spans="1:4">
      <c r="A22" s="18" t="s">
        <v>23</v>
      </c>
      <c r="B22" s="55">
        <v>692.49</v>
      </c>
      <c r="C22" s="55">
        <v>69.260000000000005</v>
      </c>
      <c r="D22" s="164">
        <v>0.8286110816865202</v>
      </c>
    </row>
    <row r="23" spans="1:4">
      <c r="A23" s="21" t="s">
        <v>24</v>
      </c>
      <c r="B23" s="53"/>
      <c r="C23" s="53"/>
      <c r="D23" s="165"/>
    </row>
    <row r="24" spans="1:4">
      <c r="A24" s="15" t="s">
        <v>79</v>
      </c>
      <c r="B24" s="54">
        <v>13.85</v>
      </c>
      <c r="C24" s="54">
        <v>1.39</v>
      </c>
      <c r="D24" s="163">
        <v>1.6572460947245887E-2</v>
      </c>
    </row>
    <row r="25" spans="1:4">
      <c r="A25" s="15" t="s">
        <v>80</v>
      </c>
      <c r="B25" s="54">
        <v>0</v>
      </c>
      <c r="C25" s="54">
        <v>0</v>
      </c>
      <c r="D25" s="163">
        <v>0</v>
      </c>
    </row>
    <row r="26" spans="1:4">
      <c r="A26" s="15" t="s">
        <v>235</v>
      </c>
      <c r="B26" s="54">
        <v>0</v>
      </c>
      <c r="C26" s="54">
        <v>0</v>
      </c>
      <c r="D26" s="163">
        <v>0</v>
      </c>
    </row>
    <row r="27" spans="1:4">
      <c r="A27" s="15" t="s">
        <v>236</v>
      </c>
      <c r="B27" s="54">
        <v>0</v>
      </c>
      <c r="C27" s="54">
        <v>0</v>
      </c>
      <c r="D27" s="163">
        <v>0</v>
      </c>
    </row>
    <row r="28" spans="1:4">
      <c r="A28" s="15" t="s">
        <v>237</v>
      </c>
      <c r="B28" s="54">
        <v>45</v>
      </c>
      <c r="C28" s="54">
        <v>4.5</v>
      </c>
      <c r="D28" s="163">
        <v>5.3845540983831403E-2</v>
      </c>
    </row>
    <row r="29" spans="1:4">
      <c r="A29" s="15" t="s">
        <v>238</v>
      </c>
      <c r="B29" s="54">
        <v>0</v>
      </c>
      <c r="C29" s="54">
        <v>0</v>
      </c>
      <c r="D29" s="163">
        <v>0</v>
      </c>
    </row>
    <row r="30" spans="1:4">
      <c r="A30" s="15" t="s">
        <v>239</v>
      </c>
      <c r="B30" s="54">
        <v>0</v>
      </c>
      <c r="C30" s="54">
        <v>0</v>
      </c>
      <c r="D30" s="163">
        <v>0</v>
      </c>
    </row>
    <row r="31" spans="1:4">
      <c r="A31" s="15" t="s">
        <v>240</v>
      </c>
      <c r="B31" s="54">
        <v>0</v>
      </c>
      <c r="C31" s="54">
        <v>0</v>
      </c>
      <c r="D31" s="163">
        <v>0</v>
      </c>
    </row>
    <row r="32" spans="1:4">
      <c r="A32" s="22" t="s">
        <v>28</v>
      </c>
      <c r="B32" s="59">
        <v>58.85</v>
      </c>
      <c r="C32" s="59">
        <v>5.89</v>
      </c>
      <c r="D32" s="166">
        <v>7.0418001931077293E-2</v>
      </c>
    </row>
    <row r="33" spans="1:242">
      <c r="A33" s="11" t="s">
        <v>29</v>
      </c>
      <c r="B33" s="53"/>
      <c r="C33" s="53"/>
      <c r="D33" s="165"/>
    </row>
    <row r="34" spans="1:242">
      <c r="A34" s="15" t="s">
        <v>30</v>
      </c>
      <c r="B34" s="54">
        <v>84.383797695940643</v>
      </c>
      <c r="C34" s="54">
        <v>8.44</v>
      </c>
      <c r="D34" s="163">
        <v>0.10097091638240245</v>
      </c>
    </row>
    <row r="35" spans="1:242">
      <c r="A35" s="6" t="s">
        <v>31</v>
      </c>
      <c r="B35" s="54">
        <v>84.383797695940643</v>
      </c>
      <c r="C35" s="54">
        <v>8.44</v>
      </c>
      <c r="D35" s="163">
        <v>0.10097091638240245</v>
      </c>
    </row>
    <row r="36" spans="1:242" s="26" customFormat="1">
      <c r="A36" s="18" t="s">
        <v>32</v>
      </c>
      <c r="B36" s="55">
        <v>835.72379769594068</v>
      </c>
      <c r="C36" s="55">
        <v>83.59</v>
      </c>
      <c r="D36" s="164">
        <v>1</v>
      </c>
    </row>
    <row r="37" spans="1:242">
      <c r="A37" s="11" t="s">
        <v>33</v>
      </c>
      <c r="B37" s="53"/>
      <c r="C37" s="53"/>
      <c r="D37" s="165"/>
    </row>
    <row r="38" spans="1:242">
      <c r="A38" s="6" t="s">
        <v>34</v>
      </c>
      <c r="B38" s="54">
        <v>0</v>
      </c>
      <c r="C38" s="54">
        <v>0</v>
      </c>
      <c r="D38" s="163">
        <v>0</v>
      </c>
    </row>
    <row r="39" spans="1:242">
      <c r="A39" s="6" t="s">
        <v>35</v>
      </c>
      <c r="B39" s="54">
        <v>0</v>
      </c>
      <c r="C39" s="54">
        <v>0</v>
      </c>
      <c r="D39" s="163">
        <v>0</v>
      </c>
    </row>
    <row r="40" spans="1:242">
      <c r="A40" s="15" t="s">
        <v>88</v>
      </c>
      <c r="B40" s="54">
        <v>0</v>
      </c>
      <c r="C40" s="54">
        <v>0</v>
      </c>
      <c r="D40" s="163">
        <v>0</v>
      </c>
    </row>
    <row r="41" spans="1:242">
      <c r="A41" s="15" t="s">
        <v>89</v>
      </c>
      <c r="B41" s="54">
        <v>0</v>
      </c>
      <c r="C41" s="54">
        <v>0</v>
      </c>
      <c r="D41" s="163">
        <v>0</v>
      </c>
    </row>
    <row r="42" spans="1:242">
      <c r="A42" s="22" t="s">
        <v>37</v>
      </c>
      <c r="B42" s="59">
        <v>0</v>
      </c>
      <c r="C42" s="59">
        <v>0</v>
      </c>
      <c r="D42" s="166">
        <v>0</v>
      </c>
      <c r="F42" s="29"/>
      <c r="G42" s="6"/>
      <c r="J42" s="29"/>
      <c r="K42" s="6"/>
      <c r="N42" s="29"/>
      <c r="O42" s="6"/>
      <c r="R42" s="29"/>
      <c r="S42" s="6"/>
      <c r="V42" s="29"/>
      <c r="W42" s="6"/>
      <c r="Z42" s="29"/>
      <c r="AA42" s="6"/>
      <c r="AD42" s="29"/>
      <c r="AE42" s="6"/>
      <c r="AH42" s="29"/>
      <c r="AI42" s="6"/>
      <c r="AL42" s="29"/>
      <c r="AM42" s="6"/>
      <c r="AP42" s="29"/>
      <c r="AQ42" s="6"/>
      <c r="AT42" s="29"/>
      <c r="AU42" s="6"/>
      <c r="AX42" s="29"/>
      <c r="AY42" s="6"/>
      <c r="BB42" s="29"/>
      <c r="BC42" s="6"/>
      <c r="BF42" s="29"/>
      <c r="BG42" s="6"/>
      <c r="BJ42" s="29"/>
      <c r="BK42" s="6"/>
      <c r="BN42" s="29"/>
      <c r="BO42" s="6"/>
      <c r="BR42" s="29"/>
      <c r="BS42" s="6"/>
      <c r="BV42" s="29"/>
      <c r="BW42" s="6"/>
      <c r="BZ42" s="29"/>
      <c r="CA42" s="6"/>
      <c r="CD42" s="29"/>
      <c r="CE42" s="6"/>
      <c r="CH42" s="29"/>
      <c r="CI42" s="6"/>
      <c r="CL42" s="29"/>
      <c r="CM42" s="6"/>
      <c r="CP42" s="29"/>
      <c r="CQ42" s="6"/>
      <c r="CT42" s="29"/>
      <c r="CU42" s="6"/>
      <c r="CX42" s="29"/>
      <c r="CY42" s="6"/>
      <c r="DB42" s="29"/>
      <c r="DC42" s="6"/>
      <c r="DF42" s="29"/>
      <c r="DG42" s="6"/>
      <c r="DJ42" s="29"/>
      <c r="DK42" s="6"/>
      <c r="DN42" s="29"/>
      <c r="DO42" s="6"/>
      <c r="DR42" s="29"/>
      <c r="DS42" s="6"/>
      <c r="DV42" s="29"/>
      <c r="DW42" s="6"/>
      <c r="DZ42" s="29"/>
      <c r="EA42" s="6"/>
      <c r="ED42" s="29"/>
      <c r="EE42" s="6"/>
      <c r="EH42" s="29"/>
      <c r="EI42" s="6"/>
      <c r="EL42" s="29"/>
      <c r="EM42" s="6"/>
      <c r="EP42" s="29"/>
      <c r="EQ42" s="6"/>
      <c r="ET42" s="29"/>
      <c r="EU42" s="6"/>
      <c r="EX42" s="29"/>
      <c r="EY42" s="6"/>
      <c r="FB42" s="29"/>
      <c r="FC42" s="6"/>
      <c r="FF42" s="29"/>
      <c r="FG42" s="6"/>
      <c r="FJ42" s="29"/>
      <c r="FK42" s="6"/>
      <c r="FN42" s="29"/>
      <c r="FO42" s="6"/>
      <c r="FR42" s="29"/>
      <c r="FS42" s="6"/>
      <c r="FV42" s="29"/>
      <c r="FW42" s="6"/>
      <c r="FZ42" s="29"/>
      <c r="GA42" s="6"/>
      <c r="GD42" s="29"/>
      <c r="GE42" s="6"/>
      <c r="GH42" s="29"/>
      <c r="GI42" s="6"/>
      <c r="GL42" s="29"/>
      <c r="GM42" s="6"/>
      <c r="GP42" s="29"/>
      <c r="GQ42" s="6"/>
      <c r="GT42" s="29"/>
      <c r="GU42" s="6"/>
      <c r="GX42" s="29"/>
      <c r="GY42" s="6"/>
      <c r="HB42" s="29"/>
      <c r="HC42" s="6"/>
      <c r="HF42" s="29"/>
      <c r="HG42" s="6"/>
      <c r="HJ42" s="29"/>
      <c r="HK42" s="6"/>
      <c r="HN42" s="29"/>
      <c r="HO42" s="6"/>
      <c r="HR42" s="29"/>
      <c r="HS42" s="6"/>
      <c r="HV42" s="29"/>
      <c r="HW42" s="6"/>
      <c r="HZ42" s="29"/>
      <c r="IA42" s="6"/>
      <c r="ID42" s="29"/>
      <c r="IE42" s="6"/>
      <c r="IH42" s="29"/>
    </row>
    <row r="43" spans="1:242">
      <c r="A43" s="11" t="s">
        <v>38</v>
      </c>
      <c r="B43" s="53"/>
      <c r="C43" s="53"/>
      <c r="D43" s="165"/>
    </row>
    <row r="44" spans="1:242">
      <c r="A44" s="15" t="s">
        <v>39</v>
      </c>
      <c r="B44" s="54">
        <v>0</v>
      </c>
      <c r="C44" s="54">
        <v>0</v>
      </c>
      <c r="D44" s="163">
        <v>0</v>
      </c>
    </row>
    <row r="45" spans="1:242">
      <c r="A45" s="15" t="s">
        <v>40</v>
      </c>
      <c r="B45" s="54">
        <v>0</v>
      </c>
      <c r="C45" s="54">
        <v>0</v>
      </c>
      <c r="D45" s="163">
        <v>0</v>
      </c>
    </row>
    <row r="46" spans="1:242">
      <c r="A46" s="15" t="s">
        <v>41</v>
      </c>
      <c r="B46" s="54">
        <v>0</v>
      </c>
      <c r="C46" s="54">
        <v>0</v>
      </c>
      <c r="D46" s="163">
        <v>0</v>
      </c>
    </row>
    <row r="47" spans="1:242">
      <c r="A47" s="22" t="s">
        <v>42</v>
      </c>
      <c r="B47" s="59">
        <v>0</v>
      </c>
      <c r="C47" s="59">
        <v>0</v>
      </c>
      <c r="D47" s="166">
        <v>0</v>
      </c>
      <c r="F47" s="29"/>
      <c r="G47" s="6"/>
      <c r="J47" s="29"/>
      <c r="K47" s="6"/>
      <c r="N47" s="29"/>
      <c r="O47" s="6"/>
      <c r="R47" s="29"/>
      <c r="S47" s="6"/>
      <c r="V47" s="29"/>
      <c r="W47" s="6"/>
      <c r="Z47" s="29"/>
      <c r="AA47" s="6"/>
      <c r="AD47" s="29"/>
      <c r="AE47" s="6"/>
      <c r="AH47" s="29"/>
      <c r="AI47" s="6"/>
      <c r="AL47" s="29"/>
      <c r="AM47" s="6"/>
      <c r="AP47" s="29"/>
      <c r="AQ47" s="6"/>
      <c r="AT47" s="29"/>
      <c r="AU47" s="6"/>
      <c r="AX47" s="29"/>
      <c r="AY47" s="6"/>
      <c r="BB47" s="29"/>
      <c r="BC47" s="6"/>
      <c r="BF47" s="29"/>
      <c r="BG47" s="6"/>
      <c r="BJ47" s="29"/>
      <c r="BK47" s="6"/>
      <c r="BN47" s="29"/>
      <c r="BO47" s="6"/>
      <c r="BR47" s="29"/>
      <c r="BS47" s="6"/>
      <c r="BV47" s="29"/>
      <c r="BW47" s="6"/>
      <c r="BZ47" s="29"/>
      <c r="CA47" s="6"/>
      <c r="CD47" s="29"/>
      <c r="CE47" s="6"/>
      <c r="CH47" s="29"/>
      <c r="CI47" s="6"/>
      <c r="CL47" s="29"/>
      <c r="CM47" s="6"/>
      <c r="CP47" s="29"/>
      <c r="CQ47" s="6"/>
      <c r="CT47" s="29"/>
      <c r="CU47" s="6"/>
      <c r="CX47" s="29"/>
      <c r="CY47" s="6"/>
      <c r="DB47" s="29"/>
      <c r="DC47" s="6"/>
      <c r="DF47" s="29"/>
      <c r="DG47" s="6"/>
      <c r="DJ47" s="29"/>
      <c r="DK47" s="6"/>
      <c r="DN47" s="29"/>
      <c r="DO47" s="6"/>
      <c r="DR47" s="29"/>
      <c r="DS47" s="6"/>
      <c r="DV47" s="29"/>
      <c r="DW47" s="6"/>
      <c r="DZ47" s="29"/>
      <c r="EA47" s="6"/>
      <c r="ED47" s="29"/>
      <c r="EE47" s="6"/>
      <c r="EH47" s="29"/>
      <c r="EI47" s="6"/>
      <c r="EL47" s="29"/>
      <c r="EM47" s="6"/>
      <c r="EP47" s="29"/>
      <c r="EQ47" s="6"/>
      <c r="ET47" s="29"/>
      <c r="EU47" s="6"/>
      <c r="EX47" s="29"/>
      <c r="EY47" s="6"/>
      <c r="FB47" s="29"/>
      <c r="FC47" s="6"/>
      <c r="FF47" s="29"/>
      <c r="FG47" s="6"/>
      <c r="FJ47" s="29"/>
      <c r="FK47" s="6"/>
      <c r="FN47" s="29"/>
      <c r="FO47" s="6"/>
      <c r="FR47" s="29"/>
      <c r="FS47" s="6"/>
      <c r="FV47" s="29"/>
      <c r="FW47" s="6"/>
      <c r="FZ47" s="29"/>
      <c r="GA47" s="6"/>
      <c r="GD47" s="29"/>
      <c r="GE47" s="6"/>
      <c r="GH47" s="29"/>
      <c r="GI47" s="6"/>
      <c r="GL47" s="29"/>
      <c r="GM47" s="6"/>
      <c r="GP47" s="29"/>
      <c r="GQ47" s="6"/>
      <c r="GT47" s="29"/>
      <c r="GU47" s="6"/>
      <c r="GX47" s="29"/>
      <c r="GY47" s="6"/>
      <c r="HB47" s="29"/>
      <c r="HC47" s="6"/>
      <c r="HF47" s="29"/>
      <c r="HG47" s="6"/>
      <c r="HJ47" s="29"/>
      <c r="HK47" s="6"/>
      <c r="HN47" s="29"/>
      <c r="HO47" s="6"/>
      <c r="HR47" s="29"/>
      <c r="HS47" s="6"/>
      <c r="HV47" s="29"/>
      <c r="HW47" s="6"/>
      <c r="HZ47" s="29"/>
      <c r="IA47" s="6"/>
      <c r="ID47" s="29"/>
      <c r="IE47" s="6"/>
      <c r="IH47" s="29"/>
    </row>
    <row r="48" spans="1:242">
      <c r="A48" s="30" t="s">
        <v>43</v>
      </c>
      <c r="B48" s="62">
        <v>0</v>
      </c>
      <c r="C48" s="62">
        <v>0</v>
      </c>
      <c r="D48" s="167">
        <v>0</v>
      </c>
      <c r="E48" s="6"/>
      <c r="I48" s="6"/>
      <c r="M48" s="6"/>
      <c r="Q48" s="6"/>
      <c r="U48" s="6"/>
      <c r="Y48" s="6"/>
      <c r="AC48" s="6"/>
      <c r="AG48" s="6"/>
      <c r="AK48" s="6"/>
      <c r="AO48" s="6"/>
      <c r="AS48" s="6"/>
      <c r="AW48" s="6"/>
      <c r="BA48" s="6"/>
      <c r="BE48" s="6"/>
      <c r="BI48" s="6"/>
      <c r="BM48" s="6"/>
      <c r="BQ48" s="6"/>
      <c r="BU48" s="6"/>
      <c r="BY48" s="6"/>
      <c r="CC48" s="6"/>
      <c r="CG48" s="6"/>
      <c r="CK48" s="6"/>
      <c r="CO48" s="6"/>
      <c r="CS48" s="6"/>
      <c r="CW48" s="6"/>
      <c r="DA48" s="6"/>
      <c r="DE48" s="6"/>
      <c r="DI48" s="6"/>
      <c r="DM48" s="6"/>
      <c r="DQ48" s="6"/>
      <c r="DU48" s="6"/>
      <c r="DY48" s="6"/>
      <c r="EC48" s="6"/>
      <c r="EG48" s="6"/>
      <c r="EK48" s="6"/>
      <c r="EO48" s="6"/>
      <c r="ES48" s="6"/>
      <c r="EW48" s="6"/>
      <c r="FA48" s="6"/>
      <c r="FE48" s="6"/>
      <c r="FI48" s="6"/>
      <c r="FM48" s="6"/>
      <c r="FQ48" s="6"/>
      <c r="FU48" s="6"/>
      <c r="FY48" s="6"/>
      <c r="GC48" s="6"/>
      <c r="GG48" s="6"/>
      <c r="GK48" s="6"/>
      <c r="GO48" s="6"/>
      <c r="GS48" s="6"/>
      <c r="GW48" s="6"/>
      <c r="HA48" s="6"/>
      <c r="HE48" s="6"/>
      <c r="HI48" s="6"/>
      <c r="HM48" s="6"/>
      <c r="HQ48" s="6"/>
      <c r="HU48" s="6"/>
      <c r="HY48" s="6"/>
      <c r="IC48" s="6"/>
    </row>
    <row r="49" spans="1:237" s="26" customFormat="1">
      <c r="A49" s="18" t="s">
        <v>44</v>
      </c>
      <c r="B49" s="55">
        <v>835.72379769594068</v>
      </c>
      <c r="C49" s="55">
        <v>83.59</v>
      </c>
      <c r="D49" s="164">
        <v>1</v>
      </c>
    </row>
    <row r="50" spans="1:237" s="26" customFormat="1" ht="12.9" thickBot="1">
      <c r="A50" s="11"/>
      <c r="B50" s="158"/>
      <c r="C50" s="158"/>
      <c r="D50" s="168"/>
    </row>
    <row r="51" spans="1:237" ht="12.9" thickBot="1">
      <c r="A51" s="40" t="s">
        <v>50</v>
      </c>
      <c r="B51" s="159">
        <v>682.49</v>
      </c>
      <c r="C51" s="159">
        <v>68.260000000000005</v>
      </c>
      <c r="D51" s="169">
        <v>1</v>
      </c>
    </row>
    <row r="52" spans="1:237">
      <c r="A52" s="93" t="s">
        <v>91</v>
      </c>
      <c r="B52" s="160">
        <v>37.32</v>
      </c>
      <c r="C52" s="160">
        <v>3.74</v>
      </c>
      <c r="D52" s="170">
        <v>5.4682119884540435E-2</v>
      </c>
    </row>
    <row r="53" spans="1:237">
      <c r="A53" s="22" t="s">
        <v>92</v>
      </c>
      <c r="B53" s="59">
        <v>20.170000000000002</v>
      </c>
      <c r="C53" s="59">
        <v>2.02</v>
      </c>
      <c r="D53" s="166">
        <v>2.9553546572110949E-2</v>
      </c>
      <c r="E53" s="29"/>
      <c r="F53" s="6"/>
      <c r="I53" s="29"/>
      <c r="J53" s="6"/>
      <c r="M53" s="29"/>
      <c r="N53" s="6"/>
      <c r="Q53" s="29"/>
      <c r="R53" s="6"/>
      <c r="U53" s="29"/>
      <c r="V53" s="6"/>
      <c r="Y53" s="29"/>
      <c r="Z53" s="6"/>
      <c r="AC53" s="29"/>
      <c r="AD53" s="6"/>
      <c r="AG53" s="29"/>
      <c r="AH53" s="6"/>
      <c r="AK53" s="29"/>
      <c r="AL53" s="6"/>
      <c r="AO53" s="29"/>
      <c r="AP53" s="6"/>
      <c r="AS53" s="29"/>
      <c r="AT53" s="6"/>
      <c r="AW53" s="29"/>
      <c r="AX53" s="6"/>
      <c r="BA53" s="29"/>
      <c r="BB53" s="6"/>
      <c r="BE53" s="29"/>
      <c r="BF53" s="6"/>
      <c r="BI53" s="29"/>
      <c r="BJ53" s="6"/>
      <c r="BM53" s="29"/>
      <c r="BN53" s="6"/>
      <c r="BQ53" s="29"/>
      <c r="BR53" s="6"/>
      <c r="BU53" s="29"/>
      <c r="BV53" s="6"/>
      <c r="BY53" s="29"/>
      <c r="BZ53" s="6"/>
      <c r="CC53" s="29"/>
      <c r="CD53" s="6"/>
      <c r="CG53" s="29"/>
      <c r="CH53" s="6"/>
      <c r="CK53" s="29"/>
      <c r="CL53" s="6"/>
      <c r="CO53" s="29"/>
      <c r="CP53" s="6"/>
      <c r="CS53" s="29"/>
      <c r="CT53" s="6"/>
      <c r="CW53" s="29"/>
      <c r="CX53" s="6"/>
      <c r="DA53" s="29"/>
      <c r="DB53" s="6"/>
      <c r="DE53" s="29"/>
      <c r="DF53" s="6"/>
      <c r="DI53" s="29"/>
      <c r="DJ53" s="6"/>
      <c r="DM53" s="29"/>
      <c r="DN53" s="6"/>
      <c r="DQ53" s="29"/>
      <c r="DR53" s="6"/>
      <c r="DU53" s="29"/>
      <c r="DV53" s="6"/>
      <c r="DY53" s="29"/>
      <c r="DZ53" s="6"/>
      <c r="EC53" s="29"/>
      <c r="ED53" s="6"/>
      <c r="EG53" s="29"/>
      <c r="EH53" s="6"/>
      <c r="EK53" s="29"/>
      <c r="EL53" s="6"/>
      <c r="EO53" s="29"/>
      <c r="EP53" s="6"/>
      <c r="ES53" s="29"/>
      <c r="ET53" s="6"/>
      <c r="EW53" s="29"/>
      <c r="EX53" s="6"/>
      <c r="FA53" s="29"/>
      <c r="FB53" s="6"/>
      <c r="FE53" s="29"/>
      <c r="FF53" s="6"/>
      <c r="FI53" s="29"/>
      <c r="FJ53" s="6"/>
      <c r="FM53" s="29"/>
      <c r="FN53" s="6"/>
      <c r="FQ53" s="29"/>
      <c r="FR53" s="6"/>
      <c r="FU53" s="29"/>
      <c r="FV53" s="6"/>
      <c r="FY53" s="29"/>
      <c r="FZ53" s="6"/>
      <c r="GC53" s="29"/>
      <c r="GD53" s="6"/>
      <c r="GG53" s="29"/>
      <c r="GH53" s="6"/>
      <c r="GK53" s="29"/>
      <c r="GL53" s="6"/>
      <c r="GO53" s="29"/>
      <c r="GP53" s="6"/>
      <c r="GS53" s="29"/>
      <c r="GT53" s="6"/>
      <c r="GW53" s="29"/>
      <c r="GX53" s="6"/>
      <c r="HA53" s="29"/>
      <c r="HB53" s="6"/>
      <c r="HE53" s="29"/>
      <c r="HF53" s="6"/>
      <c r="HI53" s="29"/>
      <c r="HJ53" s="6"/>
      <c r="HM53" s="29"/>
      <c r="HN53" s="6"/>
      <c r="HQ53" s="29"/>
      <c r="HR53" s="6"/>
      <c r="HU53" s="29"/>
      <c r="HV53" s="6"/>
      <c r="HY53" s="29"/>
      <c r="HZ53" s="6"/>
      <c r="IC53" s="29"/>
    </row>
    <row r="54" spans="1:237" s="26" customFormat="1">
      <c r="A54" s="22" t="s">
        <v>93</v>
      </c>
      <c r="B54" s="59">
        <v>625</v>
      </c>
      <c r="C54" s="59">
        <v>62.5</v>
      </c>
      <c r="D54" s="166">
        <v>0.91576433354334863</v>
      </c>
    </row>
    <row r="55" spans="1:237" ht="12.9" thickBot="1">
      <c r="A55" s="96" t="s">
        <v>71</v>
      </c>
      <c r="B55" s="161">
        <v>0</v>
      </c>
      <c r="C55" s="161">
        <v>0</v>
      </c>
      <c r="D55" s="171">
        <v>0</v>
      </c>
    </row>
    <row r="56" spans="1:237">
      <c r="A56" s="51" t="s">
        <v>57</v>
      </c>
      <c r="D56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228</v>
      </c>
      <c r="B2" s="86"/>
      <c r="C2" s="86"/>
      <c r="D2" s="86"/>
    </row>
    <row r="3" spans="1:4">
      <c r="A3" s="86" t="s">
        <v>242</v>
      </c>
      <c r="B3" s="86"/>
      <c r="C3" s="86"/>
      <c r="D3" s="86"/>
    </row>
    <row r="4" spans="1:4">
      <c r="A4" s="86" t="s">
        <v>230</v>
      </c>
      <c r="B4" s="86"/>
      <c r="C4" s="86"/>
      <c r="D4" s="86"/>
    </row>
    <row r="5" spans="1:4" ht="12.9" thickBot="1">
      <c r="A5" s="4" t="s">
        <v>6</v>
      </c>
      <c r="B5" s="5">
        <v>500</v>
      </c>
      <c r="C5" s="6" t="s">
        <v>66</v>
      </c>
    </row>
    <row r="6" spans="1:4">
      <c r="A6" s="7"/>
      <c r="B6" s="8" t="s">
        <v>8</v>
      </c>
      <c r="C6" s="52">
        <v>41395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231</v>
      </c>
      <c r="D8" s="14" t="s">
        <v>14</v>
      </c>
    </row>
    <row r="9" spans="1:4">
      <c r="A9" s="11" t="s">
        <v>15</v>
      </c>
      <c r="D9" s="162"/>
    </row>
    <row r="10" spans="1:4">
      <c r="A10" s="15" t="s">
        <v>68</v>
      </c>
      <c r="B10" s="54">
        <v>0</v>
      </c>
      <c r="C10" s="54">
        <v>0</v>
      </c>
      <c r="D10" s="163">
        <v>0</v>
      </c>
    </row>
    <row r="11" spans="1:4">
      <c r="A11" s="15" t="s">
        <v>69</v>
      </c>
      <c r="B11" s="53">
        <v>0</v>
      </c>
      <c r="C11" s="53">
        <v>0</v>
      </c>
      <c r="D11" s="163">
        <v>0</v>
      </c>
    </row>
    <row r="12" spans="1:4">
      <c r="A12" s="15" t="s">
        <v>70</v>
      </c>
      <c r="B12" s="54">
        <v>0</v>
      </c>
      <c r="C12" s="54">
        <v>0</v>
      </c>
      <c r="D12" s="163">
        <v>0</v>
      </c>
    </row>
    <row r="13" spans="1:4">
      <c r="A13" s="15" t="s">
        <v>71</v>
      </c>
      <c r="B13" s="54">
        <v>0</v>
      </c>
      <c r="C13" s="54">
        <v>0</v>
      </c>
      <c r="D13" s="163">
        <v>0</v>
      </c>
    </row>
    <row r="14" spans="1:4">
      <c r="A14" s="15" t="s">
        <v>72</v>
      </c>
      <c r="B14" s="54">
        <v>0</v>
      </c>
      <c r="C14" s="54">
        <v>0</v>
      </c>
      <c r="D14" s="163">
        <v>0</v>
      </c>
    </row>
    <row r="15" spans="1:4">
      <c r="A15" s="6" t="s">
        <v>73</v>
      </c>
      <c r="B15" s="54">
        <v>625</v>
      </c>
      <c r="C15" s="54">
        <v>62.5</v>
      </c>
      <c r="D15" s="163">
        <v>0.74704811157374296</v>
      </c>
    </row>
    <row r="16" spans="1:4">
      <c r="A16" s="6" t="s">
        <v>232</v>
      </c>
      <c r="B16" s="54">
        <v>40.68</v>
      </c>
      <c r="C16" s="54">
        <v>4.0599999999999996</v>
      </c>
      <c r="D16" s="163">
        <v>4.8623867486111784E-2</v>
      </c>
    </row>
    <row r="17" spans="1:4">
      <c r="A17" s="6" t="s">
        <v>75</v>
      </c>
      <c r="B17" s="54">
        <v>0</v>
      </c>
      <c r="C17" s="54">
        <v>0</v>
      </c>
      <c r="D17" s="163">
        <v>0</v>
      </c>
    </row>
    <row r="18" spans="1:4">
      <c r="A18" s="6" t="s">
        <v>76</v>
      </c>
      <c r="B18" s="54">
        <v>0</v>
      </c>
      <c r="C18" s="54">
        <v>0</v>
      </c>
      <c r="D18" s="163">
        <v>0</v>
      </c>
    </row>
    <row r="19" spans="1:4">
      <c r="A19" s="6" t="s">
        <v>77</v>
      </c>
      <c r="B19" s="54">
        <v>0</v>
      </c>
      <c r="C19" s="54">
        <v>0</v>
      </c>
      <c r="D19" s="163">
        <v>0</v>
      </c>
    </row>
    <row r="20" spans="1:4">
      <c r="A20" s="6" t="s">
        <v>233</v>
      </c>
      <c r="B20" s="54">
        <v>20.329999999999998</v>
      </c>
      <c r="C20" s="54">
        <v>2.0299999999999998</v>
      </c>
      <c r="D20" s="163">
        <v>2.4299980973270709E-2</v>
      </c>
    </row>
    <row r="21" spans="1:4">
      <c r="A21" s="6" t="s">
        <v>234</v>
      </c>
      <c r="B21" s="54">
        <v>12</v>
      </c>
      <c r="C21" s="54">
        <v>1.2</v>
      </c>
      <c r="D21" s="163">
        <v>1.4343323742215865E-2</v>
      </c>
    </row>
    <row r="22" spans="1:4">
      <c r="A22" s="18" t="s">
        <v>23</v>
      </c>
      <c r="B22" s="55">
        <v>698.01</v>
      </c>
      <c r="C22" s="55">
        <v>69.790000000000006</v>
      </c>
      <c r="D22" s="164">
        <v>0.83431528377534137</v>
      </c>
    </row>
    <row r="23" spans="1:4">
      <c r="A23" s="21" t="s">
        <v>24</v>
      </c>
      <c r="B23" s="53"/>
      <c r="C23" s="53"/>
      <c r="D23" s="165"/>
    </row>
    <row r="24" spans="1:4">
      <c r="A24" s="15" t="s">
        <v>79</v>
      </c>
      <c r="B24" s="54">
        <v>13.96</v>
      </c>
      <c r="C24" s="54">
        <v>1.4</v>
      </c>
      <c r="D24" s="163">
        <v>1.6686066620111125E-2</v>
      </c>
    </row>
    <row r="25" spans="1:4">
      <c r="A25" s="15" t="s">
        <v>80</v>
      </c>
      <c r="B25" s="54">
        <v>0</v>
      </c>
      <c r="C25" s="54">
        <v>0</v>
      </c>
      <c r="D25" s="163">
        <v>0</v>
      </c>
    </row>
    <row r="26" spans="1:4">
      <c r="A26" s="15" t="s">
        <v>235</v>
      </c>
      <c r="B26" s="54">
        <v>0</v>
      </c>
      <c r="C26" s="54">
        <v>0</v>
      </c>
      <c r="D26" s="163">
        <v>0</v>
      </c>
    </row>
    <row r="27" spans="1:4">
      <c r="A27" s="15" t="s">
        <v>236</v>
      </c>
      <c r="B27" s="54">
        <v>0</v>
      </c>
      <c r="C27" s="54">
        <v>0</v>
      </c>
      <c r="D27" s="163">
        <v>0</v>
      </c>
    </row>
    <row r="28" spans="1:4">
      <c r="A28" s="15" t="s">
        <v>237</v>
      </c>
      <c r="B28" s="54">
        <v>54</v>
      </c>
      <c r="C28" s="54">
        <v>5.4</v>
      </c>
      <c r="D28" s="163">
        <v>6.4544956839971399E-2</v>
      </c>
    </row>
    <row r="29" spans="1:4">
      <c r="A29" s="15" t="s">
        <v>238</v>
      </c>
      <c r="B29" s="54">
        <v>0</v>
      </c>
      <c r="C29" s="54">
        <v>0</v>
      </c>
      <c r="D29" s="163">
        <v>0</v>
      </c>
    </row>
    <row r="30" spans="1:4">
      <c r="A30" s="15" t="s">
        <v>239</v>
      </c>
      <c r="B30" s="54">
        <v>0</v>
      </c>
      <c r="C30" s="54">
        <v>0</v>
      </c>
      <c r="D30" s="163">
        <v>0</v>
      </c>
    </row>
    <row r="31" spans="1:4">
      <c r="A31" s="15" t="s">
        <v>240</v>
      </c>
      <c r="B31" s="54">
        <v>0</v>
      </c>
      <c r="C31" s="54">
        <v>0</v>
      </c>
      <c r="D31" s="163">
        <v>0</v>
      </c>
    </row>
    <row r="32" spans="1:4">
      <c r="A32" s="22" t="s">
        <v>28</v>
      </c>
      <c r="B32" s="59">
        <v>67.959999999999994</v>
      </c>
      <c r="C32" s="59">
        <v>6.8</v>
      </c>
      <c r="D32" s="166">
        <v>8.1231023460082527E-2</v>
      </c>
    </row>
    <row r="33" spans="1:244">
      <c r="A33" s="11" t="s">
        <v>29</v>
      </c>
      <c r="B33" s="53"/>
      <c r="C33" s="53"/>
      <c r="D33" s="165"/>
    </row>
    <row r="34" spans="1:244">
      <c r="A34" s="15" t="s">
        <v>30</v>
      </c>
      <c r="B34" s="54">
        <v>70.656169475705383</v>
      </c>
      <c r="C34" s="54">
        <v>7.07</v>
      </c>
      <c r="D34" s="163">
        <v>8.445369276457608E-2</v>
      </c>
    </row>
    <row r="35" spans="1:244">
      <c r="A35" s="6" t="s">
        <v>31</v>
      </c>
      <c r="B35" s="54">
        <v>70.656169475705383</v>
      </c>
      <c r="C35" s="54">
        <v>7.07</v>
      </c>
      <c r="D35" s="163">
        <v>8.445369276457608E-2</v>
      </c>
    </row>
    <row r="36" spans="1:244" s="26" customFormat="1">
      <c r="A36" s="18" t="s">
        <v>32</v>
      </c>
      <c r="B36" s="55">
        <v>836.62616947570541</v>
      </c>
      <c r="C36" s="55">
        <v>83.66</v>
      </c>
      <c r="D36" s="164">
        <v>1</v>
      </c>
    </row>
    <row r="37" spans="1:244">
      <c r="A37" s="11" t="s">
        <v>33</v>
      </c>
      <c r="B37" s="53"/>
      <c r="C37" s="53"/>
      <c r="D37" s="165"/>
    </row>
    <row r="38" spans="1:244">
      <c r="A38" s="6" t="s">
        <v>34</v>
      </c>
      <c r="B38" s="54">
        <v>0</v>
      </c>
      <c r="C38" s="54">
        <v>0</v>
      </c>
      <c r="D38" s="163">
        <v>0</v>
      </c>
    </row>
    <row r="39" spans="1:244">
      <c r="A39" s="6" t="s">
        <v>35</v>
      </c>
      <c r="B39" s="54">
        <v>0</v>
      </c>
      <c r="C39" s="54">
        <v>0</v>
      </c>
      <c r="D39" s="163">
        <v>0</v>
      </c>
    </row>
    <row r="40" spans="1:244">
      <c r="A40" s="15" t="s">
        <v>88</v>
      </c>
      <c r="B40" s="54">
        <v>0</v>
      </c>
      <c r="C40" s="54">
        <v>0</v>
      </c>
      <c r="D40" s="163">
        <v>0</v>
      </c>
    </row>
    <row r="41" spans="1:244">
      <c r="A41" s="15" t="s">
        <v>89</v>
      </c>
      <c r="B41" s="54">
        <v>0</v>
      </c>
      <c r="C41" s="54">
        <v>0</v>
      </c>
      <c r="D41" s="163">
        <v>0</v>
      </c>
    </row>
    <row r="42" spans="1:244">
      <c r="A42" s="22" t="s">
        <v>37</v>
      </c>
      <c r="B42" s="59">
        <v>0</v>
      </c>
      <c r="C42" s="59">
        <v>0</v>
      </c>
      <c r="D42" s="166">
        <v>0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</row>
    <row r="43" spans="1:244">
      <c r="A43" s="11" t="s">
        <v>38</v>
      </c>
      <c r="B43" s="53"/>
      <c r="C43" s="53"/>
      <c r="D43" s="165"/>
    </row>
    <row r="44" spans="1:244">
      <c r="A44" s="15" t="s">
        <v>39</v>
      </c>
      <c r="B44" s="54">
        <v>0</v>
      </c>
      <c r="C44" s="54">
        <v>0</v>
      </c>
      <c r="D44" s="163">
        <v>0</v>
      </c>
    </row>
    <row r="45" spans="1:244">
      <c r="A45" s="15" t="s">
        <v>40</v>
      </c>
      <c r="B45" s="54">
        <v>0</v>
      </c>
      <c r="C45" s="54">
        <v>0</v>
      </c>
      <c r="D45" s="163">
        <v>0</v>
      </c>
    </row>
    <row r="46" spans="1:244">
      <c r="A46" s="15" t="s">
        <v>41</v>
      </c>
      <c r="B46" s="54">
        <v>0</v>
      </c>
      <c r="C46" s="54">
        <v>0</v>
      </c>
      <c r="D46" s="163">
        <v>0</v>
      </c>
    </row>
    <row r="47" spans="1:244">
      <c r="A47" s="22" t="s">
        <v>42</v>
      </c>
      <c r="B47" s="59">
        <v>0</v>
      </c>
      <c r="C47" s="59">
        <v>0</v>
      </c>
      <c r="D47" s="166">
        <v>0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</row>
    <row r="48" spans="1:244">
      <c r="A48" s="30" t="s">
        <v>43</v>
      </c>
      <c r="B48" s="62">
        <v>0</v>
      </c>
      <c r="C48" s="62">
        <v>0</v>
      </c>
      <c r="D48" s="167">
        <v>0</v>
      </c>
      <c r="G48" s="6"/>
      <c r="K48" s="6"/>
      <c r="O48" s="6"/>
      <c r="S48" s="6"/>
      <c r="W48" s="6"/>
      <c r="AA48" s="6"/>
      <c r="AE48" s="6"/>
      <c r="AI48" s="6"/>
      <c r="AM48" s="6"/>
      <c r="AQ48" s="6"/>
      <c r="AU48" s="6"/>
      <c r="AY48" s="6"/>
      <c r="BC48" s="6"/>
      <c r="BG48" s="6"/>
      <c r="BK48" s="6"/>
      <c r="BO48" s="6"/>
      <c r="BS48" s="6"/>
      <c r="BW48" s="6"/>
      <c r="CA48" s="6"/>
      <c r="CE48" s="6"/>
      <c r="CI48" s="6"/>
      <c r="CM48" s="6"/>
      <c r="CQ48" s="6"/>
      <c r="CU48" s="6"/>
      <c r="CY48" s="6"/>
      <c r="DC48" s="6"/>
      <c r="DG48" s="6"/>
      <c r="DK48" s="6"/>
      <c r="DO48" s="6"/>
      <c r="DS48" s="6"/>
      <c r="DW48" s="6"/>
      <c r="EA48" s="6"/>
      <c r="EE48" s="6"/>
      <c r="EI48" s="6"/>
      <c r="EM48" s="6"/>
      <c r="EQ48" s="6"/>
      <c r="EU48" s="6"/>
      <c r="EY48" s="6"/>
      <c r="FC48" s="6"/>
      <c r="FG48" s="6"/>
      <c r="FK48" s="6"/>
      <c r="FO48" s="6"/>
      <c r="FS48" s="6"/>
      <c r="FW48" s="6"/>
      <c r="GA48" s="6"/>
      <c r="GE48" s="6"/>
      <c r="GI48" s="6"/>
      <c r="GM48" s="6"/>
      <c r="GQ48" s="6"/>
      <c r="GU48" s="6"/>
      <c r="GY48" s="6"/>
      <c r="HC48" s="6"/>
      <c r="HG48" s="6"/>
      <c r="HK48" s="6"/>
      <c r="HO48" s="6"/>
      <c r="HS48" s="6"/>
      <c r="HW48" s="6"/>
      <c r="IA48" s="6"/>
      <c r="IE48" s="6"/>
    </row>
    <row r="49" spans="1:239" s="26" customFormat="1">
      <c r="A49" s="18" t="s">
        <v>44</v>
      </c>
      <c r="B49" s="55">
        <v>836.62616947570541</v>
      </c>
      <c r="C49" s="55">
        <v>83.66</v>
      </c>
      <c r="D49" s="164">
        <v>1</v>
      </c>
    </row>
    <row r="50" spans="1:239" s="26" customFormat="1" ht="12.9" thickBot="1">
      <c r="A50" s="11"/>
      <c r="B50" s="158"/>
      <c r="C50" s="158"/>
      <c r="D50" s="168"/>
    </row>
    <row r="51" spans="1:239" ht="12.9" thickBot="1">
      <c r="A51" s="40" t="s">
        <v>50</v>
      </c>
      <c r="B51" s="159">
        <v>686.01</v>
      </c>
      <c r="C51" s="159">
        <v>68.59</v>
      </c>
      <c r="D51" s="169">
        <v>1</v>
      </c>
    </row>
    <row r="52" spans="1:239">
      <c r="A52" s="93" t="s">
        <v>91</v>
      </c>
      <c r="B52" s="160">
        <v>40.68</v>
      </c>
      <c r="C52" s="160">
        <v>4.0599999999999996</v>
      </c>
      <c r="D52" s="170">
        <v>5.9299427122053612E-2</v>
      </c>
    </row>
    <row r="53" spans="1:239">
      <c r="A53" s="22" t="s">
        <v>92</v>
      </c>
      <c r="B53" s="59">
        <v>20.329999999999998</v>
      </c>
      <c r="C53" s="59">
        <v>2.0299999999999998</v>
      </c>
      <c r="D53" s="166">
        <v>2.9635136514044983E-2</v>
      </c>
      <c r="G53" s="29"/>
      <c r="H53" s="6"/>
      <c r="K53" s="29"/>
      <c r="L53" s="6"/>
      <c r="O53" s="29"/>
      <c r="P53" s="6"/>
      <c r="S53" s="29"/>
      <c r="T53" s="6"/>
      <c r="W53" s="29"/>
      <c r="X53" s="6"/>
      <c r="AA53" s="29"/>
      <c r="AB53" s="6"/>
      <c r="AE53" s="29"/>
      <c r="AF53" s="6"/>
      <c r="AI53" s="29"/>
      <c r="AJ53" s="6"/>
      <c r="AM53" s="29"/>
      <c r="AN53" s="6"/>
      <c r="AQ53" s="29"/>
      <c r="AR53" s="6"/>
      <c r="AU53" s="29"/>
      <c r="AV53" s="6"/>
      <c r="AY53" s="29"/>
      <c r="AZ53" s="6"/>
      <c r="BC53" s="29"/>
      <c r="BD53" s="6"/>
      <c r="BG53" s="29"/>
      <c r="BH53" s="6"/>
      <c r="BK53" s="29"/>
      <c r="BL53" s="6"/>
      <c r="BO53" s="29"/>
      <c r="BP53" s="6"/>
      <c r="BS53" s="29"/>
      <c r="BT53" s="6"/>
      <c r="BW53" s="29"/>
      <c r="BX53" s="6"/>
      <c r="CA53" s="29"/>
      <c r="CB53" s="6"/>
      <c r="CE53" s="29"/>
      <c r="CF53" s="6"/>
      <c r="CI53" s="29"/>
      <c r="CJ53" s="6"/>
      <c r="CM53" s="29"/>
      <c r="CN53" s="6"/>
      <c r="CQ53" s="29"/>
      <c r="CR53" s="6"/>
      <c r="CU53" s="29"/>
      <c r="CV53" s="6"/>
      <c r="CY53" s="29"/>
      <c r="CZ53" s="6"/>
      <c r="DC53" s="29"/>
      <c r="DD53" s="6"/>
      <c r="DG53" s="29"/>
      <c r="DH53" s="6"/>
      <c r="DK53" s="29"/>
      <c r="DL53" s="6"/>
      <c r="DO53" s="29"/>
      <c r="DP53" s="6"/>
      <c r="DS53" s="29"/>
      <c r="DT53" s="6"/>
      <c r="DW53" s="29"/>
      <c r="DX53" s="6"/>
      <c r="EA53" s="29"/>
      <c r="EB53" s="6"/>
      <c r="EE53" s="29"/>
      <c r="EF53" s="6"/>
      <c r="EI53" s="29"/>
      <c r="EJ53" s="6"/>
      <c r="EM53" s="29"/>
      <c r="EN53" s="6"/>
      <c r="EQ53" s="29"/>
      <c r="ER53" s="6"/>
      <c r="EU53" s="29"/>
      <c r="EV53" s="6"/>
      <c r="EY53" s="29"/>
      <c r="EZ53" s="6"/>
      <c r="FC53" s="29"/>
      <c r="FD53" s="6"/>
      <c r="FG53" s="29"/>
      <c r="FH53" s="6"/>
      <c r="FK53" s="29"/>
      <c r="FL53" s="6"/>
      <c r="FO53" s="29"/>
      <c r="FP53" s="6"/>
      <c r="FS53" s="29"/>
      <c r="FT53" s="6"/>
      <c r="FW53" s="29"/>
      <c r="FX53" s="6"/>
      <c r="GA53" s="29"/>
      <c r="GB53" s="6"/>
      <c r="GE53" s="29"/>
      <c r="GF53" s="6"/>
      <c r="GI53" s="29"/>
      <c r="GJ53" s="6"/>
      <c r="GM53" s="29"/>
      <c r="GN53" s="6"/>
      <c r="GQ53" s="29"/>
      <c r="GR53" s="6"/>
      <c r="GU53" s="29"/>
      <c r="GV53" s="6"/>
      <c r="GY53" s="29"/>
      <c r="GZ53" s="6"/>
      <c r="HC53" s="29"/>
      <c r="HD53" s="6"/>
      <c r="HG53" s="29"/>
      <c r="HH53" s="6"/>
      <c r="HK53" s="29"/>
      <c r="HL53" s="6"/>
      <c r="HO53" s="29"/>
      <c r="HP53" s="6"/>
      <c r="HS53" s="29"/>
      <c r="HT53" s="6"/>
      <c r="HW53" s="29"/>
      <c r="HX53" s="6"/>
      <c r="IA53" s="29"/>
      <c r="IB53" s="6"/>
      <c r="IE53" s="29"/>
    </row>
    <row r="54" spans="1:239" s="26" customFormat="1">
      <c r="A54" s="22" t="s">
        <v>93</v>
      </c>
      <c r="B54" s="59">
        <v>625</v>
      </c>
      <c r="C54" s="59">
        <v>62.5</v>
      </c>
      <c r="D54" s="166">
        <v>0.91106543636390136</v>
      </c>
    </row>
    <row r="55" spans="1:239" ht="12.9" thickBot="1">
      <c r="A55" s="96" t="s">
        <v>71</v>
      </c>
      <c r="B55" s="161">
        <v>0</v>
      </c>
      <c r="C55" s="161">
        <v>0</v>
      </c>
      <c r="D55" s="171">
        <v>0</v>
      </c>
    </row>
    <row r="56" spans="1:239">
      <c r="A56" s="51" t="s">
        <v>57</v>
      </c>
      <c r="D56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J56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6">
      <c r="A1" s="86" t="s">
        <v>63</v>
      </c>
      <c r="B1" s="86"/>
      <c r="C1" s="86"/>
      <c r="D1" s="86"/>
    </row>
    <row r="2" spans="1:6">
      <c r="A2" s="86" t="s">
        <v>228</v>
      </c>
      <c r="B2" s="86"/>
      <c r="C2" s="86"/>
      <c r="D2" s="86"/>
    </row>
    <row r="3" spans="1:6">
      <c r="A3" s="86" t="s">
        <v>243</v>
      </c>
      <c r="B3" s="86"/>
      <c r="C3" s="86"/>
      <c r="D3" s="86"/>
    </row>
    <row r="4" spans="1:6">
      <c r="A4" s="86" t="s">
        <v>230</v>
      </c>
      <c r="B4" s="86"/>
      <c r="C4" s="86"/>
      <c r="D4" s="86"/>
    </row>
    <row r="5" spans="1:6" ht="12.9" thickBot="1">
      <c r="A5" s="4" t="s">
        <v>6</v>
      </c>
      <c r="B5" s="5">
        <v>500</v>
      </c>
      <c r="C5" s="6" t="s">
        <v>66</v>
      </c>
      <c r="F5" s="1" t="s">
        <v>245</v>
      </c>
    </row>
    <row r="6" spans="1:6">
      <c r="A6" s="7"/>
      <c r="B6" s="8" t="s">
        <v>8</v>
      </c>
      <c r="C6" s="52" t="s">
        <v>244</v>
      </c>
      <c r="D6" s="10" t="s">
        <v>9</v>
      </c>
    </row>
    <row r="7" spans="1:6">
      <c r="A7" s="11" t="s">
        <v>10</v>
      </c>
      <c r="D7" s="12" t="s">
        <v>11</v>
      </c>
    </row>
    <row r="8" spans="1:6" ht="12.9" thickBot="1">
      <c r="A8" s="13"/>
      <c r="B8" s="14" t="s">
        <v>67</v>
      </c>
      <c r="C8" s="14" t="s">
        <v>231</v>
      </c>
      <c r="D8" s="14" t="s">
        <v>14</v>
      </c>
    </row>
    <row r="9" spans="1:6">
      <c r="A9" s="11" t="s">
        <v>15</v>
      </c>
      <c r="D9" s="162"/>
    </row>
    <row r="10" spans="1:6">
      <c r="A10" s="15" t="s">
        <v>68</v>
      </c>
      <c r="B10" s="54">
        <v>0</v>
      </c>
      <c r="C10" s="54">
        <v>0</v>
      </c>
      <c r="D10" s="163">
        <v>0</v>
      </c>
    </row>
    <row r="11" spans="1:6">
      <c r="A11" s="15" t="s">
        <v>69</v>
      </c>
      <c r="B11" s="53">
        <v>0</v>
      </c>
      <c r="C11" s="53">
        <v>0</v>
      </c>
      <c r="D11" s="163">
        <v>0</v>
      </c>
    </row>
    <row r="12" spans="1:6">
      <c r="A12" s="15" t="s">
        <v>70</v>
      </c>
      <c r="B12" s="54">
        <v>0</v>
      </c>
      <c r="C12" s="54">
        <v>0</v>
      </c>
      <c r="D12" s="163">
        <v>0</v>
      </c>
    </row>
    <row r="13" spans="1:6">
      <c r="A13" s="15" t="s">
        <v>71</v>
      </c>
      <c r="B13" s="54">
        <v>0</v>
      </c>
      <c r="C13" s="54">
        <v>0</v>
      </c>
      <c r="D13" s="163">
        <v>0</v>
      </c>
    </row>
    <row r="14" spans="1:6">
      <c r="A14" s="15" t="s">
        <v>72</v>
      </c>
      <c r="B14" s="54">
        <v>0</v>
      </c>
      <c r="C14" s="54">
        <v>0</v>
      </c>
      <c r="D14" s="163">
        <v>0</v>
      </c>
    </row>
    <row r="15" spans="1:6">
      <c r="A15" s="6" t="s">
        <v>73</v>
      </c>
      <c r="B15" s="54">
        <v>750</v>
      </c>
      <c r="C15" s="54">
        <v>75</v>
      </c>
      <c r="D15" s="163">
        <v>0.73436433203694562</v>
      </c>
    </row>
    <row r="16" spans="1:6">
      <c r="A16" s="6" t="s">
        <v>232</v>
      </c>
      <c r="B16" s="54">
        <v>43.44</v>
      </c>
      <c r="C16" s="54">
        <v>4.34</v>
      </c>
      <c r="D16" s="163">
        <v>4.2534382111579887E-2</v>
      </c>
    </row>
    <row r="17" spans="1:4">
      <c r="A17" s="6" t="s">
        <v>75</v>
      </c>
      <c r="B17" s="54">
        <v>0</v>
      </c>
      <c r="C17" s="54">
        <v>0</v>
      </c>
      <c r="D17" s="163">
        <v>0</v>
      </c>
    </row>
    <row r="18" spans="1:4">
      <c r="A18" s="6" t="s">
        <v>76</v>
      </c>
      <c r="B18" s="54">
        <v>0</v>
      </c>
      <c r="C18" s="54">
        <v>0</v>
      </c>
      <c r="D18" s="163">
        <v>0</v>
      </c>
    </row>
    <row r="19" spans="1:4">
      <c r="A19" s="6" t="s">
        <v>77</v>
      </c>
      <c r="B19" s="54">
        <v>0</v>
      </c>
      <c r="C19" s="54">
        <v>0</v>
      </c>
      <c r="D19" s="163">
        <v>0</v>
      </c>
    </row>
    <row r="20" spans="1:4">
      <c r="A20" s="6" t="s">
        <v>233</v>
      </c>
      <c r="B20" s="54">
        <v>24.16</v>
      </c>
      <c r="C20" s="54">
        <v>2.42</v>
      </c>
      <c r="D20" s="163">
        <v>2.3656323016016806E-2</v>
      </c>
    </row>
    <row r="21" spans="1:4">
      <c r="A21" s="6" t="s">
        <v>234</v>
      </c>
      <c r="B21" s="54">
        <v>12</v>
      </c>
      <c r="C21" s="54">
        <v>1.2</v>
      </c>
      <c r="D21" s="163">
        <v>1.174982931259113E-2</v>
      </c>
    </row>
    <row r="22" spans="1:4">
      <c r="A22" s="18" t="s">
        <v>23</v>
      </c>
      <c r="B22" s="55">
        <v>829.6</v>
      </c>
      <c r="C22" s="55">
        <v>82.96</v>
      </c>
      <c r="D22" s="164">
        <v>0.81230486647713351</v>
      </c>
    </row>
    <row r="23" spans="1:4">
      <c r="A23" s="21" t="s">
        <v>24</v>
      </c>
      <c r="B23" s="53"/>
      <c r="C23" s="53"/>
      <c r="D23" s="165"/>
    </row>
    <row r="24" spans="1:4">
      <c r="A24" s="15" t="s">
        <v>79</v>
      </c>
      <c r="B24" s="54">
        <v>16.59</v>
      </c>
      <c r="C24" s="54">
        <v>1.66</v>
      </c>
      <c r="D24" s="163">
        <v>1.6244139024657236E-2</v>
      </c>
    </row>
    <row r="25" spans="1:4">
      <c r="A25" s="15" t="s">
        <v>80</v>
      </c>
      <c r="B25" s="54">
        <v>0</v>
      </c>
      <c r="C25" s="54">
        <v>0</v>
      </c>
      <c r="D25" s="163">
        <v>0</v>
      </c>
    </row>
    <row r="26" spans="1:4">
      <c r="A26" s="15" t="s">
        <v>235</v>
      </c>
      <c r="B26" s="54">
        <v>0</v>
      </c>
      <c r="C26" s="54">
        <v>0</v>
      </c>
      <c r="D26" s="163">
        <v>0</v>
      </c>
    </row>
    <row r="27" spans="1:4">
      <c r="A27" s="15" t="s">
        <v>236</v>
      </c>
      <c r="B27" s="54">
        <v>0</v>
      </c>
      <c r="C27" s="54">
        <v>0</v>
      </c>
      <c r="D27" s="163">
        <v>0</v>
      </c>
    </row>
    <row r="28" spans="1:4">
      <c r="A28" s="15" t="s">
        <v>237</v>
      </c>
      <c r="B28" s="54">
        <v>54</v>
      </c>
      <c r="C28" s="54">
        <v>5.4</v>
      </c>
      <c r="D28" s="163">
        <v>5.2874231906660081E-2</v>
      </c>
    </row>
    <row r="29" spans="1:4">
      <c r="A29" s="15" t="s">
        <v>238</v>
      </c>
      <c r="B29" s="54">
        <v>0</v>
      </c>
      <c r="C29" s="54">
        <v>0</v>
      </c>
      <c r="D29" s="163">
        <v>0</v>
      </c>
    </row>
    <row r="30" spans="1:4">
      <c r="A30" s="15" t="s">
        <v>239</v>
      </c>
      <c r="B30" s="54">
        <v>0</v>
      </c>
      <c r="C30" s="54">
        <v>0</v>
      </c>
      <c r="D30" s="163">
        <v>0</v>
      </c>
    </row>
    <row r="31" spans="1:4">
      <c r="A31" s="15" t="s">
        <v>240</v>
      </c>
      <c r="B31" s="54">
        <v>0</v>
      </c>
      <c r="C31" s="54">
        <v>0</v>
      </c>
      <c r="D31" s="163">
        <v>0</v>
      </c>
    </row>
    <row r="32" spans="1:4">
      <c r="A32" s="22" t="s">
        <v>28</v>
      </c>
      <c r="B32" s="59">
        <v>70.59</v>
      </c>
      <c r="C32" s="59">
        <v>7.06</v>
      </c>
      <c r="D32" s="166">
        <v>6.9118370931317313E-2</v>
      </c>
    </row>
    <row r="33" spans="1:244">
      <c r="A33" s="11" t="s">
        <v>29</v>
      </c>
      <c r="B33" s="53"/>
      <c r="C33" s="53"/>
      <c r="D33" s="165"/>
    </row>
    <row r="34" spans="1:244">
      <c r="A34" s="15" t="s">
        <v>30</v>
      </c>
      <c r="B34" s="54">
        <v>121.10143162452466</v>
      </c>
      <c r="C34" s="54">
        <v>12.11</v>
      </c>
      <c r="D34" s="163">
        <v>0.11857676259154919</v>
      </c>
    </row>
    <row r="35" spans="1:244">
      <c r="A35" s="6" t="s">
        <v>31</v>
      </c>
      <c r="B35" s="54">
        <v>121.10143162452466</v>
      </c>
      <c r="C35" s="54">
        <v>12.11</v>
      </c>
      <c r="D35" s="163">
        <v>0.11857676259154919</v>
      </c>
    </row>
    <row r="36" spans="1:244" s="26" customFormat="1">
      <c r="A36" s="18" t="s">
        <v>32</v>
      </c>
      <c r="B36" s="55">
        <v>1021.2914316245248</v>
      </c>
      <c r="C36" s="55">
        <v>102.13</v>
      </c>
      <c r="D36" s="164">
        <v>1</v>
      </c>
    </row>
    <row r="37" spans="1:244">
      <c r="A37" s="11" t="s">
        <v>33</v>
      </c>
      <c r="B37" s="53"/>
      <c r="C37" s="53"/>
      <c r="D37" s="165"/>
    </row>
    <row r="38" spans="1:244">
      <c r="A38" s="6" t="s">
        <v>34</v>
      </c>
      <c r="B38" s="54">
        <v>0</v>
      </c>
      <c r="C38" s="54">
        <v>0</v>
      </c>
      <c r="D38" s="163">
        <v>0</v>
      </c>
    </row>
    <row r="39" spans="1:244">
      <c r="A39" s="6" t="s">
        <v>35</v>
      </c>
      <c r="B39" s="54">
        <v>0</v>
      </c>
      <c r="C39" s="54">
        <v>0</v>
      </c>
      <c r="D39" s="163">
        <v>0</v>
      </c>
    </row>
    <row r="40" spans="1:244">
      <c r="A40" s="15" t="s">
        <v>88</v>
      </c>
      <c r="B40" s="54">
        <v>0</v>
      </c>
      <c r="C40" s="54">
        <v>0</v>
      </c>
      <c r="D40" s="163">
        <v>0</v>
      </c>
    </row>
    <row r="41" spans="1:244">
      <c r="A41" s="15" t="s">
        <v>89</v>
      </c>
      <c r="B41" s="54">
        <v>0</v>
      </c>
      <c r="C41" s="54">
        <v>0</v>
      </c>
      <c r="D41" s="163">
        <v>0</v>
      </c>
    </row>
    <row r="42" spans="1:244">
      <c r="A42" s="22" t="s">
        <v>37</v>
      </c>
      <c r="B42" s="59">
        <v>0</v>
      </c>
      <c r="C42" s="59">
        <v>0</v>
      </c>
      <c r="D42" s="166">
        <v>0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</row>
    <row r="43" spans="1:244">
      <c r="A43" s="11" t="s">
        <v>38</v>
      </c>
      <c r="B43" s="53"/>
      <c r="C43" s="53"/>
      <c r="D43" s="165"/>
    </row>
    <row r="44" spans="1:244">
      <c r="A44" s="15" t="s">
        <v>39</v>
      </c>
      <c r="B44" s="54">
        <v>0</v>
      </c>
      <c r="C44" s="54">
        <v>0</v>
      </c>
      <c r="D44" s="163">
        <v>0</v>
      </c>
    </row>
    <row r="45" spans="1:244">
      <c r="A45" s="15" t="s">
        <v>40</v>
      </c>
      <c r="B45" s="54">
        <v>0</v>
      </c>
      <c r="C45" s="54">
        <v>0</v>
      </c>
      <c r="D45" s="163">
        <v>0</v>
      </c>
    </row>
    <row r="46" spans="1:244">
      <c r="A46" s="15" t="s">
        <v>41</v>
      </c>
      <c r="B46" s="54">
        <v>0</v>
      </c>
      <c r="C46" s="54">
        <v>0</v>
      </c>
      <c r="D46" s="163">
        <v>0</v>
      </c>
    </row>
    <row r="47" spans="1:244">
      <c r="A47" s="22" t="s">
        <v>42</v>
      </c>
      <c r="B47" s="59">
        <v>0</v>
      </c>
      <c r="C47" s="59">
        <v>0</v>
      </c>
      <c r="D47" s="166">
        <v>0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</row>
    <row r="48" spans="1:244">
      <c r="A48" s="30" t="s">
        <v>43</v>
      </c>
      <c r="B48" s="62">
        <v>0</v>
      </c>
      <c r="C48" s="62">
        <v>0</v>
      </c>
      <c r="D48" s="167">
        <v>0</v>
      </c>
      <c r="G48" s="6"/>
      <c r="K48" s="6"/>
      <c r="O48" s="6"/>
      <c r="S48" s="6"/>
      <c r="W48" s="6"/>
      <c r="AA48" s="6"/>
      <c r="AE48" s="6"/>
      <c r="AI48" s="6"/>
      <c r="AM48" s="6"/>
      <c r="AQ48" s="6"/>
      <c r="AU48" s="6"/>
      <c r="AY48" s="6"/>
      <c r="BC48" s="6"/>
      <c r="BG48" s="6"/>
      <c r="BK48" s="6"/>
      <c r="BO48" s="6"/>
      <c r="BS48" s="6"/>
      <c r="BW48" s="6"/>
      <c r="CA48" s="6"/>
      <c r="CE48" s="6"/>
      <c r="CI48" s="6"/>
      <c r="CM48" s="6"/>
      <c r="CQ48" s="6"/>
      <c r="CU48" s="6"/>
      <c r="CY48" s="6"/>
      <c r="DC48" s="6"/>
      <c r="DG48" s="6"/>
      <c r="DK48" s="6"/>
      <c r="DO48" s="6"/>
      <c r="DS48" s="6"/>
      <c r="DW48" s="6"/>
      <c r="EA48" s="6"/>
      <c r="EE48" s="6"/>
      <c r="EI48" s="6"/>
      <c r="EM48" s="6"/>
      <c r="EQ48" s="6"/>
      <c r="EU48" s="6"/>
      <c r="EY48" s="6"/>
      <c r="FC48" s="6"/>
      <c r="FG48" s="6"/>
      <c r="FK48" s="6"/>
      <c r="FO48" s="6"/>
      <c r="FS48" s="6"/>
      <c r="FW48" s="6"/>
      <c r="GA48" s="6"/>
      <c r="GE48" s="6"/>
      <c r="GI48" s="6"/>
      <c r="GM48" s="6"/>
      <c r="GQ48" s="6"/>
      <c r="GU48" s="6"/>
      <c r="GY48" s="6"/>
      <c r="HC48" s="6"/>
      <c r="HG48" s="6"/>
      <c r="HK48" s="6"/>
      <c r="HO48" s="6"/>
      <c r="HS48" s="6"/>
      <c r="HW48" s="6"/>
      <c r="IA48" s="6"/>
      <c r="IE48" s="6"/>
    </row>
    <row r="49" spans="1:239" s="26" customFormat="1">
      <c r="A49" s="18" t="s">
        <v>44</v>
      </c>
      <c r="B49" s="55">
        <v>1021.2914316245248</v>
      </c>
      <c r="C49" s="55">
        <v>102.13</v>
      </c>
      <c r="D49" s="164">
        <v>1</v>
      </c>
    </row>
    <row r="50" spans="1:239" s="26" customFormat="1" ht="12.9" thickBot="1">
      <c r="A50" s="11"/>
      <c r="B50" s="158"/>
      <c r="C50" s="158"/>
      <c r="D50" s="168"/>
    </row>
    <row r="51" spans="1:239" ht="12.9" thickBot="1">
      <c r="A51" s="40" t="s">
        <v>50</v>
      </c>
      <c r="B51" s="159">
        <v>817.6</v>
      </c>
      <c r="C51" s="159">
        <v>81.760000000000005</v>
      </c>
      <c r="D51" s="169">
        <v>1</v>
      </c>
    </row>
    <row r="52" spans="1:239">
      <c r="A52" s="93" t="s">
        <v>91</v>
      </c>
      <c r="B52" s="160">
        <v>43.44</v>
      </c>
      <c r="C52" s="160">
        <v>4.34</v>
      </c>
      <c r="D52" s="170">
        <v>5.3131115459882576E-2</v>
      </c>
    </row>
    <row r="53" spans="1:239">
      <c r="A53" s="22" t="s">
        <v>92</v>
      </c>
      <c r="B53" s="59">
        <v>24.16</v>
      </c>
      <c r="C53" s="59">
        <v>2.42</v>
      </c>
      <c r="D53" s="166">
        <v>2.9549902152641878E-2</v>
      </c>
      <c r="G53" s="29"/>
      <c r="H53" s="6"/>
      <c r="K53" s="29"/>
      <c r="L53" s="6"/>
      <c r="O53" s="29"/>
      <c r="P53" s="6"/>
      <c r="S53" s="29"/>
      <c r="T53" s="6"/>
      <c r="W53" s="29"/>
      <c r="X53" s="6"/>
      <c r="AA53" s="29"/>
      <c r="AB53" s="6"/>
      <c r="AE53" s="29"/>
      <c r="AF53" s="6"/>
      <c r="AI53" s="29"/>
      <c r="AJ53" s="6"/>
      <c r="AM53" s="29"/>
      <c r="AN53" s="6"/>
      <c r="AQ53" s="29"/>
      <c r="AR53" s="6"/>
      <c r="AU53" s="29"/>
      <c r="AV53" s="6"/>
      <c r="AY53" s="29"/>
      <c r="AZ53" s="6"/>
      <c r="BC53" s="29"/>
      <c r="BD53" s="6"/>
      <c r="BG53" s="29"/>
      <c r="BH53" s="6"/>
      <c r="BK53" s="29"/>
      <c r="BL53" s="6"/>
      <c r="BO53" s="29"/>
      <c r="BP53" s="6"/>
      <c r="BS53" s="29"/>
      <c r="BT53" s="6"/>
      <c r="BW53" s="29"/>
      <c r="BX53" s="6"/>
      <c r="CA53" s="29"/>
      <c r="CB53" s="6"/>
      <c r="CE53" s="29"/>
      <c r="CF53" s="6"/>
      <c r="CI53" s="29"/>
      <c r="CJ53" s="6"/>
      <c r="CM53" s="29"/>
      <c r="CN53" s="6"/>
      <c r="CQ53" s="29"/>
      <c r="CR53" s="6"/>
      <c r="CU53" s="29"/>
      <c r="CV53" s="6"/>
      <c r="CY53" s="29"/>
      <c r="CZ53" s="6"/>
      <c r="DC53" s="29"/>
      <c r="DD53" s="6"/>
      <c r="DG53" s="29"/>
      <c r="DH53" s="6"/>
      <c r="DK53" s="29"/>
      <c r="DL53" s="6"/>
      <c r="DO53" s="29"/>
      <c r="DP53" s="6"/>
      <c r="DS53" s="29"/>
      <c r="DT53" s="6"/>
      <c r="DW53" s="29"/>
      <c r="DX53" s="6"/>
      <c r="EA53" s="29"/>
      <c r="EB53" s="6"/>
      <c r="EE53" s="29"/>
      <c r="EF53" s="6"/>
      <c r="EI53" s="29"/>
      <c r="EJ53" s="6"/>
      <c r="EM53" s="29"/>
      <c r="EN53" s="6"/>
      <c r="EQ53" s="29"/>
      <c r="ER53" s="6"/>
      <c r="EU53" s="29"/>
      <c r="EV53" s="6"/>
      <c r="EY53" s="29"/>
      <c r="EZ53" s="6"/>
      <c r="FC53" s="29"/>
      <c r="FD53" s="6"/>
      <c r="FG53" s="29"/>
      <c r="FH53" s="6"/>
      <c r="FK53" s="29"/>
      <c r="FL53" s="6"/>
      <c r="FO53" s="29"/>
      <c r="FP53" s="6"/>
      <c r="FS53" s="29"/>
      <c r="FT53" s="6"/>
      <c r="FW53" s="29"/>
      <c r="FX53" s="6"/>
      <c r="GA53" s="29"/>
      <c r="GB53" s="6"/>
      <c r="GE53" s="29"/>
      <c r="GF53" s="6"/>
      <c r="GI53" s="29"/>
      <c r="GJ53" s="6"/>
      <c r="GM53" s="29"/>
      <c r="GN53" s="6"/>
      <c r="GQ53" s="29"/>
      <c r="GR53" s="6"/>
      <c r="GU53" s="29"/>
      <c r="GV53" s="6"/>
      <c r="GY53" s="29"/>
      <c r="GZ53" s="6"/>
      <c r="HC53" s="29"/>
      <c r="HD53" s="6"/>
      <c r="HG53" s="29"/>
      <c r="HH53" s="6"/>
      <c r="HK53" s="29"/>
      <c r="HL53" s="6"/>
      <c r="HO53" s="29"/>
      <c r="HP53" s="6"/>
      <c r="HS53" s="29"/>
      <c r="HT53" s="6"/>
      <c r="HW53" s="29"/>
      <c r="HX53" s="6"/>
      <c r="IA53" s="29"/>
      <c r="IB53" s="6"/>
      <c r="IE53" s="29"/>
    </row>
    <row r="54" spans="1:239" s="26" customFormat="1">
      <c r="A54" s="22" t="s">
        <v>93</v>
      </c>
      <c r="B54" s="59">
        <v>750</v>
      </c>
      <c r="C54" s="59">
        <v>75</v>
      </c>
      <c r="D54" s="166">
        <v>0.91731898238747556</v>
      </c>
    </row>
    <row r="55" spans="1:239" ht="12.9" thickBot="1">
      <c r="A55" s="96" t="s">
        <v>71</v>
      </c>
      <c r="B55" s="161">
        <v>0</v>
      </c>
      <c r="C55" s="161">
        <v>0</v>
      </c>
      <c r="D55" s="171">
        <v>0</v>
      </c>
    </row>
    <row r="56" spans="1:239">
      <c r="A56" s="51" t="s">
        <v>57</v>
      </c>
      <c r="D56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V5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266</v>
      </c>
      <c r="B4" s="3"/>
      <c r="C4" s="3"/>
      <c r="D4" s="3"/>
    </row>
    <row r="5" spans="1:5" ht="15" customHeight="1">
      <c r="A5" s="3" t="s">
        <v>267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400</v>
      </c>
      <c r="C10" s="6" t="s">
        <v>7</v>
      </c>
    </row>
    <row r="11" spans="1:5" ht="15" customHeight="1">
      <c r="A11" s="7"/>
      <c r="B11" s="8" t="s">
        <v>8</v>
      </c>
      <c r="C11" s="9">
        <v>39599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13</v>
      </c>
      <c r="D13" s="14" t="s">
        <v>268</v>
      </c>
    </row>
    <row r="14" spans="1:5" ht="15" customHeight="1">
      <c r="A14" s="11" t="s">
        <v>15</v>
      </c>
    </row>
    <row r="15" spans="1:5" ht="15" customHeight="1">
      <c r="A15" s="15" t="s">
        <v>16</v>
      </c>
      <c r="B15" s="1">
        <v>0</v>
      </c>
      <c r="C15" s="1">
        <v>0</v>
      </c>
      <c r="D15" s="16">
        <v>0</v>
      </c>
    </row>
    <row r="16" spans="1:5" ht="15" customHeight="1">
      <c r="A16" s="6" t="s">
        <v>17</v>
      </c>
      <c r="B16" s="1">
        <v>0</v>
      </c>
      <c r="C16" s="1">
        <v>0</v>
      </c>
      <c r="D16" s="16">
        <v>0</v>
      </c>
    </row>
    <row r="17" spans="1:4" ht="15" customHeight="1">
      <c r="A17" s="6" t="s">
        <v>18</v>
      </c>
      <c r="B17" s="1">
        <v>379.3</v>
      </c>
      <c r="C17" s="1">
        <v>0.94824999999999993</v>
      </c>
      <c r="D17" s="16">
        <v>0.54846906801459472</v>
      </c>
    </row>
    <row r="18" spans="1:4" ht="15" customHeight="1">
      <c r="A18" s="6" t="s">
        <v>19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20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21</v>
      </c>
      <c r="B20" s="1">
        <v>0</v>
      </c>
      <c r="C20" s="1">
        <v>0</v>
      </c>
      <c r="D20" s="16">
        <v>0</v>
      </c>
    </row>
    <row r="21" spans="1:4" ht="15" customHeight="1">
      <c r="A21" s="6" t="s">
        <v>22</v>
      </c>
      <c r="B21" s="1">
        <v>7</v>
      </c>
      <c r="C21" s="1">
        <v>1.7500000000000002E-2</v>
      </c>
      <c r="D21" s="16">
        <v>1.0122023401271192E-2</v>
      </c>
    </row>
    <row r="22" spans="1:4" ht="15" customHeight="1">
      <c r="A22" s="18" t="s">
        <v>23</v>
      </c>
      <c r="B22" s="19">
        <v>386.3</v>
      </c>
      <c r="C22" s="19">
        <v>0.96574999999999989</v>
      </c>
      <c r="D22" s="20">
        <v>0.55859109141586594</v>
      </c>
    </row>
    <row r="23" spans="1:4" ht="15" customHeight="1">
      <c r="A23" s="21" t="s">
        <v>24</v>
      </c>
    </row>
    <row r="24" spans="1:4" ht="15" customHeight="1">
      <c r="A24" s="6" t="s">
        <v>269</v>
      </c>
      <c r="B24" s="1">
        <v>7.7259999999999991</v>
      </c>
      <c r="C24" s="1">
        <v>1.9314999999999999E-2</v>
      </c>
      <c r="D24" s="16">
        <v>1.1171821828317318E-2</v>
      </c>
    </row>
    <row r="25" spans="1:4" ht="15" customHeight="1">
      <c r="A25" s="11" t="s">
        <v>270</v>
      </c>
      <c r="B25" s="1">
        <v>9.1999999999999993</v>
      </c>
      <c r="C25" s="1">
        <v>2.3E-2</v>
      </c>
      <c r="D25" s="16">
        <v>1.3303230755956423E-2</v>
      </c>
    </row>
    <row r="26" spans="1:4" ht="15" customHeight="1">
      <c r="A26" s="6" t="s">
        <v>271</v>
      </c>
      <c r="B26" s="1">
        <v>46.668999999999997</v>
      </c>
      <c r="C26" s="1">
        <v>0.1166725</v>
      </c>
      <c r="D26" s="16">
        <v>6.7483530016275037E-2</v>
      </c>
    </row>
    <row r="27" spans="1:4" ht="15" customHeight="1">
      <c r="A27" s="22" t="s">
        <v>28</v>
      </c>
      <c r="B27" s="32">
        <v>63.594999999999999</v>
      </c>
      <c r="C27" s="32">
        <v>0.1589875</v>
      </c>
      <c r="D27" s="33">
        <v>6.7483530016275037E-2</v>
      </c>
    </row>
    <row r="28" spans="1:4" ht="15" customHeight="1">
      <c r="A28" s="11" t="s">
        <v>29</v>
      </c>
    </row>
    <row r="29" spans="1:4" ht="15" customHeight="1">
      <c r="A29" s="15" t="s">
        <v>30</v>
      </c>
      <c r="B29" s="1">
        <v>1.3919756567864514</v>
      </c>
      <c r="C29" s="1">
        <v>3.4799391419661286E-3</v>
      </c>
      <c r="D29" s="16">
        <v>2.012801453141757E-3</v>
      </c>
    </row>
    <row r="30" spans="1:4" ht="15" customHeight="1">
      <c r="A30" s="6" t="s">
        <v>31</v>
      </c>
      <c r="B30" s="1">
        <v>1.3919756567864514</v>
      </c>
      <c r="C30" s="1">
        <v>3.4799391419661286E-3</v>
      </c>
      <c r="D30" s="16">
        <v>2.012801453141757E-3</v>
      </c>
    </row>
    <row r="31" spans="1:4" s="26" customFormat="1" ht="15" customHeight="1">
      <c r="A31" s="18" t="s">
        <v>32</v>
      </c>
      <c r="B31" s="19">
        <v>451.28697565678641</v>
      </c>
      <c r="C31" s="19">
        <v>1.1282174391419661</v>
      </c>
      <c r="D31" s="20">
        <v>0.62808742288528274</v>
      </c>
    </row>
    <row r="32" spans="1:4" ht="15" customHeight="1">
      <c r="A32" s="11" t="s">
        <v>33</v>
      </c>
    </row>
    <row r="33" spans="1:256" ht="15" customHeight="1">
      <c r="A33" s="6" t="s">
        <v>34</v>
      </c>
      <c r="B33" s="1">
        <v>47.79</v>
      </c>
      <c r="C33" s="1">
        <v>0.119475</v>
      </c>
      <c r="D33" s="16">
        <v>6.9104499763821464E-2</v>
      </c>
    </row>
    <row r="34" spans="1:256" ht="15" customHeight="1">
      <c r="A34" s="6" t="s">
        <v>35</v>
      </c>
      <c r="B34" s="1">
        <v>0</v>
      </c>
      <c r="C34" s="1">
        <v>0</v>
      </c>
      <c r="D34" s="16">
        <v>0</v>
      </c>
    </row>
    <row r="35" spans="1:256" ht="15" customHeight="1">
      <c r="A35" s="15" t="s">
        <v>272</v>
      </c>
      <c r="B35" s="1">
        <v>0</v>
      </c>
      <c r="C35" s="1">
        <v>0</v>
      </c>
      <c r="D35" s="16">
        <v>0</v>
      </c>
    </row>
    <row r="36" spans="1:256" ht="15" customHeight="1">
      <c r="A36" s="6" t="s">
        <v>273</v>
      </c>
      <c r="B36" s="1">
        <v>190.17435773441008</v>
      </c>
      <c r="C36" s="1">
        <v>0.47543589433602518</v>
      </c>
      <c r="D36" s="16">
        <v>0.27499275704420256</v>
      </c>
    </row>
    <row r="37" spans="1:256" ht="15" customHeight="1">
      <c r="A37" s="22" t="s">
        <v>37</v>
      </c>
      <c r="B37" s="32">
        <v>237.96435773441007</v>
      </c>
      <c r="C37" s="32">
        <v>0.59</v>
      </c>
      <c r="D37" s="33">
        <v>0.34409725680802405</v>
      </c>
      <c r="E37" s="6"/>
      <c r="H37" s="29"/>
      <c r="I37" s="6"/>
      <c r="L37" s="29"/>
      <c r="M37" s="6"/>
      <c r="P37" s="29"/>
      <c r="Q37" s="6"/>
      <c r="T37" s="29"/>
      <c r="U37" s="6"/>
      <c r="X37" s="29"/>
      <c r="Y37" s="6"/>
      <c r="AB37" s="29"/>
      <c r="AC37" s="6"/>
      <c r="AF37" s="29"/>
      <c r="AG37" s="6"/>
      <c r="AJ37" s="29"/>
      <c r="AK37" s="6"/>
      <c r="AN37" s="29"/>
      <c r="AO37" s="6"/>
      <c r="AR37" s="29"/>
      <c r="AS37" s="6"/>
      <c r="AV37" s="29"/>
      <c r="AW37" s="6"/>
      <c r="AZ37" s="29"/>
      <c r="BA37" s="6"/>
      <c r="BD37" s="29"/>
      <c r="BE37" s="6"/>
      <c r="BH37" s="29"/>
      <c r="BI37" s="6"/>
      <c r="BL37" s="29"/>
      <c r="BM37" s="6"/>
      <c r="BP37" s="29"/>
      <c r="BQ37" s="6"/>
      <c r="BT37" s="29"/>
      <c r="BU37" s="6"/>
      <c r="BX37" s="29"/>
      <c r="BY37" s="6"/>
      <c r="CB37" s="29"/>
      <c r="CC37" s="6"/>
      <c r="CF37" s="29"/>
      <c r="CG37" s="6"/>
      <c r="CJ37" s="29"/>
      <c r="CK37" s="6"/>
      <c r="CN37" s="29"/>
      <c r="CO37" s="6"/>
      <c r="CR37" s="29"/>
      <c r="CS37" s="6"/>
      <c r="CV37" s="29"/>
      <c r="CW37" s="6"/>
      <c r="CZ37" s="29"/>
      <c r="DA37" s="6"/>
      <c r="DD37" s="29"/>
      <c r="DE37" s="6"/>
      <c r="DH37" s="29"/>
      <c r="DI37" s="6"/>
      <c r="DL37" s="29"/>
      <c r="DM37" s="6"/>
      <c r="DP37" s="29"/>
      <c r="DQ37" s="6"/>
      <c r="DT37" s="29"/>
      <c r="DU37" s="6"/>
      <c r="DX37" s="29"/>
      <c r="DY37" s="6"/>
      <c r="EB37" s="29"/>
      <c r="EC37" s="6"/>
      <c r="EF37" s="29"/>
      <c r="EG37" s="6"/>
      <c r="EJ37" s="29"/>
      <c r="EK37" s="6"/>
      <c r="EN37" s="29"/>
      <c r="EO37" s="6"/>
      <c r="ER37" s="29"/>
      <c r="ES37" s="6"/>
      <c r="EV37" s="29"/>
      <c r="EW37" s="6"/>
      <c r="EZ37" s="29"/>
      <c r="FA37" s="6"/>
      <c r="FD37" s="29"/>
      <c r="FE37" s="6"/>
      <c r="FH37" s="29"/>
      <c r="FI37" s="6"/>
      <c r="FL37" s="29"/>
      <c r="FM37" s="6"/>
      <c r="FP37" s="29"/>
      <c r="FQ37" s="6"/>
      <c r="FT37" s="29"/>
      <c r="FU37" s="6"/>
      <c r="FX37" s="29"/>
      <c r="FY37" s="6"/>
      <c r="GB37" s="29"/>
      <c r="GC37" s="6"/>
      <c r="GF37" s="29"/>
      <c r="GG37" s="6"/>
      <c r="GJ37" s="29"/>
      <c r="GK37" s="6"/>
      <c r="GN37" s="29"/>
      <c r="GO37" s="6"/>
      <c r="GR37" s="29"/>
      <c r="GS37" s="6"/>
      <c r="GV37" s="29"/>
      <c r="GW37" s="6"/>
      <c r="GZ37" s="29"/>
      <c r="HA37" s="6"/>
      <c r="HD37" s="29"/>
      <c r="HE37" s="6"/>
      <c r="HH37" s="29"/>
      <c r="HI37" s="6"/>
      <c r="HL37" s="29"/>
      <c r="HM37" s="6"/>
      <c r="HP37" s="29"/>
      <c r="HQ37" s="6"/>
      <c r="HT37" s="29"/>
      <c r="HU37" s="6"/>
      <c r="HX37" s="29"/>
      <c r="HY37" s="6"/>
      <c r="IB37" s="29"/>
      <c r="IC37" s="6"/>
      <c r="IF37" s="29"/>
      <c r="IG37" s="6"/>
      <c r="IJ37" s="29"/>
      <c r="IK37" s="6"/>
      <c r="IN37" s="29"/>
      <c r="IO37" s="6"/>
      <c r="IR37" s="29"/>
      <c r="IS37" s="6"/>
      <c r="IV37" s="29"/>
    </row>
    <row r="38" spans="1:256" ht="15" customHeight="1">
      <c r="A38" s="11" t="s">
        <v>38</v>
      </c>
    </row>
    <row r="39" spans="1:256" ht="15" customHeight="1">
      <c r="A39" s="15" t="s">
        <v>39</v>
      </c>
      <c r="B39" s="1">
        <v>0</v>
      </c>
      <c r="C39" s="1">
        <v>0</v>
      </c>
      <c r="D39" s="16">
        <v>0</v>
      </c>
    </row>
    <row r="40" spans="1:256" ht="15" customHeight="1">
      <c r="A40" s="15" t="s">
        <v>40</v>
      </c>
      <c r="B40" s="1">
        <v>0</v>
      </c>
      <c r="C40" s="1">
        <v>0</v>
      </c>
      <c r="D40" s="16">
        <v>0</v>
      </c>
    </row>
    <row r="41" spans="1:256" ht="15" customHeight="1">
      <c r="A41" s="15" t="s">
        <v>41</v>
      </c>
      <c r="B41" s="1">
        <v>2.31</v>
      </c>
      <c r="C41" s="1">
        <v>5.7749999999999998E-3</v>
      </c>
      <c r="D41" s="16">
        <v>3.3402677224194936E-3</v>
      </c>
    </row>
    <row r="42" spans="1:256" ht="15" customHeight="1">
      <c r="A42" s="189" t="s">
        <v>42</v>
      </c>
      <c r="B42" s="190">
        <v>2.31</v>
      </c>
      <c r="C42" s="190">
        <v>5.7749999999999998E-3</v>
      </c>
      <c r="D42" s="191">
        <v>3.3402677224194936E-3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  <c r="IK42" s="6"/>
      <c r="IN42" s="29"/>
      <c r="IO42" s="6"/>
      <c r="IR42" s="29"/>
      <c r="IS42" s="6"/>
      <c r="IV42" s="29"/>
    </row>
    <row r="43" spans="1:256" ht="15" customHeight="1">
      <c r="A43" s="47" t="s">
        <v>43</v>
      </c>
      <c r="B43" s="48">
        <v>240.27435773441007</v>
      </c>
      <c r="C43" s="48">
        <v>0.59577499999999994</v>
      </c>
      <c r="D43" s="16">
        <v>0.34743752453044352</v>
      </c>
      <c r="G43" s="6"/>
      <c r="K43" s="6"/>
      <c r="O43" s="6"/>
      <c r="S43" s="6"/>
      <c r="W43" s="6"/>
      <c r="AA43" s="6"/>
      <c r="AE43" s="6"/>
      <c r="AI43" s="6"/>
      <c r="AM43" s="6"/>
      <c r="AQ43" s="6"/>
      <c r="AU43" s="6"/>
      <c r="AY43" s="6"/>
      <c r="BC43" s="6"/>
      <c r="BG43" s="6"/>
      <c r="BK43" s="6"/>
      <c r="BO43" s="6"/>
      <c r="BS43" s="6"/>
      <c r="BW43" s="6"/>
      <c r="CA43" s="6"/>
      <c r="CE43" s="6"/>
      <c r="CI43" s="6"/>
      <c r="CM43" s="6"/>
      <c r="CQ43" s="6"/>
      <c r="CU43" s="6"/>
      <c r="CY43" s="6"/>
      <c r="DC43" s="6"/>
      <c r="DG43" s="6"/>
      <c r="DK43" s="6"/>
      <c r="DO43" s="6"/>
      <c r="DS43" s="6"/>
      <c r="DW43" s="6"/>
      <c r="EA43" s="6"/>
      <c r="EE43" s="6"/>
      <c r="EI43" s="6"/>
      <c r="EM43" s="6"/>
      <c r="EQ43" s="6"/>
      <c r="EU43" s="6"/>
      <c r="EY43" s="6"/>
      <c r="FC43" s="6"/>
      <c r="FG43" s="6"/>
      <c r="FK43" s="6"/>
      <c r="FO43" s="6"/>
      <c r="FS43" s="6"/>
      <c r="FW43" s="6"/>
      <c r="GA43" s="6"/>
      <c r="GE43" s="6"/>
      <c r="GI43" s="6"/>
      <c r="GM43" s="6"/>
      <c r="GQ43" s="6"/>
      <c r="GU43" s="6"/>
      <c r="GY43" s="6"/>
      <c r="HC43" s="6"/>
      <c r="HG43" s="6"/>
      <c r="HK43" s="6"/>
      <c r="HO43" s="6"/>
      <c r="HS43" s="6"/>
      <c r="HW43" s="6"/>
      <c r="IA43" s="6"/>
      <c r="IE43" s="6"/>
      <c r="II43" s="6"/>
      <c r="IM43" s="6"/>
      <c r="IQ43" s="6"/>
    </row>
    <row r="44" spans="1:256" s="26" customFormat="1" ht="15" customHeight="1">
      <c r="A44" s="18" t="s">
        <v>44</v>
      </c>
      <c r="B44" s="19">
        <v>691.56133339119651</v>
      </c>
      <c r="C44" s="19">
        <v>1.7239924391419661</v>
      </c>
      <c r="D44" s="20">
        <v>0.97552494741572626</v>
      </c>
    </row>
    <row r="45" spans="1:256" ht="15" hidden="1" customHeight="1">
      <c r="A45" s="11" t="s">
        <v>45</v>
      </c>
    </row>
    <row r="46" spans="1:256" ht="15" hidden="1" customHeight="1">
      <c r="A46" s="6" t="s">
        <v>46</v>
      </c>
      <c r="B46" s="1">
        <v>0</v>
      </c>
      <c r="C46" s="1">
        <v>0</v>
      </c>
      <c r="D46" s="16">
        <v>0</v>
      </c>
    </row>
    <row r="47" spans="1:256" ht="15" hidden="1" customHeight="1">
      <c r="A47" s="6" t="s">
        <v>47</v>
      </c>
      <c r="B47" s="1">
        <v>10.797499999999999</v>
      </c>
      <c r="C47" s="1">
        <v>0.03</v>
      </c>
      <c r="D47" s="16">
        <v>1.5245845797547078E-2</v>
      </c>
    </row>
    <row r="48" spans="1:256" ht="15" hidden="1" customHeight="1">
      <c r="A48" s="6" t="s">
        <v>274</v>
      </c>
      <c r="B48" s="1">
        <v>5.8668789361065512</v>
      </c>
      <c r="C48" s="1">
        <v>0.01</v>
      </c>
      <c r="D48" s="16">
        <v>8.2839112361896301E-3</v>
      </c>
    </row>
    <row r="49" spans="1:256" ht="15" hidden="1" customHeight="1">
      <c r="A49" s="22" t="s">
        <v>48</v>
      </c>
      <c r="B49" s="32">
        <v>16.664378936106552</v>
      </c>
      <c r="C49" s="32">
        <v>0.04</v>
      </c>
      <c r="D49" s="33">
        <v>2.3529757033736706E-2</v>
      </c>
      <c r="E49" s="6"/>
      <c r="H49" s="29"/>
      <c r="I49" s="6"/>
      <c r="L49" s="29"/>
      <c r="M49" s="6"/>
      <c r="P49" s="29"/>
      <c r="Q49" s="6"/>
      <c r="T49" s="29"/>
      <c r="U49" s="6"/>
      <c r="X49" s="29"/>
      <c r="Y49" s="6"/>
      <c r="AB49" s="29"/>
      <c r="AC49" s="6"/>
      <c r="AF49" s="29"/>
      <c r="AG49" s="6"/>
      <c r="AJ49" s="29"/>
      <c r="AK49" s="6"/>
      <c r="AN49" s="29"/>
      <c r="AO49" s="6"/>
      <c r="AR49" s="29"/>
      <c r="AS49" s="6"/>
      <c r="AV49" s="29"/>
      <c r="AW49" s="6"/>
      <c r="AZ49" s="29"/>
      <c r="BA49" s="6"/>
      <c r="BD49" s="29"/>
      <c r="BE49" s="6"/>
      <c r="BH49" s="29"/>
      <c r="BI49" s="6"/>
      <c r="BL49" s="29"/>
      <c r="BM49" s="6"/>
      <c r="BP49" s="29"/>
      <c r="BQ49" s="6"/>
      <c r="BT49" s="29"/>
      <c r="BU49" s="6"/>
      <c r="BX49" s="29"/>
      <c r="BY49" s="6"/>
      <c r="CB49" s="29"/>
      <c r="CC49" s="6"/>
      <c r="CF49" s="29"/>
      <c r="CG49" s="6"/>
      <c r="CJ49" s="29"/>
      <c r="CK49" s="6"/>
      <c r="CN49" s="29"/>
      <c r="CO49" s="6"/>
      <c r="CR49" s="29"/>
      <c r="CS49" s="6"/>
      <c r="CV49" s="29"/>
      <c r="CW49" s="6"/>
      <c r="CZ49" s="29"/>
      <c r="DA49" s="6"/>
      <c r="DD49" s="29"/>
      <c r="DE49" s="6"/>
      <c r="DH49" s="29"/>
      <c r="DI49" s="6"/>
      <c r="DL49" s="29"/>
      <c r="DM49" s="6"/>
      <c r="DP49" s="29"/>
      <c r="DQ49" s="6"/>
      <c r="DT49" s="29"/>
      <c r="DU49" s="6"/>
      <c r="DX49" s="29"/>
      <c r="DY49" s="6"/>
      <c r="EB49" s="29"/>
      <c r="EC49" s="6"/>
      <c r="EF49" s="29"/>
      <c r="EG49" s="6"/>
      <c r="EJ49" s="29"/>
      <c r="EK49" s="6"/>
      <c r="EN49" s="29"/>
      <c r="EO49" s="6"/>
      <c r="ER49" s="29"/>
      <c r="ES49" s="6"/>
      <c r="EV49" s="29"/>
      <c r="EW49" s="6"/>
      <c r="EZ49" s="29"/>
      <c r="FA49" s="6"/>
      <c r="FD49" s="29"/>
      <c r="FE49" s="6"/>
      <c r="FH49" s="29"/>
      <c r="FI49" s="6"/>
      <c r="FL49" s="29"/>
      <c r="FM49" s="6"/>
      <c r="FP49" s="29"/>
      <c r="FQ49" s="6"/>
      <c r="FT49" s="29"/>
      <c r="FU49" s="6"/>
      <c r="FX49" s="29"/>
      <c r="FY49" s="6"/>
      <c r="GB49" s="29"/>
      <c r="GC49" s="6"/>
      <c r="GF49" s="29"/>
      <c r="GG49" s="6"/>
      <c r="GJ49" s="29"/>
      <c r="GK49" s="6"/>
      <c r="GN49" s="29"/>
      <c r="GO49" s="6"/>
      <c r="GR49" s="29"/>
      <c r="GS49" s="6"/>
      <c r="GV49" s="29"/>
      <c r="GW49" s="6"/>
      <c r="GZ49" s="29"/>
      <c r="HA49" s="6"/>
      <c r="HD49" s="29"/>
      <c r="HE49" s="6"/>
      <c r="HH49" s="29"/>
      <c r="HI49" s="6"/>
      <c r="HL49" s="29"/>
      <c r="HM49" s="6"/>
      <c r="HP49" s="29"/>
      <c r="HQ49" s="6"/>
      <c r="HT49" s="29"/>
      <c r="HU49" s="6"/>
      <c r="HX49" s="29"/>
      <c r="HY49" s="6"/>
      <c r="IB49" s="29"/>
      <c r="IC49" s="6"/>
      <c r="IF49" s="29"/>
      <c r="IG49" s="6"/>
      <c r="IJ49" s="29"/>
      <c r="IK49" s="6"/>
      <c r="IN49" s="29"/>
      <c r="IO49" s="6"/>
      <c r="IR49" s="29"/>
      <c r="IS49" s="6"/>
      <c r="IV49" s="29"/>
    </row>
    <row r="50" spans="1:256" s="26" customFormat="1" ht="15" hidden="1" customHeight="1" thickBot="1">
      <c r="A50" s="34" t="s">
        <v>49</v>
      </c>
      <c r="B50" s="35">
        <v>708.22571232730309</v>
      </c>
      <c r="C50" s="35">
        <v>1.7639924391419661</v>
      </c>
      <c r="D50" s="36">
        <v>0.99905470444946298</v>
      </c>
    </row>
    <row r="51" spans="1:256" ht="15" customHeight="1" thickBot="1"/>
    <row r="52" spans="1:256" ht="15" customHeight="1" thickBot="1">
      <c r="A52" s="40" t="s">
        <v>50</v>
      </c>
      <c r="B52" s="41">
        <v>379.3</v>
      </c>
      <c r="C52" s="41">
        <v>0.94825000000000004</v>
      </c>
      <c r="D52" s="42">
        <v>1</v>
      </c>
    </row>
    <row r="53" spans="1:256" ht="15" customHeight="1">
      <c r="A53" s="6" t="s">
        <v>51</v>
      </c>
      <c r="B53" s="17">
        <v>336</v>
      </c>
      <c r="C53" s="1">
        <v>0.84</v>
      </c>
      <c r="D53" s="192">
        <v>0.88584234115475891</v>
      </c>
    </row>
    <row r="54" spans="1:256" ht="15" customHeight="1">
      <c r="A54" s="6" t="s">
        <v>52</v>
      </c>
      <c r="B54" s="17">
        <v>24.9</v>
      </c>
      <c r="C54" s="1">
        <v>6.225E-2</v>
      </c>
      <c r="D54" s="192">
        <v>6.5647244924861597E-2</v>
      </c>
    </row>
    <row r="55" spans="1:256" ht="15" customHeight="1">
      <c r="A55" s="47" t="s">
        <v>53</v>
      </c>
      <c r="B55" s="48">
        <v>18.399999999999999</v>
      </c>
      <c r="C55" s="48">
        <v>4.5999999999999999E-2</v>
      </c>
      <c r="D55" s="50">
        <v>4.851041392037965E-2</v>
      </c>
    </row>
    <row r="57" spans="1:256" ht="15" customHeight="1">
      <c r="A57" s="51" t="s">
        <v>54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V53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55</v>
      </c>
      <c r="B4" s="3"/>
      <c r="C4" s="3"/>
      <c r="D4" s="3"/>
    </row>
    <row r="5" spans="1:5" ht="15" customHeight="1">
      <c r="A5" s="3" t="s">
        <v>267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400</v>
      </c>
      <c r="C10" s="6" t="s">
        <v>279</v>
      </c>
    </row>
    <row r="11" spans="1:5" ht="15" customHeight="1">
      <c r="A11" s="7"/>
      <c r="B11" s="8" t="s">
        <v>8</v>
      </c>
      <c r="C11" s="9">
        <v>39934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13</v>
      </c>
      <c r="D13" s="14" t="s">
        <v>14</v>
      </c>
    </row>
    <row r="14" spans="1:5" ht="15" customHeight="1">
      <c r="A14" s="11" t="s">
        <v>15</v>
      </c>
    </row>
    <row r="15" spans="1:5" ht="15" customHeight="1">
      <c r="A15" s="15" t="s">
        <v>280</v>
      </c>
      <c r="B15" s="1">
        <v>0</v>
      </c>
      <c r="C15" s="1">
        <v>0</v>
      </c>
      <c r="D15" s="16">
        <v>0</v>
      </c>
    </row>
    <row r="16" spans="1:5" ht="15" customHeight="1">
      <c r="A16" s="6" t="s">
        <v>281</v>
      </c>
      <c r="B16" s="1">
        <v>360</v>
      </c>
      <c r="C16" s="1">
        <v>0.9</v>
      </c>
      <c r="D16" s="16">
        <v>0.48087879161823899</v>
      </c>
    </row>
    <row r="17" spans="1:4" ht="15" customHeight="1">
      <c r="A17" s="6" t="s">
        <v>282</v>
      </c>
      <c r="B17" s="1">
        <v>0</v>
      </c>
      <c r="C17" s="1">
        <v>0</v>
      </c>
      <c r="D17" s="16">
        <v>0</v>
      </c>
    </row>
    <row r="18" spans="1:4" ht="15" customHeight="1">
      <c r="A18" s="6" t="s">
        <v>283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284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285</v>
      </c>
      <c r="B20" s="1">
        <v>0</v>
      </c>
      <c r="C20" s="1">
        <v>0</v>
      </c>
      <c r="D20" s="16">
        <v>0</v>
      </c>
    </row>
    <row r="21" spans="1:4" ht="15" customHeight="1">
      <c r="A21" s="6" t="s">
        <v>286</v>
      </c>
      <c r="B21" s="1">
        <v>7</v>
      </c>
      <c r="C21" s="1">
        <v>1.7500000000000002E-2</v>
      </c>
      <c r="D21" s="16">
        <v>9.3504209481324249E-3</v>
      </c>
    </row>
    <row r="22" spans="1:4" ht="15" customHeight="1">
      <c r="A22" s="6" t="s">
        <v>287</v>
      </c>
      <c r="B22" s="1">
        <v>27.9</v>
      </c>
      <c r="C22" s="1">
        <v>6.9749999999999993E-2</v>
      </c>
      <c r="D22" s="16">
        <v>3.726810635041352E-2</v>
      </c>
    </row>
    <row r="23" spans="1:4" ht="15" customHeight="1">
      <c r="A23" s="6" t="s">
        <v>288</v>
      </c>
      <c r="B23" s="1">
        <v>19.75</v>
      </c>
      <c r="C23" s="1">
        <v>4.9375000000000002E-2</v>
      </c>
      <c r="D23" s="16">
        <v>2.6381544817945055E-2</v>
      </c>
    </row>
    <row r="24" spans="1:4" ht="15" customHeight="1">
      <c r="A24" s="18" t="s">
        <v>23</v>
      </c>
      <c r="B24" s="19">
        <v>414.65</v>
      </c>
      <c r="C24" s="19">
        <v>1.0366249999999999</v>
      </c>
      <c r="D24" s="20">
        <v>0.55387886373473005</v>
      </c>
    </row>
    <row r="25" spans="1:4" ht="15" customHeight="1">
      <c r="A25" s="21" t="s">
        <v>24</v>
      </c>
    </row>
    <row r="26" spans="1:4" ht="15" customHeight="1">
      <c r="A26" s="6" t="s">
        <v>269</v>
      </c>
      <c r="B26" s="4">
        <v>8.2929999999999993</v>
      </c>
      <c r="C26" s="1">
        <v>2.0732499999999997E-2</v>
      </c>
      <c r="D26" s="16">
        <v>1.1077577274694599E-2</v>
      </c>
    </row>
    <row r="27" spans="1:4" ht="15" customHeight="1">
      <c r="A27" s="11" t="s">
        <v>270</v>
      </c>
      <c r="B27" s="1">
        <v>13.799999999999999</v>
      </c>
      <c r="C27" s="1">
        <v>3.4499999999999996E-2</v>
      </c>
      <c r="D27" s="16">
        <v>1.8433687012032494E-2</v>
      </c>
    </row>
    <row r="28" spans="1:4" ht="15" customHeight="1">
      <c r="A28" s="6" t="s">
        <v>289</v>
      </c>
      <c r="B28" s="1">
        <v>53.335999999999999</v>
      </c>
      <c r="C28" s="1">
        <v>0.13333999999999999</v>
      </c>
      <c r="D28" s="16">
        <v>7.1244864527084423E-2</v>
      </c>
    </row>
    <row r="29" spans="1:4" ht="15" customHeight="1">
      <c r="A29" s="22" t="s">
        <v>28</v>
      </c>
      <c r="B29" s="32">
        <v>75.429000000000002</v>
      </c>
      <c r="C29" s="32">
        <v>0.18857249999999998</v>
      </c>
      <c r="D29" s="33">
        <v>7.1244864527084423E-2</v>
      </c>
    </row>
    <row r="30" spans="1:4" ht="15" customHeight="1">
      <c r="A30" s="11" t="s">
        <v>29</v>
      </c>
    </row>
    <row r="31" spans="1:4" ht="15" customHeight="1">
      <c r="A31" s="15" t="s">
        <v>30</v>
      </c>
      <c r="B31" s="1">
        <v>1.7486227587906822</v>
      </c>
      <c r="C31" s="196">
        <v>4.3715568969767051E-3</v>
      </c>
      <c r="D31" s="16">
        <v>2.3357655534539295E-3</v>
      </c>
    </row>
    <row r="32" spans="1:4" ht="15" customHeight="1">
      <c r="A32" s="6" t="s">
        <v>31</v>
      </c>
      <c r="B32" s="1">
        <v>1.7486227587906822</v>
      </c>
      <c r="C32" s="1">
        <v>4.3715568969767051E-3</v>
      </c>
      <c r="D32" s="16">
        <v>2.3357655534539295E-3</v>
      </c>
    </row>
    <row r="33" spans="1:256" s="26" customFormat="1" ht="15" customHeight="1">
      <c r="A33" s="18" t="s">
        <v>32</v>
      </c>
      <c r="B33" s="19">
        <v>491.82762275879065</v>
      </c>
      <c r="C33" s="19">
        <v>1.2295690568969766</v>
      </c>
      <c r="D33" s="20">
        <v>0.62745949381526844</v>
      </c>
    </row>
    <row r="34" spans="1:256" ht="15" customHeight="1">
      <c r="A34" s="11" t="s">
        <v>33</v>
      </c>
    </row>
    <row r="35" spans="1:256" ht="15" customHeight="1">
      <c r="A35" s="6" t="s">
        <v>34</v>
      </c>
      <c r="B35" s="1">
        <v>47.79</v>
      </c>
      <c r="C35" s="1">
        <v>0.119475</v>
      </c>
      <c r="D35" s="16">
        <v>6.3836659587321223E-2</v>
      </c>
    </row>
    <row r="36" spans="1:256" ht="15" customHeight="1">
      <c r="A36" s="6" t="s">
        <v>35</v>
      </c>
      <c r="B36" s="1">
        <v>0</v>
      </c>
      <c r="C36" s="1">
        <v>0</v>
      </c>
      <c r="D36" s="16">
        <v>0</v>
      </c>
    </row>
    <row r="37" spans="1:256" ht="15" customHeight="1">
      <c r="A37" s="15" t="s">
        <v>272</v>
      </c>
      <c r="B37" s="1">
        <v>0</v>
      </c>
      <c r="C37" s="1">
        <v>0</v>
      </c>
      <c r="D37" s="16">
        <v>0</v>
      </c>
    </row>
    <row r="38" spans="1:256" ht="15" customHeight="1">
      <c r="A38" s="6" t="s">
        <v>290</v>
      </c>
      <c r="B38" s="1">
        <v>192.28236373737434</v>
      </c>
      <c r="C38" s="1">
        <v>0.48070590934343582</v>
      </c>
      <c r="D38" s="16">
        <v>0</v>
      </c>
    </row>
    <row r="39" spans="1:256" ht="15" customHeight="1">
      <c r="A39" s="22" t="s">
        <v>37</v>
      </c>
      <c r="B39" s="28">
        <v>240.07236373737433</v>
      </c>
      <c r="C39" s="28">
        <v>0.6</v>
      </c>
      <c r="D39" s="31">
        <v>6.3836659587321223E-2</v>
      </c>
      <c r="E39" s="6"/>
      <c r="H39" s="29"/>
      <c r="I39" s="6"/>
      <c r="L39" s="29"/>
      <c r="M39" s="6"/>
      <c r="P39" s="29"/>
      <c r="Q39" s="6"/>
      <c r="T39" s="29"/>
      <c r="U39" s="6"/>
      <c r="X39" s="29"/>
      <c r="Y39" s="6"/>
      <c r="AB39" s="29"/>
      <c r="AC39" s="6"/>
      <c r="AF39" s="29"/>
      <c r="AG39" s="6"/>
      <c r="AJ39" s="29"/>
      <c r="AK39" s="6"/>
      <c r="AN39" s="29"/>
      <c r="AO39" s="6"/>
      <c r="AR39" s="29"/>
      <c r="AS39" s="6"/>
      <c r="AV39" s="29"/>
      <c r="AW39" s="6"/>
      <c r="AZ39" s="29"/>
      <c r="BA39" s="6"/>
      <c r="BD39" s="29"/>
      <c r="BE39" s="6"/>
      <c r="BH39" s="29"/>
      <c r="BI39" s="6"/>
      <c r="BL39" s="29"/>
      <c r="BM39" s="6"/>
      <c r="BP39" s="29"/>
      <c r="BQ39" s="6"/>
      <c r="BT39" s="29"/>
      <c r="BU39" s="6"/>
      <c r="BX39" s="29"/>
      <c r="BY39" s="6"/>
      <c r="CB39" s="29"/>
      <c r="CC39" s="6"/>
      <c r="CF39" s="29"/>
      <c r="CG39" s="6"/>
      <c r="CJ39" s="29"/>
      <c r="CK39" s="6"/>
      <c r="CN39" s="29"/>
      <c r="CO39" s="6"/>
      <c r="CR39" s="29"/>
      <c r="CS39" s="6"/>
      <c r="CV39" s="29"/>
      <c r="CW39" s="6"/>
      <c r="CZ39" s="29"/>
      <c r="DA39" s="6"/>
      <c r="DD39" s="29"/>
      <c r="DE39" s="6"/>
      <c r="DH39" s="29"/>
      <c r="DI39" s="6"/>
      <c r="DL39" s="29"/>
      <c r="DM39" s="6"/>
      <c r="DP39" s="29"/>
      <c r="DQ39" s="6"/>
      <c r="DT39" s="29"/>
      <c r="DU39" s="6"/>
      <c r="DX39" s="29"/>
      <c r="DY39" s="6"/>
      <c r="EB39" s="29"/>
      <c r="EC39" s="6"/>
      <c r="EF39" s="29"/>
      <c r="EG39" s="6"/>
      <c r="EJ39" s="29"/>
      <c r="EK39" s="6"/>
      <c r="EN39" s="29"/>
      <c r="EO39" s="6"/>
      <c r="ER39" s="29"/>
      <c r="ES39" s="6"/>
      <c r="EV39" s="29"/>
      <c r="EW39" s="6"/>
      <c r="EZ39" s="29"/>
      <c r="FA39" s="6"/>
      <c r="FD39" s="29"/>
      <c r="FE39" s="6"/>
      <c r="FH39" s="29"/>
      <c r="FI39" s="6"/>
      <c r="FL39" s="29"/>
      <c r="FM39" s="6"/>
      <c r="FP39" s="29"/>
      <c r="FQ39" s="6"/>
      <c r="FT39" s="29"/>
      <c r="FU39" s="6"/>
      <c r="FX39" s="29"/>
      <c r="FY39" s="6"/>
      <c r="GB39" s="29"/>
      <c r="GC39" s="6"/>
      <c r="GF39" s="29"/>
      <c r="GG39" s="6"/>
      <c r="GJ39" s="29"/>
      <c r="GK39" s="6"/>
      <c r="GN39" s="29"/>
      <c r="GO39" s="6"/>
      <c r="GR39" s="29"/>
      <c r="GS39" s="6"/>
      <c r="GV39" s="29"/>
      <c r="GW39" s="6"/>
      <c r="GZ39" s="29"/>
      <c r="HA39" s="6"/>
      <c r="HD39" s="29"/>
      <c r="HE39" s="6"/>
      <c r="HH39" s="29"/>
      <c r="HI39" s="6"/>
      <c r="HL39" s="29"/>
      <c r="HM39" s="6"/>
      <c r="HP39" s="29"/>
      <c r="HQ39" s="6"/>
      <c r="HT39" s="29"/>
      <c r="HU39" s="6"/>
      <c r="HX39" s="29"/>
      <c r="HY39" s="6"/>
      <c r="IB39" s="29"/>
      <c r="IC39" s="6"/>
      <c r="IF39" s="29"/>
      <c r="IG39" s="6"/>
      <c r="IJ39" s="29"/>
      <c r="IK39" s="6"/>
      <c r="IN39" s="29"/>
      <c r="IO39" s="6"/>
      <c r="IR39" s="29"/>
      <c r="IS39" s="6"/>
      <c r="IV39" s="29"/>
    </row>
    <row r="40" spans="1:256" ht="15" customHeight="1">
      <c r="A40" s="11" t="s">
        <v>38</v>
      </c>
    </row>
    <row r="41" spans="1:256" ht="15" customHeight="1">
      <c r="A41" s="15" t="s">
        <v>39</v>
      </c>
      <c r="B41" s="1">
        <v>0</v>
      </c>
      <c r="C41" s="1">
        <v>0</v>
      </c>
      <c r="D41" s="192">
        <v>0</v>
      </c>
    </row>
    <row r="42" spans="1:256" ht="15" customHeight="1">
      <c r="A42" s="15" t="s">
        <v>40</v>
      </c>
      <c r="B42" s="1">
        <v>0</v>
      </c>
      <c r="C42" s="1">
        <v>0</v>
      </c>
      <c r="D42" s="16">
        <v>0</v>
      </c>
    </row>
    <row r="43" spans="1:256" ht="15" customHeight="1">
      <c r="A43" s="15" t="s">
        <v>41</v>
      </c>
      <c r="B43" s="1">
        <v>0</v>
      </c>
      <c r="C43" s="1">
        <v>0</v>
      </c>
      <c r="D43" s="16">
        <v>0</v>
      </c>
    </row>
    <row r="44" spans="1:256" ht="15" customHeight="1">
      <c r="A44" s="22" t="s">
        <v>42</v>
      </c>
      <c r="B44" s="32">
        <v>0</v>
      </c>
      <c r="C44" s="32">
        <v>0</v>
      </c>
      <c r="D44" s="33">
        <v>0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  <c r="IK44" s="6"/>
      <c r="IN44" s="29"/>
      <c r="IO44" s="6"/>
      <c r="IR44" s="29"/>
      <c r="IS44" s="6"/>
      <c r="IV44" s="29"/>
    </row>
    <row r="45" spans="1:256" ht="15" customHeight="1">
      <c r="A45" s="30" t="s">
        <v>43</v>
      </c>
      <c r="B45" s="28">
        <v>240.07236373737433</v>
      </c>
      <c r="C45" s="28">
        <v>0.6</v>
      </c>
      <c r="D45" s="16">
        <v>0.32068252270823028</v>
      </c>
      <c r="G45" s="6"/>
      <c r="K45" s="6"/>
      <c r="O45" s="6"/>
      <c r="S45" s="6"/>
      <c r="W45" s="6"/>
      <c r="AA45" s="6"/>
      <c r="AE45" s="6"/>
      <c r="AI45" s="6"/>
      <c r="AM45" s="6"/>
      <c r="AQ45" s="6"/>
      <c r="AU45" s="6"/>
      <c r="AY45" s="6"/>
      <c r="BC45" s="6"/>
      <c r="BG45" s="6"/>
      <c r="BK45" s="6"/>
      <c r="BO45" s="6"/>
      <c r="BS45" s="6"/>
      <c r="BW45" s="6"/>
      <c r="CA45" s="6"/>
      <c r="CE45" s="6"/>
      <c r="CI45" s="6"/>
      <c r="CM45" s="6"/>
      <c r="CQ45" s="6"/>
      <c r="CU45" s="6"/>
      <c r="CY45" s="6"/>
      <c r="DC45" s="6"/>
      <c r="DG45" s="6"/>
      <c r="DK45" s="6"/>
      <c r="DO45" s="6"/>
      <c r="DS45" s="6"/>
      <c r="DW45" s="6"/>
      <c r="EA45" s="6"/>
      <c r="EE45" s="6"/>
      <c r="EI45" s="6"/>
      <c r="EM45" s="6"/>
      <c r="EQ45" s="6"/>
      <c r="EU45" s="6"/>
      <c r="EY45" s="6"/>
      <c r="FC45" s="6"/>
      <c r="FG45" s="6"/>
      <c r="FK45" s="6"/>
      <c r="FO45" s="6"/>
      <c r="FS45" s="6"/>
      <c r="FW45" s="6"/>
      <c r="GA45" s="6"/>
      <c r="GE45" s="6"/>
      <c r="GI45" s="6"/>
      <c r="GM45" s="6"/>
      <c r="GQ45" s="6"/>
      <c r="GU45" s="6"/>
      <c r="GY45" s="6"/>
      <c r="HC45" s="6"/>
      <c r="HG45" s="6"/>
      <c r="HK45" s="6"/>
      <c r="HO45" s="6"/>
      <c r="HS45" s="6"/>
      <c r="HW45" s="6"/>
      <c r="IA45" s="6"/>
      <c r="IE45" s="6"/>
      <c r="II45" s="6"/>
      <c r="IM45" s="6"/>
      <c r="IQ45" s="6"/>
    </row>
    <row r="46" spans="1:256" s="26" customFormat="1" ht="15" customHeight="1">
      <c r="A46" s="18" t="s">
        <v>44</v>
      </c>
      <c r="B46" s="19">
        <v>731.89998649616496</v>
      </c>
      <c r="C46" s="19">
        <v>1.8295690568969767</v>
      </c>
      <c r="D46" s="20">
        <v>0.94814201652349872</v>
      </c>
    </row>
    <row r="47" spans="1:256" ht="15" customHeight="1">
      <c r="A47" s="11" t="s">
        <v>45</v>
      </c>
    </row>
    <row r="48" spans="1:256" ht="15" customHeight="1">
      <c r="A48" s="6" t="s">
        <v>46</v>
      </c>
      <c r="B48" s="1">
        <v>0</v>
      </c>
      <c r="C48" s="1">
        <v>0</v>
      </c>
      <c r="D48" s="16">
        <v>0</v>
      </c>
    </row>
    <row r="49" spans="1:256" ht="15" customHeight="1">
      <c r="A49" s="6" t="s">
        <v>47</v>
      </c>
      <c r="B49" s="1">
        <v>10.797499999999999</v>
      </c>
      <c r="C49" s="1">
        <v>0.03</v>
      </c>
      <c r="D49" s="16">
        <v>1.4423024312494264E-2</v>
      </c>
    </row>
    <row r="50" spans="1:256" ht="15" customHeight="1">
      <c r="A50" s="6" t="s">
        <v>291</v>
      </c>
      <c r="B50" s="1">
        <v>5.9319109212979981</v>
      </c>
      <c r="C50" s="1">
        <v>0.01</v>
      </c>
      <c r="D50" s="16">
        <v>7.923694877280044E-3</v>
      </c>
    </row>
    <row r="51" spans="1:256" ht="15" customHeight="1">
      <c r="A51" s="22" t="s">
        <v>48</v>
      </c>
      <c r="B51" s="32">
        <v>16.729410921297998</v>
      </c>
      <c r="C51" s="32">
        <v>0.04</v>
      </c>
      <c r="D51" s="33">
        <v>2.2346719189774308E-2</v>
      </c>
      <c r="E51" s="6"/>
      <c r="H51" s="29"/>
      <c r="I51" s="6"/>
      <c r="L51" s="29"/>
      <c r="M51" s="6"/>
      <c r="P51" s="29"/>
      <c r="Q51" s="6"/>
      <c r="T51" s="29"/>
      <c r="U51" s="6"/>
      <c r="X51" s="29"/>
      <c r="Y51" s="6"/>
      <c r="AB51" s="29"/>
      <c r="AC51" s="6"/>
      <c r="AF51" s="29"/>
      <c r="AG51" s="6"/>
      <c r="AJ51" s="29"/>
      <c r="AK51" s="6"/>
      <c r="AN51" s="29"/>
      <c r="AO51" s="6"/>
      <c r="AR51" s="29"/>
      <c r="AS51" s="6"/>
      <c r="AV51" s="29"/>
      <c r="AW51" s="6"/>
      <c r="AZ51" s="29"/>
      <c r="BA51" s="6"/>
      <c r="BD51" s="29"/>
      <c r="BE51" s="6"/>
      <c r="BH51" s="29"/>
      <c r="BI51" s="6"/>
      <c r="BL51" s="29"/>
      <c r="BM51" s="6"/>
      <c r="BP51" s="29"/>
      <c r="BQ51" s="6"/>
      <c r="BT51" s="29"/>
      <c r="BU51" s="6"/>
      <c r="BX51" s="29"/>
      <c r="BY51" s="6"/>
      <c r="CB51" s="29"/>
      <c r="CC51" s="6"/>
      <c r="CF51" s="29"/>
      <c r="CG51" s="6"/>
      <c r="CJ51" s="29"/>
      <c r="CK51" s="6"/>
      <c r="CN51" s="29"/>
      <c r="CO51" s="6"/>
      <c r="CR51" s="29"/>
      <c r="CS51" s="6"/>
      <c r="CV51" s="29"/>
      <c r="CW51" s="6"/>
      <c r="CZ51" s="29"/>
      <c r="DA51" s="6"/>
      <c r="DD51" s="29"/>
      <c r="DE51" s="6"/>
      <c r="DH51" s="29"/>
      <c r="DI51" s="6"/>
      <c r="DL51" s="29"/>
      <c r="DM51" s="6"/>
      <c r="DP51" s="29"/>
      <c r="DQ51" s="6"/>
      <c r="DT51" s="29"/>
      <c r="DU51" s="6"/>
      <c r="DX51" s="29"/>
      <c r="DY51" s="6"/>
      <c r="EB51" s="29"/>
      <c r="EC51" s="6"/>
      <c r="EF51" s="29"/>
      <c r="EG51" s="6"/>
      <c r="EJ51" s="29"/>
      <c r="EK51" s="6"/>
      <c r="EN51" s="29"/>
      <c r="EO51" s="6"/>
      <c r="ER51" s="29"/>
      <c r="ES51" s="6"/>
      <c r="EV51" s="29"/>
      <c r="EW51" s="6"/>
      <c r="EZ51" s="29"/>
      <c r="FA51" s="6"/>
      <c r="FD51" s="29"/>
      <c r="FE51" s="6"/>
      <c r="FH51" s="29"/>
      <c r="FI51" s="6"/>
      <c r="FL51" s="29"/>
      <c r="FM51" s="6"/>
      <c r="FP51" s="29"/>
      <c r="FQ51" s="6"/>
      <c r="FT51" s="29"/>
      <c r="FU51" s="6"/>
      <c r="FX51" s="29"/>
      <c r="FY51" s="6"/>
      <c r="GB51" s="29"/>
      <c r="GC51" s="6"/>
      <c r="GF51" s="29"/>
      <c r="GG51" s="6"/>
      <c r="GJ51" s="29"/>
      <c r="GK51" s="6"/>
      <c r="GN51" s="29"/>
      <c r="GO51" s="6"/>
      <c r="GR51" s="29"/>
      <c r="GS51" s="6"/>
      <c r="GV51" s="29"/>
      <c r="GW51" s="6"/>
      <c r="GZ51" s="29"/>
      <c r="HA51" s="6"/>
      <c r="HD51" s="29"/>
      <c r="HE51" s="6"/>
      <c r="HH51" s="29"/>
      <c r="HI51" s="6"/>
      <c r="HL51" s="29"/>
      <c r="HM51" s="6"/>
      <c r="HP51" s="29"/>
      <c r="HQ51" s="6"/>
      <c r="HT51" s="29"/>
      <c r="HU51" s="6"/>
      <c r="HX51" s="29"/>
      <c r="HY51" s="6"/>
      <c r="IB51" s="29"/>
      <c r="IC51" s="6"/>
      <c r="IF51" s="29"/>
      <c r="IG51" s="6"/>
      <c r="IJ51" s="29"/>
      <c r="IK51" s="6"/>
      <c r="IN51" s="29"/>
      <c r="IO51" s="6"/>
      <c r="IR51" s="29"/>
      <c r="IS51" s="6"/>
      <c r="IV51" s="29"/>
    </row>
    <row r="52" spans="1:256" s="26" customFormat="1" ht="15" customHeight="1" thickBot="1">
      <c r="A52" s="34" t="s">
        <v>49</v>
      </c>
      <c r="B52" s="35">
        <v>748.629397417463</v>
      </c>
      <c r="C52" s="35">
        <v>1.8695690568969767</v>
      </c>
      <c r="D52" s="36">
        <v>0.97048873571327299</v>
      </c>
    </row>
    <row r="53" spans="1:256" ht="15" customHeight="1">
      <c r="A53" s="51" t="s">
        <v>54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V5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56</v>
      </c>
      <c r="B4" s="3"/>
      <c r="C4" s="3"/>
      <c r="D4" s="3"/>
    </row>
    <row r="5" spans="1:5" ht="15" customHeight="1">
      <c r="A5" s="3" t="s">
        <v>267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400</v>
      </c>
      <c r="C10" s="6" t="s">
        <v>7</v>
      </c>
    </row>
    <row r="11" spans="1:5" ht="15" customHeight="1">
      <c r="A11" s="7"/>
      <c r="B11" s="8" t="s">
        <v>8</v>
      </c>
      <c r="C11" s="9">
        <v>40299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13</v>
      </c>
      <c r="D13" s="14" t="s">
        <v>268</v>
      </c>
    </row>
    <row r="14" spans="1:5" ht="15" customHeight="1">
      <c r="A14" s="11" t="s">
        <v>15</v>
      </c>
    </row>
    <row r="15" spans="1:5" ht="15" customHeight="1">
      <c r="A15" s="15" t="s">
        <v>16</v>
      </c>
      <c r="B15" s="1">
        <v>0</v>
      </c>
      <c r="C15" s="1">
        <v>0</v>
      </c>
      <c r="D15" s="16">
        <v>0</v>
      </c>
    </row>
    <row r="16" spans="1:5" ht="15" customHeight="1">
      <c r="A16" s="6" t="s">
        <v>17</v>
      </c>
      <c r="B16" s="1">
        <v>0</v>
      </c>
      <c r="C16" s="1">
        <v>0</v>
      </c>
      <c r="D16" s="16">
        <v>0</v>
      </c>
    </row>
    <row r="17" spans="1:4" ht="15" customHeight="1">
      <c r="A17" s="6" t="s">
        <v>18</v>
      </c>
      <c r="B17" s="1">
        <v>536.52</v>
      </c>
      <c r="C17" s="1">
        <v>1.3412999999999999</v>
      </c>
      <c r="D17" s="16">
        <v>0.60938476601457336</v>
      </c>
    </row>
    <row r="18" spans="1:4" ht="15" customHeight="1">
      <c r="A18" s="6" t="s">
        <v>19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20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21</v>
      </c>
      <c r="B20" s="1">
        <v>0</v>
      </c>
      <c r="C20" s="1">
        <v>0</v>
      </c>
      <c r="D20" s="16">
        <v>0</v>
      </c>
    </row>
    <row r="21" spans="1:4" ht="15" customHeight="1">
      <c r="A21" s="6" t="s">
        <v>22</v>
      </c>
      <c r="B21" s="1">
        <v>7.7</v>
      </c>
      <c r="C21" s="1">
        <v>1.925E-2</v>
      </c>
      <c r="D21" s="16">
        <v>8.7457367820625801E-3</v>
      </c>
    </row>
    <row r="22" spans="1:4" ht="15" customHeight="1">
      <c r="A22" s="18" t="s">
        <v>23</v>
      </c>
      <c r="B22" s="19">
        <v>544.22</v>
      </c>
      <c r="C22" s="19">
        <v>1.3605499999999999</v>
      </c>
      <c r="D22" s="20">
        <v>0.61813050279663595</v>
      </c>
    </row>
    <row r="23" spans="1:4" ht="15" customHeight="1">
      <c r="A23" s="21" t="s">
        <v>24</v>
      </c>
    </row>
    <row r="24" spans="1:4" ht="15" customHeight="1">
      <c r="A24" s="6" t="s">
        <v>269</v>
      </c>
      <c r="B24" s="1">
        <v>10.884400000000001</v>
      </c>
      <c r="C24" s="1">
        <v>2.7211000000000003E-2</v>
      </c>
      <c r="D24" s="16">
        <v>1.2362610055932722E-2</v>
      </c>
    </row>
    <row r="25" spans="1:4" ht="15" customHeight="1">
      <c r="A25" s="11" t="s">
        <v>270</v>
      </c>
      <c r="B25" s="1">
        <v>7.3599999999999994</v>
      </c>
      <c r="C25" s="1">
        <v>1.84E-2</v>
      </c>
      <c r="D25" s="16">
        <v>8.3595613916857894E-3</v>
      </c>
    </row>
    <row r="26" spans="1:4" ht="15" customHeight="1">
      <c r="A26" s="6" t="s">
        <v>271</v>
      </c>
      <c r="B26" s="1">
        <v>53.335999999999999</v>
      </c>
      <c r="C26" s="1">
        <v>0.13333999999999999</v>
      </c>
      <c r="D26" s="16">
        <v>6.0579560650401265E-2</v>
      </c>
    </row>
    <row r="27" spans="1:4" ht="15" customHeight="1">
      <c r="A27" s="22" t="s">
        <v>28</v>
      </c>
      <c r="B27" s="32">
        <v>71.580399999999997</v>
      </c>
      <c r="C27" s="32">
        <v>0.17895099999999997</v>
      </c>
      <c r="D27" s="33">
        <v>6.0579560650401265E-2</v>
      </c>
    </row>
    <row r="28" spans="1:4" ht="15" customHeight="1">
      <c r="A28" s="11" t="s">
        <v>29</v>
      </c>
    </row>
    <row r="29" spans="1:4" ht="15" customHeight="1">
      <c r="A29" s="15" t="s">
        <v>30</v>
      </c>
      <c r="B29" s="1">
        <v>2.4792190875617894</v>
      </c>
      <c r="C29" s="1">
        <v>6.1980477189044732E-3</v>
      </c>
      <c r="D29" s="16">
        <v>2.8159217616728271E-3</v>
      </c>
    </row>
    <row r="30" spans="1:4" ht="15" customHeight="1">
      <c r="A30" s="6" t="s">
        <v>31</v>
      </c>
      <c r="B30" s="1">
        <v>2.4792190875617894</v>
      </c>
      <c r="C30" s="1">
        <v>6.1980477189044732E-3</v>
      </c>
      <c r="D30" s="16">
        <v>2.8159217616728271E-3</v>
      </c>
    </row>
    <row r="31" spans="1:4" s="26" customFormat="1" ht="15" customHeight="1">
      <c r="A31" s="18" t="s">
        <v>32</v>
      </c>
      <c r="B31" s="19">
        <v>618.27961908756185</v>
      </c>
      <c r="C31" s="19">
        <v>1.5456990477189045</v>
      </c>
      <c r="D31" s="20">
        <v>0.68152598520870999</v>
      </c>
    </row>
    <row r="32" spans="1:4" ht="15" customHeight="1">
      <c r="A32" s="11" t="s">
        <v>33</v>
      </c>
    </row>
    <row r="33" spans="1:256" ht="15" customHeight="1">
      <c r="A33" s="6" t="s">
        <v>34</v>
      </c>
      <c r="B33" s="1">
        <v>38.68</v>
      </c>
      <c r="C33" s="1">
        <v>9.6699999999999994E-2</v>
      </c>
      <c r="D33" s="16">
        <v>4.3933129705218253E-2</v>
      </c>
    </row>
    <row r="34" spans="1:256" ht="15" customHeight="1">
      <c r="A34" s="6" t="s">
        <v>35</v>
      </c>
      <c r="B34" s="1">
        <v>0</v>
      </c>
      <c r="C34" s="1">
        <v>0</v>
      </c>
      <c r="D34" s="16">
        <v>0</v>
      </c>
    </row>
    <row r="35" spans="1:256" ht="15" customHeight="1">
      <c r="A35" s="15" t="s">
        <v>272</v>
      </c>
      <c r="B35" s="1">
        <v>0</v>
      </c>
      <c r="C35" s="1">
        <v>0</v>
      </c>
      <c r="D35" s="16">
        <v>0</v>
      </c>
    </row>
    <row r="36" spans="1:256" ht="15" customHeight="1">
      <c r="A36" s="6" t="s">
        <v>273</v>
      </c>
      <c r="B36" s="1">
        <v>221.87934783408446</v>
      </c>
      <c r="C36" s="1">
        <v>0.55469836958521113</v>
      </c>
      <c r="D36" s="16">
        <v>0.25201277578345577</v>
      </c>
    </row>
    <row r="37" spans="1:256" ht="15" customHeight="1">
      <c r="A37" s="22" t="s">
        <v>37</v>
      </c>
      <c r="B37" s="32">
        <v>260.55934783408446</v>
      </c>
      <c r="C37" s="32">
        <v>0.65</v>
      </c>
      <c r="D37" s="33">
        <v>0.295945905488674</v>
      </c>
      <c r="E37" s="6"/>
      <c r="H37" s="29"/>
      <c r="I37" s="6"/>
      <c r="L37" s="29"/>
      <c r="M37" s="6"/>
      <c r="P37" s="29"/>
      <c r="Q37" s="6"/>
      <c r="T37" s="29"/>
      <c r="U37" s="6"/>
      <c r="X37" s="29"/>
      <c r="Y37" s="6"/>
      <c r="AB37" s="29"/>
      <c r="AC37" s="6"/>
      <c r="AF37" s="29"/>
      <c r="AG37" s="6"/>
      <c r="AJ37" s="29"/>
      <c r="AK37" s="6"/>
      <c r="AN37" s="29"/>
      <c r="AO37" s="6"/>
      <c r="AR37" s="29"/>
      <c r="AS37" s="6"/>
      <c r="AV37" s="29"/>
      <c r="AW37" s="6"/>
      <c r="AZ37" s="29"/>
      <c r="BA37" s="6"/>
      <c r="BD37" s="29"/>
      <c r="BE37" s="6"/>
      <c r="BH37" s="29"/>
      <c r="BI37" s="6"/>
      <c r="BL37" s="29"/>
      <c r="BM37" s="6"/>
      <c r="BP37" s="29"/>
      <c r="BQ37" s="6"/>
      <c r="BT37" s="29"/>
      <c r="BU37" s="6"/>
      <c r="BX37" s="29"/>
      <c r="BY37" s="6"/>
      <c r="CB37" s="29"/>
      <c r="CC37" s="6"/>
      <c r="CF37" s="29"/>
      <c r="CG37" s="6"/>
      <c r="CJ37" s="29"/>
      <c r="CK37" s="6"/>
      <c r="CN37" s="29"/>
      <c r="CO37" s="6"/>
      <c r="CR37" s="29"/>
      <c r="CS37" s="6"/>
      <c r="CV37" s="29"/>
      <c r="CW37" s="6"/>
      <c r="CZ37" s="29"/>
      <c r="DA37" s="6"/>
      <c r="DD37" s="29"/>
      <c r="DE37" s="6"/>
      <c r="DH37" s="29"/>
      <c r="DI37" s="6"/>
      <c r="DL37" s="29"/>
      <c r="DM37" s="6"/>
      <c r="DP37" s="29"/>
      <c r="DQ37" s="6"/>
      <c r="DT37" s="29"/>
      <c r="DU37" s="6"/>
      <c r="DX37" s="29"/>
      <c r="DY37" s="6"/>
      <c r="EB37" s="29"/>
      <c r="EC37" s="6"/>
      <c r="EF37" s="29"/>
      <c r="EG37" s="6"/>
      <c r="EJ37" s="29"/>
      <c r="EK37" s="6"/>
      <c r="EN37" s="29"/>
      <c r="EO37" s="6"/>
      <c r="ER37" s="29"/>
      <c r="ES37" s="6"/>
      <c r="EV37" s="29"/>
      <c r="EW37" s="6"/>
      <c r="EZ37" s="29"/>
      <c r="FA37" s="6"/>
      <c r="FD37" s="29"/>
      <c r="FE37" s="6"/>
      <c r="FH37" s="29"/>
      <c r="FI37" s="6"/>
      <c r="FL37" s="29"/>
      <c r="FM37" s="6"/>
      <c r="FP37" s="29"/>
      <c r="FQ37" s="6"/>
      <c r="FT37" s="29"/>
      <c r="FU37" s="6"/>
      <c r="FX37" s="29"/>
      <c r="FY37" s="6"/>
      <c r="GB37" s="29"/>
      <c r="GC37" s="6"/>
      <c r="GF37" s="29"/>
      <c r="GG37" s="6"/>
      <c r="GJ37" s="29"/>
      <c r="GK37" s="6"/>
      <c r="GN37" s="29"/>
      <c r="GO37" s="6"/>
      <c r="GR37" s="29"/>
      <c r="GS37" s="6"/>
      <c r="GV37" s="29"/>
      <c r="GW37" s="6"/>
      <c r="GZ37" s="29"/>
      <c r="HA37" s="6"/>
      <c r="HD37" s="29"/>
      <c r="HE37" s="6"/>
      <c r="HH37" s="29"/>
      <c r="HI37" s="6"/>
      <c r="HL37" s="29"/>
      <c r="HM37" s="6"/>
      <c r="HP37" s="29"/>
      <c r="HQ37" s="6"/>
      <c r="HT37" s="29"/>
      <c r="HU37" s="6"/>
      <c r="HX37" s="29"/>
      <c r="HY37" s="6"/>
      <c r="IB37" s="29"/>
      <c r="IC37" s="6"/>
      <c r="IF37" s="29"/>
      <c r="IG37" s="6"/>
      <c r="IJ37" s="29"/>
      <c r="IK37" s="6"/>
      <c r="IN37" s="29"/>
      <c r="IO37" s="6"/>
      <c r="IR37" s="29"/>
      <c r="IS37" s="6"/>
      <c r="IV37" s="29"/>
    </row>
    <row r="38" spans="1:256" ht="15" customHeight="1">
      <c r="A38" s="11" t="s">
        <v>38</v>
      </c>
    </row>
    <row r="39" spans="1:256" ht="15" customHeight="1">
      <c r="A39" s="15" t="s">
        <v>39</v>
      </c>
      <c r="B39" s="1">
        <v>0</v>
      </c>
      <c r="C39" s="1">
        <v>0</v>
      </c>
      <c r="D39" s="16">
        <v>0</v>
      </c>
    </row>
    <row r="40" spans="1:256" ht="15" customHeight="1">
      <c r="A40" s="15" t="s">
        <v>40</v>
      </c>
      <c r="B40" s="1">
        <v>0</v>
      </c>
      <c r="C40" s="1">
        <v>0</v>
      </c>
      <c r="D40" s="16">
        <v>0</v>
      </c>
    </row>
    <row r="41" spans="1:256" ht="15" customHeight="1">
      <c r="A41" s="15" t="s">
        <v>41</v>
      </c>
      <c r="B41" s="1">
        <v>1.59</v>
      </c>
      <c r="C41" s="1">
        <v>3.9750000000000002E-3</v>
      </c>
      <c r="D41" s="16">
        <v>1.805937854997338E-3</v>
      </c>
    </row>
    <row r="42" spans="1:256" ht="15" customHeight="1">
      <c r="A42" s="189" t="s">
        <v>42</v>
      </c>
      <c r="B42" s="190">
        <v>1.59</v>
      </c>
      <c r="C42" s="190">
        <v>3.9750000000000002E-3</v>
      </c>
      <c r="D42" s="191">
        <v>1.805937854997338E-3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  <c r="IK42" s="6"/>
      <c r="IN42" s="29"/>
      <c r="IO42" s="6"/>
      <c r="IR42" s="29"/>
      <c r="IS42" s="6"/>
      <c r="IV42" s="29"/>
    </row>
    <row r="43" spans="1:256" ht="15" customHeight="1">
      <c r="A43" s="47" t="s">
        <v>43</v>
      </c>
      <c r="B43" s="48">
        <v>262.14934783408444</v>
      </c>
      <c r="C43" s="48">
        <v>0.65397499999999997</v>
      </c>
      <c r="D43" s="16">
        <v>0.29775184334367133</v>
      </c>
      <c r="G43" s="6"/>
      <c r="K43" s="6"/>
      <c r="O43" s="6"/>
      <c r="S43" s="6"/>
      <c r="W43" s="6"/>
      <c r="AA43" s="6"/>
      <c r="AE43" s="6"/>
      <c r="AI43" s="6"/>
      <c r="AM43" s="6"/>
      <c r="AQ43" s="6"/>
      <c r="AU43" s="6"/>
      <c r="AY43" s="6"/>
      <c r="BC43" s="6"/>
      <c r="BG43" s="6"/>
      <c r="BK43" s="6"/>
      <c r="BO43" s="6"/>
      <c r="BS43" s="6"/>
      <c r="BW43" s="6"/>
      <c r="CA43" s="6"/>
      <c r="CE43" s="6"/>
      <c r="CI43" s="6"/>
      <c r="CM43" s="6"/>
      <c r="CQ43" s="6"/>
      <c r="CU43" s="6"/>
      <c r="CY43" s="6"/>
      <c r="DC43" s="6"/>
      <c r="DG43" s="6"/>
      <c r="DK43" s="6"/>
      <c r="DO43" s="6"/>
      <c r="DS43" s="6"/>
      <c r="DW43" s="6"/>
      <c r="EA43" s="6"/>
      <c r="EE43" s="6"/>
      <c r="EI43" s="6"/>
      <c r="EM43" s="6"/>
      <c r="EQ43" s="6"/>
      <c r="EU43" s="6"/>
      <c r="EY43" s="6"/>
      <c r="FC43" s="6"/>
      <c r="FG43" s="6"/>
      <c r="FK43" s="6"/>
      <c r="FO43" s="6"/>
      <c r="FS43" s="6"/>
      <c r="FW43" s="6"/>
      <c r="GA43" s="6"/>
      <c r="GE43" s="6"/>
      <c r="GI43" s="6"/>
      <c r="GM43" s="6"/>
      <c r="GQ43" s="6"/>
      <c r="GU43" s="6"/>
      <c r="GY43" s="6"/>
      <c r="HC43" s="6"/>
      <c r="HG43" s="6"/>
      <c r="HK43" s="6"/>
      <c r="HO43" s="6"/>
      <c r="HS43" s="6"/>
      <c r="HW43" s="6"/>
      <c r="IA43" s="6"/>
      <c r="IE43" s="6"/>
      <c r="II43" s="6"/>
      <c r="IM43" s="6"/>
      <c r="IQ43" s="6"/>
    </row>
    <row r="44" spans="1:256" s="26" customFormat="1" ht="15" customHeight="1">
      <c r="A44" s="18" t="s">
        <v>44</v>
      </c>
      <c r="B44" s="19">
        <v>880.42896692164629</v>
      </c>
      <c r="C44" s="19">
        <v>2.1996740477189043</v>
      </c>
      <c r="D44" s="20">
        <v>0.97927782855238132</v>
      </c>
    </row>
    <row r="45" spans="1:256" ht="15" hidden="1" customHeight="1">
      <c r="A45" s="11" t="s">
        <v>45</v>
      </c>
    </row>
    <row r="46" spans="1:256" ht="15" hidden="1" customHeight="1">
      <c r="A46" s="6" t="s">
        <v>46</v>
      </c>
      <c r="B46" s="1">
        <v>0</v>
      </c>
      <c r="C46" s="1">
        <v>0</v>
      </c>
      <c r="D46" s="16">
        <v>0</v>
      </c>
    </row>
    <row r="47" spans="1:256" ht="15" hidden="1" customHeight="1">
      <c r="A47" s="6" t="s">
        <v>47</v>
      </c>
      <c r="B47" s="1">
        <v>10.797499999999999</v>
      </c>
      <c r="C47" s="1">
        <v>0.03</v>
      </c>
      <c r="D47" s="16">
        <v>1.2022985545851097E-2</v>
      </c>
    </row>
    <row r="48" spans="1:256" ht="15" hidden="1" customHeight="1">
      <c r="A48" s="6" t="s">
        <v>274</v>
      </c>
      <c r="B48" s="1">
        <v>6.8449778806815056</v>
      </c>
      <c r="C48" s="1">
        <v>0.02</v>
      </c>
      <c r="D48" s="16">
        <v>7.6218634055201873E-3</v>
      </c>
    </row>
    <row r="49" spans="1:256" ht="15" hidden="1" customHeight="1">
      <c r="A49" s="22" t="s">
        <v>48</v>
      </c>
      <c r="B49" s="32">
        <v>17.642477880681504</v>
      </c>
      <c r="C49" s="32">
        <v>0.05</v>
      </c>
      <c r="D49" s="33">
        <v>1.9644848951371283E-2</v>
      </c>
      <c r="E49" s="6"/>
      <c r="H49" s="29"/>
      <c r="I49" s="6"/>
      <c r="L49" s="29"/>
      <c r="M49" s="6"/>
      <c r="P49" s="29"/>
      <c r="Q49" s="6"/>
      <c r="T49" s="29"/>
      <c r="U49" s="6"/>
      <c r="X49" s="29"/>
      <c r="Y49" s="6"/>
      <c r="AB49" s="29"/>
      <c r="AC49" s="6"/>
      <c r="AF49" s="29"/>
      <c r="AG49" s="6"/>
      <c r="AJ49" s="29"/>
      <c r="AK49" s="6"/>
      <c r="AN49" s="29"/>
      <c r="AO49" s="6"/>
      <c r="AR49" s="29"/>
      <c r="AS49" s="6"/>
      <c r="AV49" s="29"/>
      <c r="AW49" s="6"/>
      <c r="AZ49" s="29"/>
      <c r="BA49" s="6"/>
      <c r="BD49" s="29"/>
      <c r="BE49" s="6"/>
      <c r="BH49" s="29"/>
      <c r="BI49" s="6"/>
      <c r="BL49" s="29"/>
      <c r="BM49" s="6"/>
      <c r="BP49" s="29"/>
      <c r="BQ49" s="6"/>
      <c r="BT49" s="29"/>
      <c r="BU49" s="6"/>
      <c r="BX49" s="29"/>
      <c r="BY49" s="6"/>
      <c r="CB49" s="29"/>
      <c r="CC49" s="6"/>
      <c r="CF49" s="29"/>
      <c r="CG49" s="6"/>
      <c r="CJ49" s="29"/>
      <c r="CK49" s="6"/>
      <c r="CN49" s="29"/>
      <c r="CO49" s="6"/>
      <c r="CR49" s="29"/>
      <c r="CS49" s="6"/>
      <c r="CV49" s="29"/>
      <c r="CW49" s="6"/>
      <c r="CZ49" s="29"/>
      <c r="DA49" s="6"/>
      <c r="DD49" s="29"/>
      <c r="DE49" s="6"/>
      <c r="DH49" s="29"/>
      <c r="DI49" s="6"/>
      <c r="DL49" s="29"/>
      <c r="DM49" s="6"/>
      <c r="DP49" s="29"/>
      <c r="DQ49" s="6"/>
      <c r="DT49" s="29"/>
      <c r="DU49" s="6"/>
      <c r="DX49" s="29"/>
      <c r="DY49" s="6"/>
      <c r="EB49" s="29"/>
      <c r="EC49" s="6"/>
      <c r="EF49" s="29"/>
      <c r="EG49" s="6"/>
      <c r="EJ49" s="29"/>
      <c r="EK49" s="6"/>
      <c r="EN49" s="29"/>
      <c r="EO49" s="6"/>
      <c r="ER49" s="29"/>
      <c r="ES49" s="6"/>
      <c r="EV49" s="29"/>
      <c r="EW49" s="6"/>
      <c r="EZ49" s="29"/>
      <c r="FA49" s="6"/>
      <c r="FD49" s="29"/>
      <c r="FE49" s="6"/>
      <c r="FH49" s="29"/>
      <c r="FI49" s="6"/>
      <c r="FL49" s="29"/>
      <c r="FM49" s="6"/>
      <c r="FP49" s="29"/>
      <c r="FQ49" s="6"/>
      <c r="FT49" s="29"/>
      <c r="FU49" s="6"/>
      <c r="FX49" s="29"/>
      <c r="FY49" s="6"/>
      <c r="GB49" s="29"/>
      <c r="GC49" s="6"/>
      <c r="GF49" s="29"/>
      <c r="GG49" s="6"/>
      <c r="GJ49" s="29"/>
      <c r="GK49" s="6"/>
      <c r="GN49" s="29"/>
      <c r="GO49" s="6"/>
      <c r="GR49" s="29"/>
      <c r="GS49" s="6"/>
      <c r="GV49" s="29"/>
      <c r="GW49" s="6"/>
      <c r="GZ49" s="29"/>
      <c r="HA49" s="6"/>
      <c r="HD49" s="29"/>
      <c r="HE49" s="6"/>
      <c r="HH49" s="29"/>
      <c r="HI49" s="6"/>
      <c r="HL49" s="29"/>
      <c r="HM49" s="6"/>
      <c r="HP49" s="29"/>
      <c r="HQ49" s="6"/>
      <c r="HT49" s="29"/>
      <c r="HU49" s="6"/>
      <c r="HX49" s="29"/>
      <c r="HY49" s="6"/>
      <c r="IB49" s="29"/>
      <c r="IC49" s="6"/>
      <c r="IF49" s="29"/>
      <c r="IG49" s="6"/>
      <c r="IJ49" s="29"/>
      <c r="IK49" s="6"/>
      <c r="IN49" s="29"/>
      <c r="IO49" s="6"/>
      <c r="IR49" s="29"/>
      <c r="IS49" s="6"/>
      <c r="IV49" s="29"/>
    </row>
    <row r="50" spans="1:256" s="26" customFormat="1" ht="15" hidden="1" customHeight="1" thickBot="1">
      <c r="A50" s="34" t="s">
        <v>49</v>
      </c>
      <c r="B50" s="35">
        <v>898.07144480232785</v>
      </c>
      <c r="C50" s="35">
        <v>2.2496740477189041</v>
      </c>
      <c r="D50" s="36">
        <v>0.99892267750375263</v>
      </c>
    </row>
    <row r="51" spans="1:256" ht="15" customHeight="1" thickBot="1"/>
    <row r="52" spans="1:256" ht="15" customHeight="1" thickBot="1">
      <c r="A52" s="40" t="s">
        <v>50</v>
      </c>
      <c r="B52" s="41">
        <v>536.52</v>
      </c>
      <c r="C52" s="41">
        <v>1.3412999999999999</v>
      </c>
      <c r="D52" s="42">
        <v>1</v>
      </c>
    </row>
    <row r="53" spans="1:256" ht="15" customHeight="1">
      <c r="A53" s="6" t="s">
        <v>51</v>
      </c>
      <c r="B53" s="17">
        <v>480</v>
      </c>
      <c r="C53" s="1">
        <v>1.2</v>
      </c>
      <c r="D53" s="192">
        <v>0.89465443972265712</v>
      </c>
    </row>
    <row r="54" spans="1:256" ht="15" customHeight="1">
      <c r="A54" s="6" t="s">
        <v>52</v>
      </c>
      <c r="B54" s="17">
        <v>30.6</v>
      </c>
      <c r="C54" s="1">
        <v>7.6499999999999999E-2</v>
      </c>
      <c r="D54" s="192">
        <v>5.7034220532319393E-2</v>
      </c>
    </row>
    <row r="55" spans="1:256" ht="15" customHeight="1">
      <c r="A55" s="47" t="s">
        <v>53</v>
      </c>
      <c r="B55" s="48">
        <v>25.92</v>
      </c>
      <c r="C55" s="48">
        <v>6.480000000000001E-2</v>
      </c>
      <c r="D55" s="50">
        <v>4.8311339745023489E-2</v>
      </c>
    </row>
    <row r="57" spans="1:256" ht="15" customHeight="1">
      <c r="A57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V54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58</v>
      </c>
      <c r="B4" s="3"/>
      <c r="C4" s="3"/>
      <c r="D4" s="3"/>
    </row>
    <row r="5" spans="1:5" ht="15" customHeight="1">
      <c r="A5" s="3" t="s">
        <v>267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 thickBot="1">
      <c r="A8" s="4" t="s">
        <v>6</v>
      </c>
      <c r="B8" s="5">
        <v>400</v>
      </c>
      <c r="C8" s="6" t="s">
        <v>7</v>
      </c>
    </row>
    <row r="9" spans="1:5" ht="15" customHeight="1">
      <c r="A9" s="7"/>
      <c r="B9" s="8" t="s">
        <v>8</v>
      </c>
      <c r="C9" s="9">
        <v>40664</v>
      </c>
      <c r="D9" s="10" t="s">
        <v>9</v>
      </c>
    </row>
    <row r="10" spans="1:5" ht="15" customHeight="1">
      <c r="A10" s="11" t="s">
        <v>10</v>
      </c>
      <c r="D10" s="12" t="s">
        <v>11</v>
      </c>
    </row>
    <row r="11" spans="1:5" ht="15" customHeight="1" thickBot="1">
      <c r="A11" s="13"/>
      <c r="B11" s="14" t="s">
        <v>12</v>
      </c>
      <c r="C11" s="14" t="s">
        <v>13</v>
      </c>
      <c r="D11" s="14" t="s">
        <v>268</v>
      </c>
    </row>
    <row r="12" spans="1:5" ht="15" customHeight="1">
      <c r="A12" s="11" t="s">
        <v>15</v>
      </c>
      <c r="B12" s="54"/>
      <c r="C12" s="53"/>
      <c r="D12" s="53"/>
    </row>
    <row r="13" spans="1:5" ht="15" customHeight="1">
      <c r="A13" s="15" t="s">
        <v>16</v>
      </c>
      <c r="B13" s="54">
        <v>0</v>
      </c>
      <c r="C13" s="54">
        <v>0</v>
      </c>
      <c r="D13" s="54">
        <v>0</v>
      </c>
    </row>
    <row r="14" spans="1:5" ht="15" customHeight="1">
      <c r="A14" s="6" t="s">
        <v>17</v>
      </c>
      <c r="B14" s="54">
        <v>0</v>
      </c>
      <c r="C14" s="54">
        <v>0</v>
      </c>
      <c r="D14" s="54">
        <v>0</v>
      </c>
    </row>
    <row r="15" spans="1:5" ht="15" customHeight="1">
      <c r="A15" s="6" t="s">
        <v>18</v>
      </c>
      <c r="B15" s="54">
        <v>538.76</v>
      </c>
      <c r="C15" s="54">
        <v>1.3469</v>
      </c>
      <c r="D15" s="54">
        <v>0.61631452463734449</v>
      </c>
    </row>
    <row r="16" spans="1:5" ht="15" customHeight="1">
      <c r="A16" s="6" t="s">
        <v>19</v>
      </c>
      <c r="B16" s="54">
        <v>0</v>
      </c>
      <c r="C16" s="54">
        <v>0</v>
      </c>
      <c r="D16" s="5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5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54">
        <v>0</v>
      </c>
    </row>
    <row r="19" spans="1:4" ht="15" customHeight="1">
      <c r="A19" s="6" t="s">
        <v>22</v>
      </c>
      <c r="B19" s="54">
        <v>8.4</v>
      </c>
      <c r="C19" s="54">
        <v>2.1000000000000001E-2</v>
      </c>
      <c r="D19" s="54">
        <v>9.6091803529469409E-3</v>
      </c>
    </row>
    <row r="20" spans="1:4" ht="15" customHeight="1">
      <c r="A20" s="18" t="s">
        <v>23</v>
      </c>
      <c r="B20" s="55">
        <v>547.16</v>
      </c>
      <c r="C20" s="55">
        <v>1.3678999999999999</v>
      </c>
      <c r="D20" s="55">
        <v>0.62592370499029137</v>
      </c>
    </row>
    <row r="21" spans="1:4" ht="15" customHeight="1">
      <c r="A21" s="21" t="s">
        <v>24</v>
      </c>
      <c r="B21" s="53"/>
      <c r="C21" s="53"/>
      <c r="D21" s="53"/>
    </row>
    <row r="22" spans="1:4" ht="15" customHeight="1">
      <c r="A22" s="6" t="s">
        <v>269</v>
      </c>
      <c r="B22" s="54">
        <v>10.943200000000003</v>
      </c>
      <c r="C22" s="54">
        <v>2.7358000000000007E-2</v>
      </c>
      <c r="D22" s="54">
        <v>1.2518474099805832E-2</v>
      </c>
    </row>
    <row r="23" spans="1:4" ht="15" customHeight="1">
      <c r="A23" s="11" t="s">
        <v>270</v>
      </c>
      <c r="B23" s="54">
        <v>0</v>
      </c>
      <c r="C23" s="54">
        <v>0</v>
      </c>
      <c r="D23" s="54">
        <v>0</v>
      </c>
    </row>
    <row r="24" spans="1:4" ht="15" customHeight="1">
      <c r="A24" s="6" t="s">
        <v>271</v>
      </c>
      <c r="B24" s="54">
        <v>53.335999999999999</v>
      </c>
      <c r="C24" s="54">
        <v>0.13333999999999999</v>
      </c>
      <c r="D24" s="54">
        <v>6.1013719441045007E-2</v>
      </c>
    </row>
    <row r="25" spans="1:4" ht="15" customHeight="1">
      <c r="A25" s="22" t="s">
        <v>28</v>
      </c>
      <c r="B25" s="59">
        <v>64.279200000000003</v>
      </c>
      <c r="C25" s="59">
        <v>0.16069800000000001</v>
      </c>
      <c r="D25" s="59">
        <v>7.3532193540850832E-2</v>
      </c>
    </row>
    <row r="26" spans="1:4" ht="15" customHeight="1">
      <c r="A26" s="11" t="s">
        <v>29</v>
      </c>
      <c r="B26" s="53"/>
      <c r="C26" s="53"/>
      <c r="D26" s="53"/>
    </row>
    <row r="27" spans="1:4" ht="15" customHeight="1">
      <c r="A27" s="15" t="s">
        <v>30</v>
      </c>
      <c r="B27" s="54">
        <v>1.9471480118745332</v>
      </c>
      <c r="C27" s="54">
        <v>4.8678700296863331E-3</v>
      </c>
      <c r="D27" s="54">
        <v>2.2274400499981504E-3</v>
      </c>
    </row>
    <row r="28" spans="1:4" ht="15" customHeight="1">
      <c r="A28" s="6" t="s">
        <v>31</v>
      </c>
      <c r="B28" s="54">
        <v>1.9471480118745332</v>
      </c>
      <c r="C28" s="54">
        <v>4.8678700296863331E-3</v>
      </c>
      <c r="D28" s="54">
        <v>2.2274400499981504E-3</v>
      </c>
    </row>
    <row r="29" spans="1:4" s="26" customFormat="1" ht="15" customHeight="1">
      <c r="A29" s="18" t="s">
        <v>32</v>
      </c>
      <c r="B29" s="55">
        <v>613.38634801187459</v>
      </c>
      <c r="C29" s="55">
        <v>1.5334658700296862</v>
      </c>
      <c r="D29" s="55">
        <v>0.7016833385811404</v>
      </c>
    </row>
    <row r="30" spans="1:4" ht="15" customHeight="1">
      <c r="A30" s="11" t="s">
        <v>33</v>
      </c>
      <c r="B30" s="53"/>
      <c r="C30" s="53"/>
      <c r="D30" s="53"/>
    </row>
    <row r="31" spans="1:4" ht="15" customHeight="1">
      <c r="A31" s="6" t="s">
        <v>34</v>
      </c>
      <c r="B31" s="54">
        <v>38.68</v>
      </c>
      <c r="C31" s="54">
        <v>9.6699999999999994E-2</v>
      </c>
      <c r="D31" s="54">
        <v>4.4247987625236629E-2</v>
      </c>
    </row>
    <row r="32" spans="1:4" ht="15" customHeight="1">
      <c r="A32" s="6" t="s">
        <v>35</v>
      </c>
      <c r="B32" s="54">
        <v>0</v>
      </c>
      <c r="C32" s="54">
        <v>0</v>
      </c>
      <c r="D32" s="54">
        <v>0</v>
      </c>
    </row>
    <row r="33" spans="1:256" ht="15" customHeight="1">
      <c r="A33" s="15" t="s">
        <v>272</v>
      </c>
      <c r="B33" s="54">
        <v>0</v>
      </c>
      <c r="C33" s="54">
        <v>0</v>
      </c>
      <c r="D33" s="54">
        <v>0</v>
      </c>
    </row>
    <row r="34" spans="1:256" ht="15" customHeight="1">
      <c r="A34" s="6" t="s">
        <v>273</v>
      </c>
      <c r="B34" s="54">
        <v>220.50770047784809</v>
      </c>
      <c r="C34" s="54">
        <v>0.55126925119462022</v>
      </c>
      <c r="D34" s="54">
        <v>0.25224979322681507</v>
      </c>
    </row>
    <row r="35" spans="1:256" ht="15" customHeight="1">
      <c r="A35" s="22" t="s">
        <v>37</v>
      </c>
      <c r="B35" s="59">
        <v>259.18770047784807</v>
      </c>
      <c r="C35" s="60">
        <v>0.65</v>
      </c>
      <c r="D35" s="59">
        <v>0.2964977808520517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53"/>
    </row>
    <row r="37" spans="1:256" ht="15" customHeight="1">
      <c r="A37" s="15" t="s">
        <v>39</v>
      </c>
      <c r="B37" s="61">
        <v>0</v>
      </c>
      <c r="C37" s="54">
        <v>0</v>
      </c>
      <c r="D37" s="54">
        <v>0</v>
      </c>
    </row>
    <row r="38" spans="1:256" ht="15" customHeight="1">
      <c r="A38" s="15" t="s">
        <v>40</v>
      </c>
      <c r="B38" s="54">
        <v>0</v>
      </c>
      <c r="C38" s="54">
        <v>0</v>
      </c>
      <c r="D38" s="54">
        <v>0</v>
      </c>
    </row>
    <row r="39" spans="1:256" ht="15" customHeight="1">
      <c r="A39" s="15" t="s">
        <v>41</v>
      </c>
      <c r="B39" s="54">
        <v>1.59</v>
      </c>
      <c r="C39" s="54">
        <v>3.9750000000000002E-3</v>
      </c>
      <c r="D39" s="54">
        <v>1.8188805668078139E-3</v>
      </c>
    </row>
    <row r="40" spans="1:256" ht="15" customHeight="1">
      <c r="A40" s="189" t="s">
        <v>42</v>
      </c>
      <c r="B40" s="197">
        <v>1.59</v>
      </c>
      <c r="C40" s="197">
        <v>3.9750000000000002E-3</v>
      </c>
      <c r="D40" s="197">
        <v>1.8188805668078139E-3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47" t="s">
        <v>43</v>
      </c>
      <c r="B41" s="198">
        <v>260.77770047784804</v>
      </c>
      <c r="C41" s="198">
        <v>0.65397499999999997</v>
      </c>
      <c r="D41" s="54">
        <v>0.29831666141885949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874.16404848972263</v>
      </c>
      <c r="C42" s="55">
        <v>2.1874408700296861</v>
      </c>
      <c r="D42" s="55">
        <v>1</v>
      </c>
    </row>
    <row r="43" spans="1:256" ht="15" hidden="1" customHeight="1">
      <c r="A43" s="11" t="s">
        <v>45</v>
      </c>
      <c r="B43" s="53"/>
      <c r="C43" s="53"/>
      <c r="D43" s="53"/>
    </row>
    <row r="44" spans="1:256" ht="15" hidden="1" customHeight="1">
      <c r="A44" s="6" t="s">
        <v>46</v>
      </c>
      <c r="B44" s="54">
        <v>0</v>
      </c>
      <c r="C44" s="53">
        <v>0</v>
      </c>
      <c r="D44" s="54">
        <v>0</v>
      </c>
    </row>
    <row r="45" spans="1:256" ht="15" hidden="1" customHeight="1">
      <c r="A45" s="6" t="s">
        <v>47</v>
      </c>
      <c r="B45" s="54">
        <v>10.797499999999999</v>
      </c>
      <c r="C45" s="53">
        <v>0.03</v>
      </c>
      <c r="D45" s="54">
        <v>1.2108021230514581E-2</v>
      </c>
    </row>
    <row r="46" spans="1:256" ht="15" hidden="1" customHeight="1">
      <c r="A46" s="6" t="s">
        <v>274</v>
      </c>
      <c r="B46" s="54">
        <v>6.8026625597416137</v>
      </c>
      <c r="C46" s="53">
        <v>0.02</v>
      </c>
      <c r="D46" s="54">
        <v>7.6283197682221002E-3</v>
      </c>
    </row>
    <row r="47" spans="1:256" ht="15" hidden="1" customHeight="1">
      <c r="A47" s="22" t="s">
        <v>48</v>
      </c>
      <c r="B47" s="59">
        <v>17.600162559741612</v>
      </c>
      <c r="C47" s="59">
        <v>0.05</v>
      </c>
      <c r="D47" s="59">
        <v>1.9736340998736682E-2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 thickBot="1">
      <c r="A48" s="34" t="s">
        <v>49</v>
      </c>
      <c r="B48" s="63">
        <v>891.76421104946428</v>
      </c>
      <c r="C48" s="63">
        <v>2.2374408700296859</v>
      </c>
      <c r="D48" s="63">
        <v>1.0197363409987366</v>
      </c>
    </row>
    <row r="49" spans="1:4" ht="15" customHeight="1" thickBot="1">
      <c r="B49" s="53"/>
      <c r="C49" s="53"/>
      <c r="D49" s="53"/>
    </row>
    <row r="50" spans="1:4" ht="15" customHeight="1" thickBot="1">
      <c r="A50" s="40" t="s">
        <v>50</v>
      </c>
      <c r="B50" s="65">
        <v>538.76</v>
      </c>
      <c r="C50" s="65">
        <v>1.3469</v>
      </c>
      <c r="D50" s="65">
        <v>1</v>
      </c>
    </row>
    <row r="51" spans="1:4" ht="15" customHeight="1">
      <c r="A51" s="6" t="s">
        <v>51</v>
      </c>
      <c r="B51" s="199">
        <v>480</v>
      </c>
      <c r="C51" s="61">
        <v>1.2</v>
      </c>
      <c r="D51" s="61">
        <v>0.89093473903036602</v>
      </c>
    </row>
    <row r="52" spans="1:4" ht="15" customHeight="1">
      <c r="A52" s="6" t="s">
        <v>52</v>
      </c>
      <c r="B52" s="199">
        <v>32.700000000000003</v>
      </c>
      <c r="C52" s="61">
        <v>8.1750000000000003E-2</v>
      </c>
      <c r="D52" s="61">
        <v>6.0694929096443695E-2</v>
      </c>
    </row>
    <row r="53" spans="1:4" ht="15" customHeight="1">
      <c r="A53" s="47" t="s">
        <v>53</v>
      </c>
      <c r="B53" s="70">
        <v>26.06</v>
      </c>
      <c r="C53" s="71">
        <v>6.515E-2</v>
      </c>
      <c r="D53" s="71">
        <v>4.8370331873190286E-2</v>
      </c>
    </row>
    <row r="54" spans="1:4" ht="15" customHeight="1">
      <c r="A54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59</v>
      </c>
      <c r="B4" s="3"/>
      <c r="C4" s="3"/>
      <c r="D4" s="3"/>
    </row>
    <row r="5" spans="1:5" ht="15" customHeight="1">
      <c r="A5" s="3" t="s">
        <v>267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 thickBot="1">
      <c r="A8" s="4" t="s">
        <v>6</v>
      </c>
      <c r="B8" s="5">
        <v>400</v>
      </c>
      <c r="C8" s="6" t="s">
        <v>7</v>
      </c>
    </row>
    <row r="9" spans="1:5" ht="15" customHeight="1">
      <c r="A9" s="7"/>
      <c r="B9" s="8" t="s">
        <v>8</v>
      </c>
      <c r="C9" s="9" t="s">
        <v>60</v>
      </c>
      <c r="D9" s="10" t="s">
        <v>9</v>
      </c>
    </row>
    <row r="10" spans="1:5" ht="15" customHeight="1">
      <c r="A10" s="11" t="s">
        <v>10</v>
      </c>
      <c r="D10" s="12" t="s">
        <v>11</v>
      </c>
    </row>
    <row r="11" spans="1:5" ht="15" customHeight="1" thickBot="1">
      <c r="A11" s="13"/>
      <c r="B11" s="14" t="s">
        <v>12</v>
      </c>
      <c r="C11" s="14" t="s">
        <v>13</v>
      </c>
      <c r="D11" s="14" t="s">
        <v>268</v>
      </c>
    </row>
    <row r="12" spans="1:5" ht="15" customHeight="1">
      <c r="A12" s="11" t="s">
        <v>15</v>
      </c>
      <c r="D12" s="203"/>
    </row>
    <row r="13" spans="1:5" ht="15" customHeight="1">
      <c r="A13" s="15" t="s">
        <v>16</v>
      </c>
      <c r="B13" s="54">
        <v>0</v>
      </c>
      <c r="C13" s="54">
        <v>0</v>
      </c>
      <c r="D13" s="204">
        <v>0</v>
      </c>
    </row>
    <row r="14" spans="1:5" ht="15" customHeight="1">
      <c r="A14" s="6" t="s">
        <v>17</v>
      </c>
      <c r="B14" s="54">
        <v>0</v>
      </c>
      <c r="C14" s="54">
        <v>0</v>
      </c>
      <c r="D14" s="204">
        <v>0</v>
      </c>
    </row>
    <row r="15" spans="1:5" ht="15" customHeight="1">
      <c r="A15" s="6" t="s">
        <v>18</v>
      </c>
      <c r="B15" s="54">
        <v>543.61</v>
      </c>
      <c r="C15" s="54">
        <v>1.3590249999999999</v>
      </c>
      <c r="D15" s="204">
        <v>0.61937509969048832</v>
      </c>
    </row>
    <row r="16" spans="1:5" ht="15" customHeight="1">
      <c r="A16" s="6" t="s">
        <v>19</v>
      </c>
      <c r="B16" s="54">
        <v>0</v>
      </c>
      <c r="C16" s="54">
        <v>0</v>
      </c>
      <c r="D16" s="20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20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204">
        <v>0</v>
      </c>
    </row>
    <row r="19" spans="1:4" ht="15" customHeight="1">
      <c r="A19" s="6" t="s">
        <v>22</v>
      </c>
      <c r="B19" s="54">
        <v>8.4</v>
      </c>
      <c r="C19" s="54">
        <v>2.1000000000000001E-2</v>
      </c>
      <c r="D19" s="204">
        <v>9.5707415930540302E-3</v>
      </c>
    </row>
    <row r="20" spans="1:4" ht="15" customHeight="1">
      <c r="A20" s="18" t="s">
        <v>23</v>
      </c>
      <c r="B20" s="55">
        <v>552.01</v>
      </c>
      <c r="C20" s="55">
        <v>1.3800249999999998</v>
      </c>
      <c r="D20" s="205">
        <v>0.62894584128354236</v>
      </c>
    </row>
    <row r="21" spans="1:4" ht="15" customHeight="1">
      <c r="A21" s="21" t="s">
        <v>24</v>
      </c>
      <c r="B21" s="53"/>
      <c r="C21" s="53"/>
      <c r="D21" s="206"/>
    </row>
    <row r="22" spans="1:4" ht="15" customHeight="1">
      <c r="A22" s="6" t="s">
        <v>269</v>
      </c>
      <c r="B22" s="54">
        <v>11.0402</v>
      </c>
      <c r="C22" s="54">
        <v>2.76005E-2</v>
      </c>
      <c r="D22" s="204">
        <v>1.2578916825670847E-2</v>
      </c>
    </row>
    <row r="23" spans="1:4" ht="15" customHeight="1">
      <c r="A23" s="11" t="s">
        <v>270</v>
      </c>
      <c r="B23" s="54">
        <v>14.72</v>
      </c>
      <c r="C23" s="54">
        <v>3.6799999999999992E-2</v>
      </c>
      <c r="D23" s="204">
        <v>1.6771585267828012E-2</v>
      </c>
    </row>
    <row r="24" spans="1:4" ht="15" customHeight="1">
      <c r="A24" s="6" t="s">
        <v>271</v>
      </c>
      <c r="B24" s="54">
        <v>53.335999999999999</v>
      </c>
      <c r="C24" s="54">
        <v>0.13333999999999999</v>
      </c>
      <c r="D24" s="204">
        <v>6.0769651619896399E-2</v>
      </c>
    </row>
    <row r="25" spans="1:4" ht="15" customHeight="1">
      <c r="A25" s="22" t="s">
        <v>28</v>
      </c>
      <c r="B25" s="59">
        <v>79.096199999999996</v>
      </c>
      <c r="C25" s="59">
        <v>0.19774049999999999</v>
      </c>
      <c r="D25" s="207">
        <v>9.0120153713395254E-2</v>
      </c>
    </row>
    <row r="26" spans="1:4" ht="15" customHeight="1">
      <c r="A26" s="11" t="s">
        <v>29</v>
      </c>
      <c r="B26" s="53"/>
      <c r="C26" s="53"/>
      <c r="D26" s="206"/>
    </row>
    <row r="27" spans="1:4" ht="15" customHeight="1">
      <c r="A27" s="15" t="s">
        <v>30</v>
      </c>
      <c r="B27" s="54">
        <v>2.6140453573349607</v>
      </c>
      <c r="C27" s="54">
        <v>6.5351133933374021E-3</v>
      </c>
      <c r="D27" s="204">
        <v>2.9783753128066063E-3</v>
      </c>
    </row>
    <row r="28" spans="1:4" ht="15" customHeight="1">
      <c r="A28" s="6" t="s">
        <v>31</v>
      </c>
      <c r="B28" s="54">
        <v>2.6140453573349607</v>
      </c>
      <c r="C28" s="54">
        <v>6.5351133933374021E-3</v>
      </c>
      <c r="D28" s="204">
        <v>2.9783753128066063E-3</v>
      </c>
    </row>
    <row r="29" spans="1:4" s="26" customFormat="1" ht="15" customHeight="1">
      <c r="A29" s="18" t="s">
        <v>32</v>
      </c>
      <c r="B29" s="55">
        <v>633.72024535733487</v>
      </c>
      <c r="C29" s="55">
        <v>1.5843006133933373</v>
      </c>
      <c r="D29" s="205">
        <v>0.72204437030974422</v>
      </c>
    </row>
    <row r="30" spans="1:4" ht="15" customHeight="1">
      <c r="A30" s="11" t="s">
        <v>33</v>
      </c>
      <c r="B30" s="53"/>
      <c r="C30" s="53"/>
      <c r="D30" s="206"/>
    </row>
    <row r="31" spans="1:4" ht="15" customHeight="1">
      <c r="A31" s="6" t="s">
        <v>34</v>
      </c>
      <c r="B31" s="54">
        <v>21.39</v>
      </c>
      <c r="C31" s="54">
        <v>5.3475000000000002E-2</v>
      </c>
      <c r="D31" s="204">
        <v>2.4371209842312586E-2</v>
      </c>
    </row>
    <row r="32" spans="1:4" ht="15" customHeight="1">
      <c r="A32" s="6" t="s">
        <v>35</v>
      </c>
      <c r="B32" s="54">
        <v>0</v>
      </c>
      <c r="C32" s="54">
        <v>0</v>
      </c>
      <c r="D32" s="204">
        <v>0</v>
      </c>
    </row>
    <row r="33" spans="1:256" ht="15" customHeight="1">
      <c r="A33" s="15" t="s">
        <v>272</v>
      </c>
      <c r="B33" s="54">
        <v>0</v>
      </c>
      <c r="C33" s="54">
        <v>0</v>
      </c>
      <c r="D33" s="204">
        <v>0</v>
      </c>
    </row>
    <row r="34" spans="1:256" ht="15" customHeight="1">
      <c r="A34" s="6" t="s">
        <v>273</v>
      </c>
      <c r="B34" s="54">
        <v>220.9746890590643</v>
      </c>
      <c r="C34" s="54">
        <v>0.55243672264766075</v>
      </c>
      <c r="D34" s="204">
        <v>0.25177281518925809</v>
      </c>
    </row>
    <row r="35" spans="1:256" ht="15" customHeight="1">
      <c r="A35" s="22" t="s">
        <v>37</v>
      </c>
      <c r="B35" s="59">
        <v>242.36468905906429</v>
      </c>
      <c r="C35" s="60">
        <v>0.61</v>
      </c>
      <c r="D35" s="207">
        <v>0.27614402503157065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206"/>
    </row>
    <row r="37" spans="1:256" ht="15" customHeight="1">
      <c r="A37" s="15" t="s">
        <v>39</v>
      </c>
      <c r="B37" s="61">
        <v>0</v>
      </c>
      <c r="C37" s="54">
        <v>0</v>
      </c>
      <c r="D37" s="204">
        <v>0</v>
      </c>
    </row>
    <row r="38" spans="1:256" ht="15" customHeight="1">
      <c r="A38" s="15" t="s">
        <v>40</v>
      </c>
      <c r="B38" s="54">
        <v>0</v>
      </c>
      <c r="C38" s="54">
        <v>0</v>
      </c>
      <c r="D38" s="204">
        <v>0</v>
      </c>
    </row>
    <row r="39" spans="1:256" ht="15" customHeight="1">
      <c r="A39" s="15" t="s">
        <v>41</v>
      </c>
      <c r="B39" s="54">
        <v>1.59</v>
      </c>
      <c r="C39" s="54">
        <v>3.9750000000000002E-3</v>
      </c>
      <c r="D39" s="204">
        <v>1.8116046586852273E-3</v>
      </c>
    </row>
    <row r="40" spans="1:256" ht="15" customHeight="1">
      <c r="A40" s="189" t="s">
        <v>42</v>
      </c>
      <c r="B40" s="197">
        <v>1.59</v>
      </c>
      <c r="C40" s="197">
        <v>3.9750000000000002E-3</v>
      </c>
      <c r="D40" s="208">
        <v>1.8116046586852273E-3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47" t="s">
        <v>43</v>
      </c>
      <c r="B41" s="198">
        <v>243.95468905906429</v>
      </c>
      <c r="C41" s="198">
        <v>0.61397499999999994</v>
      </c>
      <c r="D41" s="204">
        <v>0.27795562969025589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877.6749344163992</v>
      </c>
      <c r="C42" s="55">
        <v>2.1982756133933372</v>
      </c>
      <c r="D42" s="205">
        <v>1</v>
      </c>
    </row>
    <row r="43" spans="1:256" ht="15" hidden="1" customHeight="1">
      <c r="A43" s="11" t="s">
        <v>45</v>
      </c>
      <c r="B43" s="53"/>
      <c r="C43" s="53"/>
      <c r="D43" s="206"/>
    </row>
    <row r="44" spans="1:256" ht="15" hidden="1" customHeight="1">
      <c r="A44" s="6" t="s">
        <v>46</v>
      </c>
      <c r="B44" s="54">
        <v>0</v>
      </c>
      <c r="C44" s="53">
        <v>0</v>
      </c>
      <c r="D44" s="204">
        <v>0</v>
      </c>
    </row>
    <row r="45" spans="1:256" ht="15" hidden="1" customHeight="1">
      <c r="A45" s="6" t="s">
        <v>47</v>
      </c>
      <c r="B45" s="54">
        <v>10.797499999999999</v>
      </c>
      <c r="C45" s="53">
        <v>0.03</v>
      </c>
      <c r="D45" s="204">
        <v>1.2060344678339106E-2</v>
      </c>
    </row>
    <row r="46" spans="1:256" ht="15" hidden="1" customHeight="1">
      <c r="A46" s="6" t="s">
        <v>274</v>
      </c>
      <c r="B46" s="54">
        <v>6.8170691574721332</v>
      </c>
      <c r="C46" s="53">
        <v>0.02</v>
      </c>
      <c r="D46" s="204">
        <v>7.6143740435460705E-3</v>
      </c>
    </row>
    <row r="47" spans="1:256" ht="15" hidden="1" customHeight="1">
      <c r="A47" s="22" t="s">
        <v>48</v>
      </c>
      <c r="B47" s="59">
        <v>17.614569157472133</v>
      </c>
      <c r="C47" s="59">
        <v>0.05</v>
      </c>
      <c r="D47" s="207">
        <v>1.9674718721885177E-2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 thickBot="1">
      <c r="A48" s="34" t="s">
        <v>49</v>
      </c>
      <c r="B48" s="63">
        <v>895.28950357387134</v>
      </c>
      <c r="C48" s="63">
        <v>2.248275613393337</v>
      </c>
      <c r="D48" s="209">
        <v>1.0196747187218851</v>
      </c>
    </row>
    <row r="49" spans="1:4" ht="15" customHeight="1" thickBot="1">
      <c r="B49" s="53"/>
      <c r="C49" s="53"/>
      <c r="D49" s="206"/>
    </row>
    <row r="50" spans="1:4" ht="15" customHeight="1" thickBot="1">
      <c r="A50" s="40" t="s">
        <v>50</v>
      </c>
      <c r="B50" s="65">
        <v>543.61</v>
      </c>
      <c r="C50" s="65">
        <v>1.3590249999999999</v>
      </c>
      <c r="D50" s="210">
        <v>1</v>
      </c>
    </row>
    <row r="51" spans="1:4" ht="15" customHeight="1">
      <c r="A51" s="6" t="s">
        <v>51</v>
      </c>
      <c r="B51" s="199">
        <v>480</v>
      </c>
      <c r="C51" s="61">
        <v>1.2</v>
      </c>
      <c r="D51" s="211">
        <v>0.88298596420227737</v>
      </c>
    </row>
    <row r="52" spans="1:4" ht="15" customHeight="1">
      <c r="A52" s="6" t="s">
        <v>52</v>
      </c>
      <c r="B52" s="199">
        <v>37.32</v>
      </c>
      <c r="C52" s="61">
        <v>9.3299999999999994E-2</v>
      </c>
      <c r="D52" s="211">
        <v>6.8652158716727057E-2</v>
      </c>
    </row>
    <row r="53" spans="1:4" ht="15" customHeight="1">
      <c r="A53" s="47" t="s">
        <v>53</v>
      </c>
      <c r="B53" s="70">
        <v>26.29</v>
      </c>
      <c r="C53" s="71">
        <v>6.5724999999999992E-2</v>
      </c>
      <c r="D53" s="212">
        <v>4.8361877080995562E-2</v>
      </c>
    </row>
    <row r="55" spans="1:4" ht="15" customHeight="1">
      <c r="A55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61</v>
      </c>
      <c r="B4" s="3"/>
      <c r="C4" s="3"/>
      <c r="D4" s="3"/>
    </row>
    <row r="5" spans="1:5" ht="15" customHeight="1">
      <c r="A5" s="3" t="s">
        <v>267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 thickBot="1">
      <c r="A8" s="4" t="s">
        <v>6</v>
      </c>
      <c r="B8" s="5">
        <v>400</v>
      </c>
      <c r="C8" s="6" t="s">
        <v>7</v>
      </c>
    </row>
    <row r="9" spans="1:5" ht="15" customHeight="1">
      <c r="A9" s="7"/>
      <c r="B9" s="8" t="s">
        <v>8</v>
      </c>
      <c r="C9" s="9" t="s">
        <v>293</v>
      </c>
      <c r="D9" s="10" t="s">
        <v>9</v>
      </c>
    </row>
    <row r="10" spans="1:5" ht="15" customHeight="1">
      <c r="A10" s="11" t="s">
        <v>10</v>
      </c>
      <c r="D10" s="12" t="s">
        <v>11</v>
      </c>
    </row>
    <row r="11" spans="1:5" ht="15" customHeight="1" thickBot="1">
      <c r="A11" s="13"/>
      <c r="B11" s="14" t="s">
        <v>12</v>
      </c>
      <c r="C11" s="14" t="s">
        <v>13</v>
      </c>
      <c r="D11" s="14" t="s">
        <v>268</v>
      </c>
    </row>
    <row r="12" spans="1:5" ht="15" customHeight="1">
      <c r="A12" s="11" t="s">
        <v>15</v>
      </c>
      <c r="D12" s="203"/>
    </row>
    <row r="13" spans="1:5" ht="15" customHeight="1">
      <c r="A13" s="15" t="s">
        <v>16</v>
      </c>
      <c r="B13" s="54">
        <v>0</v>
      </c>
      <c r="C13" s="54">
        <v>0</v>
      </c>
      <c r="D13" s="204">
        <v>0</v>
      </c>
    </row>
    <row r="14" spans="1:5" ht="15" customHeight="1">
      <c r="A14" s="6" t="s">
        <v>17</v>
      </c>
      <c r="B14" s="54">
        <v>0</v>
      </c>
      <c r="C14" s="54">
        <v>0</v>
      </c>
      <c r="D14" s="204">
        <v>0</v>
      </c>
    </row>
    <row r="15" spans="1:5" ht="15" customHeight="1">
      <c r="A15" s="6" t="s">
        <v>18</v>
      </c>
      <c r="B15" s="54">
        <v>610.13</v>
      </c>
      <c r="C15" s="54">
        <v>1.525325</v>
      </c>
      <c r="D15" s="204">
        <v>0.63112015737565608</v>
      </c>
    </row>
    <row r="16" spans="1:5" ht="15" customHeight="1">
      <c r="A16" s="6" t="s">
        <v>19</v>
      </c>
      <c r="B16" s="54">
        <v>0</v>
      </c>
      <c r="C16" s="54">
        <v>0</v>
      </c>
      <c r="D16" s="20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20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204">
        <v>0</v>
      </c>
    </row>
    <row r="19" spans="1:4" ht="15" customHeight="1">
      <c r="A19" s="6" t="s">
        <v>22</v>
      </c>
      <c r="B19" s="54">
        <v>8.4</v>
      </c>
      <c r="C19" s="54">
        <v>2.1000000000000001E-2</v>
      </c>
      <c r="D19" s="204">
        <v>8.6889832035066481E-3</v>
      </c>
    </row>
    <row r="20" spans="1:4" ht="15" customHeight="1">
      <c r="A20" s="18" t="s">
        <v>23</v>
      </c>
      <c r="B20" s="55">
        <v>618.53</v>
      </c>
      <c r="C20" s="55">
        <v>1.5463249999999999</v>
      </c>
      <c r="D20" s="205">
        <v>0.63980914057916272</v>
      </c>
    </row>
    <row r="21" spans="1:4" ht="15" customHeight="1">
      <c r="A21" s="21" t="s">
        <v>24</v>
      </c>
      <c r="B21" s="53"/>
      <c r="C21" s="53"/>
      <c r="D21" s="206"/>
    </row>
    <row r="22" spans="1:4" ht="15" customHeight="1">
      <c r="A22" s="6" t="s">
        <v>269</v>
      </c>
      <c r="B22" s="54">
        <v>12.3706</v>
      </c>
      <c r="C22" s="54">
        <v>3.0926499999999999E-2</v>
      </c>
      <c r="D22" s="204">
        <v>1.2796182811583253E-2</v>
      </c>
    </row>
    <row r="23" spans="1:4" ht="15" customHeight="1">
      <c r="A23" s="11" t="s">
        <v>270</v>
      </c>
      <c r="B23" s="54">
        <v>14.72</v>
      </c>
      <c r="C23" s="54">
        <v>3.6799999999999992E-2</v>
      </c>
      <c r="D23" s="204">
        <v>1.5226408661383075E-2</v>
      </c>
    </row>
    <row r="24" spans="1:4" ht="15" customHeight="1">
      <c r="A24" s="6" t="s">
        <v>271</v>
      </c>
      <c r="B24" s="54">
        <v>53.335999999999999</v>
      </c>
      <c r="C24" s="54">
        <v>0.13333999999999999</v>
      </c>
      <c r="D24" s="204">
        <v>5.5170905731217926E-2</v>
      </c>
    </row>
    <row r="25" spans="1:4" ht="15" customHeight="1">
      <c r="A25" s="22" t="s">
        <v>28</v>
      </c>
      <c r="B25" s="59">
        <v>80.426599999999993</v>
      </c>
      <c r="C25" s="59">
        <v>0.20106649999999998</v>
      </c>
      <c r="D25" s="207">
        <v>8.3193497204184258E-2</v>
      </c>
    </row>
    <row r="26" spans="1:4" ht="15" customHeight="1">
      <c r="A26" s="11" t="s">
        <v>29</v>
      </c>
      <c r="B26" s="53"/>
      <c r="C26" s="53"/>
      <c r="D26" s="206"/>
    </row>
    <row r="27" spans="1:4" ht="15" customHeight="1">
      <c r="A27" s="15" t="s">
        <v>30</v>
      </c>
      <c r="B27" s="54">
        <v>3.3072704002149385</v>
      </c>
      <c r="C27" s="54">
        <v>8.2681760005373466E-3</v>
      </c>
      <c r="D27" s="204">
        <v>3.4210496377288461E-3</v>
      </c>
    </row>
    <row r="28" spans="1:4" ht="15" customHeight="1">
      <c r="A28" s="6" t="s">
        <v>31</v>
      </c>
      <c r="B28" s="54">
        <v>3.3072704002149385</v>
      </c>
      <c r="C28" s="54">
        <v>8.2681760005373466E-3</v>
      </c>
      <c r="D28" s="204">
        <v>3.4210496377288461E-3</v>
      </c>
    </row>
    <row r="29" spans="1:4" s="26" customFormat="1" ht="15" customHeight="1">
      <c r="A29" s="18" t="s">
        <v>32</v>
      </c>
      <c r="B29" s="55">
        <v>702.26387040021496</v>
      </c>
      <c r="C29" s="55">
        <v>1.7556596760005374</v>
      </c>
      <c r="D29" s="205">
        <v>0.72642368742107577</v>
      </c>
    </row>
    <row r="30" spans="1:4" ht="15" customHeight="1">
      <c r="A30" s="11" t="s">
        <v>33</v>
      </c>
      <c r="B30" s="53"/>
      <c r="C30" s="53"/>
      <c r="D30" s="206"/>
    </row>
    <row r="31" spans="1:4" ht="15" customHeight="1">
      <c r="A31" s="6" t="s">
        <v>34</v>
      </c>
      <c r="B31" s="54">
        <v>21.39</v>
      </c>
      <c r="C31" s="54">
        <v>5.3475000000000002E-2</v>
      </c>
      <c r="D31" s="204">
        <v>2.2125875086072284E-2</v>
      </c>
    </row>
    <row r="32" spans="1:4" ht="15" customHeight="1">
      <c r="A32" s="6" t="s">
        <v>35</v>
      </c>
      <c r="B32" s="54">
        <v>0</v>
      </c>
      <c r="C32" s="54">
        <v>0</v>
      </c>
      <c r="D32" s="204">
        <v>0</v>
      </c>
    </row>
    <row r="33" spans="1:256" ht="15" customHeight="1">
      <c r="A33" s="15" t="s">
        <v>272</v>
      </c>
      <c r="B33" s="54">
        <v>0</v>
      </c>
      <c r="C33" s="54">
        <v>0</v>
      </c>
      <c r="D33" s="204">
        <v>0</v>
      </c>
    </row>
    <row r="34" spans="1:256" ht="15" customHeight="1">
      <c r="A34" s="6" t="s">
        <v>273</v>
      </c>
      <c r="B34" s="54">
        <v>241.49755414414122</v>
      </c>
      <c r="C34" s="54">
        <v>0.60374388536035306</v>
      </c>
      <c r="D34" s="204">
        <v>0.24980573710075957</v>
      </c>
    </row>
    <row r="35" spans="1:256" ht="15" customHeight="1">
      <c r="A35" s="22" t="s">
        <v>37</v>
      </c>
      <c r="B35" s="59">
        <v>262.88755414414123</v>
      </c>
      <c r="C35" s="60">
        <v>0.66</v>
      </c>
      <c r="D35" s="207">
        <v>0.27193161218683187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206"/>
    </row>
    <row r="37" spans="1:256" ht="15" customHeight="1">
      <c r="A37" s="15" t="s">
        <v>39</v>
      </c>
      <c r="B37" s="61">
        <v>0</v>
      </c>
      <c r="C37" s="54">
        <v>0</v>
      </c>
      <c r="D37" s="204">
        <v>0</v>
      </c>
    </row>
    <row r="38" spans="1:256" ht="15" customHeight="1">
      <c r="A38" s="15" t="s">
        <v>40</v>
      </c>
      <c r="B38" s="54">
        <v>0</v>
      </c>
      <c r="C38" s="54">
        <v>0</v>
      </c>
      <c r="D38" s="204">
        <v>0</v>
      </c>
    </row>
    <row r="39" spans="1:256" ht="15" customHeight="1">
      <c r="A39" s="15" t="s">
        <v>41</v>
      </c>
      <c r="B39" s="54">
        <v>1.59</v>
      </c>
      <c r="C39" s="54">
        <v>3.9750000000000002E-3</v>
      </c>
      <c r="D39" s="204">
        <v>1.6447003920923298E-3</v>
      </c>
    </row>
    <row r="40" spans="1:256" ht="15" customHeight="1">
      <c r="A40" s="189" t="s">
        <v>42</v>
      </c>
      <c r="B40" s="197">
        <v>1.59</v>
      </c>
      <c r="C40" s="197">
        <v>3.9750000000000002E-3</v>
      </c>
      <c r="D40" s="208">
        <v>1.6447003920923298E-3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47" t="s">
        <v>43</v>
      </c>
      <c r="B41" s="198">
        <v>264.47755414414121</v>
      </c>
      <c r="C41" s="198">
        <v>0.66397499999999998</v>
      </c>
      <c r="D41" s="204">
        <v>0.27357631257892417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966.74142454435616</v>
      </c>
      <c r="C42" s="55">
        <v>2.4196346760005376</v>
      </c>
      <c r="D42" s="205">
        <v>1</v>
      </c>
    </row>
    <row r="43" spans="1:256" ht="15" hidden="1" customHeight="1">
      <c r="A43" s="11" t="s">
        <v>45</v>
      </c>
      <c r="B43" s="53"/>
      <c r="C43" s="53"/>
      <c r="D43" s="206"/>
    </row>
    <row r="44" spans="1:256" ht="15" hidden="1" customHeight="1">
      <c r="A44" s="6" t="s">
        <v>46</v>
      </c>
      <c r="B44" s="54">
        <v>0</v>
      </c>
      <c r="C44" s="53">
        <v>0</v>
      </c>
      <c r="D44" s="204">
        <v>0</v>
      </c>
    </row>
    <row r="45" spans="1:256" ht="15" hidden="1" customHeight="1">
      <c r="A45" s="6" t="s">
        <v>47</v>
      </c>
      <c r="B45" s="54">
        <v>10.797499999999999</v>
      </c>
      <c r="C45" s="53">
        <v>0.03</v>
      </c>
      <c r="D45" s="204">
        <v>1.0962049971849915E-2</v>
      </c>
    </row>
    <row r="46" spans="1:256" ht="15" hidden="1" customHeight="1">
      <c r="A46" s="6" t="s">
        <v>274</v>
      </c>
      <c r="B46" s="54">
        <v>7.4501995453467567</v>
      </c>
      <c r="C46" s="53">
        <v>0.02</v>
      </c>
      <c r="D46" s="204">
        <v>7.5637378760217326E-3</v>
      </c>
    </row>
    <row r="47" spans="1:256" ht="15" hidden="1" customHeight="1">
      <c r="A47" s="22" t="s">
        <v>48</v>
      </c>
      <c r="B47" s="59">
        <v>18.247699545346755</v>
      </c>
      <c r="C47" s="59">
        <v>0.05</v>
      </c>
      <c r="D47" s="207">
        <v>1.8525787847871646E-2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 thickBot="1">
      <c r="A48" s="34" t="s">
        <v>49</v>
      </c>
      <c r="B48" s="63">
        <v>984.98912408970295</v>
      </c>
      <c r="C48" s="63">
        <v>2.4696346760005374</v>
      </c>
      <c r="D48" s="209">
        <v>1.0185257878478717</v>
      </c>
    </row>
    <row r="49" spans="1:4" ht="15" customHeight="1" thickBot="1">
      <c r="B49" s="53"/>
      <c r="C49" s="53"/>
      <c r="D49" s="206"/>
    </row>
    <row r="50" spans="1:4" ht="15" customHeight="1" thickBot="1">
      <c r="A50" s="40" t="s">
        <v>50</v>
      </c>
      <c r="B50" s="65">
        <v>610.13</v>
      </c>
      <c r="C50" s="65">
        <v>1.525325</v>
      </c>
      <c r="D50" s="210">
        <v>1</v>
      </c>
    </row>
    <row r="51" spans="1:4" ht="15" customHeight="1">
      <c r="A51" s="6" t="s">
        <v>51</v>
      </c>
      <c r="B51" s="199">
        <v>540</v>
      </c>
      <c r="C51" s="61">
        <v>1.35</v>
      </c>
      <c r="D51" s="211">
        <v>0.88505728287414154</v>
      </c>
    </row>
    <row r="52" spans="1:4" ht="15" customHeight="1">
      <c r="A52" s="6" t="s">
        <v>52</v>
      </c>
      <c r="B52" s="199">
        <v>40.68</v>
      </c>
      <c r="C52" s="61">
        <v>0.1017</v>
      </c>
      <c r="D52" s="211">
        <v>6.6674315309852003E-2</v>
      </c>
    </row>
    <row r="53" spans="1:4" ht="15" customHeight="1">
      <c r="A53" s="47" t="s">
        <v>53</v>
      </c>
      <c r="B53" s="70">
        <v>29.45</v>
      </c>
      <c r="C53" s="71">
        <v>7.3624999999999996E-2</v>
      </c>
      <c r="D53" s="212">
        <v>4.8268401816006425E-2</v>
      </c>
    </row>
    <row r="55" spans="1:4" ht="15" customHeight="1">
      <c r="A55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4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.25" style="1" bestFit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55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 thickBot="1">
      <c r="A9" s="4" t="s">
        <v>6</v>
      </c>
      <c r="B9" s="5">
        <v>300</v>
      </c>
      <c r="C9" s="6" t="s">
        <v>7</v>
      </c>
    </row>
    <row r="10" spans="1:5" ht="15" customHeight="1">
      <c r="A10" s="7"/>
      <c r="B10" s="8" t="s">
        <v>8</v>
      </c>
      <c r="C10" s="9">
        <v>39934</v>
      </c>
      <c r="D10" s="10" t="s">
        <v>9</v>
      </c>
    </row>
    <row r="11" spans="1:5" ht="15" customHeight="1">
      <c r="A11" s="11" t="s">
        <v>10</v>
      </c>
      <c r="D11" s="12" t="s">
        <v>11</v>
      </c>
    </row>
    <row r="12" spans="1:5" ht="15" customHeight="1" thickBot="1">
      <c r="A12" s="13"/>
      <c r="B12" s="14" t="s">
        <v>12</v>
      </c>
      <c r="C12" s="14" t="s">
        <v>13</v>
      </c>
      <c r="D12" s="14" t="s">
        <v>14</v>
      </c>
    </row>
    <row r="13" spans="1:5" ht="15" customHeight="1">
      <c r="A13" s="11" t="s">
        <v>15</v>
      </c>
    </row>
    <row r="14" spans="1:5" ht="15" customHeight="1">
      <c r="A14" s="15" t="s">
        <v>16</v>
      </c>
      <c r="B14" s="1">
        <v>195</v>
      </c>
      <c r="C14" s="1">
        <v>0.65</v>
      </c>
      <c r="D14" s="16">
        <v>0.30867121503433459</v>
      </c>
    </row>
    <row r="15" spans="1:5" ht="15" customHeight="1">
      <c r="A15" s="6" t="s">
        <v>17</v>
      </c>
      <c r="B15" s="1">
        <v>30</v>
      </c>
      <c r="C15" s="1">
        <v>0.1</v>
      </c>
      <c r="D15" s="16">
        <v>4.7487879236051474E-2</v>
      </c>
    </row>
    <row r="16" spans="1:5" ht="15" customHeight="1">
      <c r="A16" s="6" t="s">
        <v>18</v>
      </c>
      <c r="B16" s="17">
        <v>292.79000000000002</v>
      </c>
      <c r="C16" s="1">
        <v>0.98</v>
      </c>
      <c r="D16" s="16">
        <v>0.46346587205078366</v>
      </c>
    </row>
    <row r="17" spans="1:4" ht="15" customHeight="1">
      <c r="A17" s="6" t="s">
        <v>19</v>
      </c>
      <c r="B17" s="1">
        <v>0</v>
      </c>
      <c r="C17" s="1">
        <v>0</v>
      </c>
      <c r="D17" s="16">
        <v>0</v>
      </c>
    </row>
    <row r="18" spans="1:4" ht="15" customHeight="1">
      <c r="A18" s="6" t="s">
        <v>20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21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22</v>
      </c>
      <c r="B20" s="1">
        <v>4.8</v>
      </c>
      <c r="C20" s="1">
        <v>0.02</v>
      </c>
      <c r="D20" s="16">
        <v>7.5980606777682359E-3</v>
      </c>
    </row>
    <row r="21" spans="1:4" ht="15" customHeight="1">
      <c r="A21" s="18" t="s">
        <v>23</v>
      </c>
      <c r="B21" s="19">
        <v>522.59</v>
      </c>
      <c r="C21" s="19">
        <v>1.75</v>
      </c>
      <c r="D21" s="20">
        <v>0.8272230269989379</v>
      </c>
    </row>
    <row r="22" spans="1:4" ht="15" customHeight="1">
      <c r="A22" s="21" t="s">
        <v>24</v>
      </c>
    </row>
    <row r="23" spans="1:4" ht="15" customHeight="1">
      <c r="A23" s="22" t="s">
        <v>25</v>
      </c>
      <c r="B23" s="1">
        <v>12.019569999999998</v>
      </c>
      <c r="C23" s="1">
        <v>0.04</v>
      </c>
      <c r="D23" s="16">
        <v>1.9026129620975572E-2</v>
      </c>
    </row>
    <row r="24" spans="1:4" ht="15" customHeight="1">
      <c r="A24" s="22" t="s">
        <v>26</v>
      </c>
      <c r="B24" s="1">
        <v>6.21</v>
      </c>
      <c r="C24" s="1">
        <v>0.02</v>
      </c>
      <c r="D24" s="16">
        <v>9.8299910018626573E-3</v>
      </c>
    </row>
    <row r="25" spans="1:4" ht="15" customHeight="1">
      <c r="A25" s="22" t="s">
        <v>27</v>
      </c>
      <c r="B25" s="1">
        <v>60</v>
      </c>
      <c r="C25" s="1">
        <v>0.2</v>
      </c>
      <c r="D25" s="16">
        <v>9.4975758472102947E-2</v>
      </c>
    </row>
    <row r="26" spans="1:4" ht="15" customHeight="1">
      <c r="A26" s="23" t="s">
        <v>28</v>
      </c>
      <c r="B26" s="24">
        <v>78.229569999999995</v>
      </c>
      <c r="C26" s="24">
        <v>0.26</v>
      </c>
      <c r="D26" s="25">
        <v>0.10480574947396561</v>
      </c>
    </row>
    <row r="27" spans="1:4" ht="15" customHeight="1">
      <c r="A27" s="11" t="s">
        <v>29</v>
      </c>
    </row>
    <row r="28" spans="1:4" ht="15" customHeight="1">
      <c r="A28" s="15" t="s">
        <v>30</v>
      </c>
      <c r="B28" s="1">
        <v>17.440581015732104</v>
      </c>
      <c r="C28" s="1">
        <v>0.06</v>
      </c>
      <c r="D28" s="16">
        <v>2.7607206836055269E-2</v>
      </c>
    </row>
    <row r="29" spans="1:4" ht="15" customHeight="1">
      <c r="A29" s="11" t="s">
        <v>31</v>
      </c>
      <c r="B29" s="26">
        <v>17.440581015732104</v>
      </c>
      <c r="C29" s="26">
        <v>0.06</v>
      </c>
      <c r="D29" s="27">
        <v>2.7607206836055269E-2</v>
      </c>
    </row>
    <row r="30" spans="1:4" s="26" customFormat="1" ht="15" customHeight="1">
      <c r="A30" s="18" t="s">
        <v>32</v>
      </c>
      <c r="B30" s="19">
        <v>618.26015101573194</v>
      </c>
      <c r="C30" s="19">
        <v>2.0699999999999998</v>
      </c>
      <c r="D30" s="20">
        <v>0.95963598330895872</v>
      </c>
    </row>
    <row r="31" spans="1:4" ht="15" customHeight="1">
      <c r="A31" s="11" t="s">
        <v>33</v>
      </c>
    </row>
    <row r="32" spans="1:4" ht="15" customHeight="1">
      <c r="A32" s="6" t="s">
        <v>34</v>
      </c>
      <c r="B32" s="1">
        <v>12.26</v>
      </c>
      <c r="C32" s="1">
        <v>0.04</v>
      </c>
      <c r="D32" s="16">
        <v>1.9406713314466372E-2</v>
      </c>
    </row>
    <row r="33" spans="1:256" ht="15" customHeight="1">
      <c r="A33" s="6" t="s">
        <v>35</v>
      </c>
      <c r="B33" s="1">
        <v>0</v>
      </c>
      <c r="C33" s="1">
        <v>0</v>
      </c>
      <c r="D33" s="16">
        <v>0</v>
      </c>
    </row>
    <row r="34" spans="1:256" ht="15" customHeight="1">
      <c r="A34" s="15" t="s">
        <v>36</v>
      </c>
      <c r="B34" s="1">
        <v>0</v>
      </c>
      <c r="C34" s="1">
        <v>0</v>
      </c>
      <c r="D34" s="16">
        <v>0</v>
      </c>
    </row>
    <row r="35" spans="1:256" ht="15" customHeight="1">
      <c r="A35" s="22" t="s">
        <v>37</v>
      </c>
      <c r="B35" s="28">
        <v>12.26</v>
      </c>
      <c r="C35" s="28">
        <v>0.04</v>
      </c>
      <c r="D35" s="28">
        <v>1.9406713314466372E-2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</row>
    <row r="37" spans="1:256" ht="15" customHeight="1">
      <c r="A37" s="15" t="s">
        <v>39</v>
      </c>
      <c r="B37" s="1">
        <v>0</v>
      </c>
      <c r="C37" s="1">
        <v>0</v>
      </c>
      <c r="D37" s="16">
        <v>0</v>
      </c>
    </row>
    <row r="38" spans="1:256" ht="15" customHeight="1">
      <c r="A38" s="15" t="s">
        <v>40</v>
      </c>
      <c r="B38" s="1">
        <v>0</v>
      </c>
      <c r="C38" s="1">
        <v>0</v>
      </c>
      <c r="D38" s="16">
        <v>0</v>
      </c>
    </row>
    <row r="39" spans="1:256" ht="15" customHeight="1">
      <c r="A39" s="15" t="s">
        <v>41</v>
      </c>
      <c r="B39" s="1">
        <v>1.22</v>
      </c>
      <c r="C39" s="1">
        <v>0</v>
      </c>
      <c r="D39" s="16">
        <v>1.931173755599427E-3</v>
      </c>
    </row>
    <row r="40" spans="1:256" ht="15" customHeight="1">
      <c r="A40" s="23" t="s">
        <v>42</v>
      </c>
      <c r="B40" s="24">
        <v>1.22</v>
      </c>
      <c r="C40" s="24">
        <v>0</v>
      </c>
      <c r="D40" s="25">
        <v>1.931173755599427E-3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28">
        <v>13.48</v>
      </c>
      <c r="C41" s="28">
        <v>0.04</v>
      </c>
      <c r="D41" s="31">
        <v>2.13378870700658E-2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1.25" customHeight="1">
      <c r="A42" s="18" t="s">
        <v>44</v>
      </c>
      <c r="B42" s="19">
        <v>631.74015101573195</v>
      </c>
      <c r="C42" s="19">
        <v>2.11</v>
      </c>
      <c r="D42" s="20">
        <v>0.9809738703790245</v>
      </c>
    </row>
    <row r="43" spans="1:256" ht="15" hidden="1" customHeight="1">
      <c r="A43" s="11" t="s">
        <v>45</v>
      </c>
    </row>
    <row r="44" spans="1:256" ht="15" hidden="1" customHeight="1">
      <c r="A44" s="6" t="s">
        <v>46</v>
      </c>
      <c r="B44" s="1">
        <v>9.99</v>
      </c>
      <c r="C44" s="1">
        <v>0.03</v>
      </c>
      <c r="D44" s="16">
        <v>1.4990768049936513E-2</v>
      </c>
    </row>
    <row r="45" spans="1:256" ht="15" hidden="1" customHeight="1">
      <c r="A45" s="6" t="s">
        <v>47</v>
      </c>
      <c r="B45" s="1">
        <v>24.68</v>
      </c>
      <c r="C45" s="1">
        <v>0.08</v>
      </c>
      <c r="D45" s="16">
        <v>3.7034249797040349E-2</v>
      </c>
    </row>
    <row r="46" spans="1:256" ht="15" hidden="1" customHeight="1">
      <c r="A46" s="22" t="s">
        <v>48</v>
      </c>
      <c r="B46" s="32">
        <v>34.67</v>
      </c>
      <c r="C46" s="32">
        <v>0.11</v>
      </c>
      <c r="D46" s="33">
        <v>5.2025017846976863E-2</v>
      </c>
      <c r="E46" s="6"/>
      <c r="H46" s="29"/>
      <c r="I46" s="6"/>
      <c r="L46" s="29"/>
      <c r="M46" s="6"/>
      <c r="P46" s="29"/>
      <c r="Q46" s="6"/>
      <c r="T46" s="29"/>
      <c r="U46" s="6"/>
      <c r="X46" s="29"/>
      <c r="Y46" s="6"/>
      <c r="AB46" s="29"/>
      <c r="AC46" s="6"/>
      <c r="AF46" s="29"/>
      <c r="AG46" s="6"/>
      <c r="AJ46" s="29"/>
      <c r="AK46" s="6"/>
      <c r="AN46" s="29"/>
      <c r="AO46" s="6"/>
      <c r="AR46" s="29"/>
      <c r="AS46" s="6"/>
      <c r="AV46" s="29"/>
      <c r="AW46" s="6"/>
      <c r="AZ46" s="29"/>
      <c r="BA46" s="6"/>
      <c r="BD46" s="29"/>
      <c r="BE46" s="6"/>
      <c r="BH46" s="29"/>
      <c r="BI46" s="6"/>
      <c r="BL46" s="29"/>
      <c r="BM46" s="6"/>
      <c r="BP46" s="29"/>
      <c r="BQ46" s="6"/>
      <c r="BT46" s="29"/>
      <c r="BU46" s="6"/>
      <c r="BX46" s="29"/>
      <c r="BY46" s="6"/>
      <c r="CB46" s="29"/>
      <c r="CC46" s="6"/>
      <c r="CF46" s="29"/>
      <c r="CG46" s="6"/>
      <c r="CJ46" s="29"/>
      <c r="CK46" s="6"/>
      <c r="CN46" s="29"/>
      <c r="CO46" s="6"/>
      <c r="CR46" s="29"/>
      <c r="CS46" s="6"/>
      <c r="CV46" s="29"/>
      <c r="CW46" s="6"/>
      <c r="CZ46" s="29"/>
      <c r="DA46" s="6"/>
      <c r="DD46" s="29"/>
      <c r="DE46" s="6"/>
      <c r="DH46" s="29"/>
      <c r="DI46" s="6"/>
      <c r="DL46" s="29"/>
      <c r="DM46" s="6"/>
      <c r="DP46" s="29"/>
      <c r="DQ46" s="6"/>
      <c r="DT46" s="29"/>
      <c r="DU46" s="6"/>
      <c r="DX46" s="29"/>
      <c r="DY46" s="6"/>
      <c r="EB46" s="29"/>
      <c r="EC46" s="6"/>
      <c r="EF46" s="29"/>
      <c r="EG46" s="6"/>
      <c r="EJ46" s="29"/>
      <c r="EK46" s="6"/>
      <c r="EN46" s="29"/>
      <c r="EO46" s="6"/>
      <c r="ER46" s="29"/>
      <c r="ES46" s="6"/>
      <c r="EV46" s="29"/>
      <c r="EW46" s="6"/>
      <c r="EZ46" s="29"/>
      <c r="FA46" s="6"/>
      <c r="FD46" s="29"/>
      <c r="FE46" s="6"/>
      <c r="FH46" s="29"/>
      <c r="FI46" s="6"/>
      <c r="FL46" s="29"/>
      <c r="FM46" s="6"/>
      <c r="FP46" s="29"/>
      <c r="FQ46" s="6"/>
      <c r="FT46" s="29"/>
      <c r="FU46" s="6"/>
      <c r="FX46" s="29"/>
      <c r="FY46" s="6"/>
      <c r="GB46" s="29"/>
      <c r="GC46" s="6"/>
      <c r="GF46" s="29"/>
      <c r="GG46" s="6"/>
      <c r="GJ46" s="29"/>
      <c r="GK46" s="6"/>
      <c r="GN46" s="29"/>
      <c r="GO46" s="6"/>
      <c r="GR46" s="29"/>
      <c r="GS46" s="6"/>
      <c r="GV46" s="29"/>
      <c r="GW46" s="6"/>
      <c r="GZ46" s="29"/>
      <c r="HA46" s="6"/>
      <c r="HD46" s="29"/>
      <c r="HE46" s="6"/>
      <c r="HH46" s="29"/>
      <c r="HI46" s="6"/>
      <c r="HL46" s="29"/>
      <c r="HM46" s="6"/>
      <c r="HP46" s="29"/>
      <c r="HQ46" s="6"/>
      <c r="HT46" s="29"/>
      <c r="HU46" s="6"/>
      <c r="HX46" s="29"/>
      <c r="HY46" s="6"/>
      <c r="IB46" s="29"/>
      <c r="IC46" s="6"/>
      <c r="IF46" s="29"/>
      <c r="IG46" s="6"/>
      <c r="IJ46" s="29"/>
      <c r="IK46" s="6"/>
      <c r="IN46" s="29"/>
      <c r="IO46" s="6"/>
      <c r="IR46" s="29"/>
      <c r="IS46" s="6"/>
      <c r="IV46" s="29"/>
    </row>
    <row r="47" spans="1:256" s="26" customFormat="1" ht="15" hidden="1" customHeight="1" thickBot="1">
      <c r="A47" s="34" t="s">
        <v>49</v>
      </c>
      <c r="B47" s="35">
        <v>666.41015101573191</v>
      </c>
      <c r="C47" s="35">
        <v>2.2200000000000002</v>
      </c>
      <c r="D47" s="36">
        <v>1.0329988882260013</v>
      </c>
    </row>
    <row r="48" spans="1:256" s="26" customFormat="1" ht="15" customHeight="1" thickBot="1">
      <c r="A48" s="37"/>
      <c r="B48" s="38"/>
      <c r="C48" s="38"/>
      <c r="D48" s="39"/>
    </row>
    <row r="49" spans="1:256" s="26" customFormat="1" ht="15" customHeight="1" thickBot="1">
      <c r="A49" s="40" t="s">
        <v>50</v>
      </c>
      <c r="B49" s="41">
        <v>322.79000000000002</v>
      </c>
      <c r="C49" s="41">
        <v>1.0759666666666667</v>
      </c>
      <c r="D49" s="42">
        <v>1</v>
      </c>
      <c r="E49" s="11"/>
      <c r="H49" s="43"/>
      <c r="I49" s="11"/>
      <c r="L49" s="43"/>
      <c r="M49" s="11"/>
      <c r="P49" s="43"/>
      <c r="Q49" s="11"/>
      <c r="T49" s="43"/>
      <c r="U49" s="11"/>
      <c r="X49" s="43"/>
      <c r="Y49" s="11"/>
      <c r="AB49" s="43"/>
      <c r="AC49" s="11"/>
      <c r="AF49" s="43"/>
      <c r="AG49" s="11"/>
      <c r="AJ49" s="43"/>
      <c r="AK49" s="11"/>
      <c r="AN49" s="43"/>
      <c r="AO49" s="11"/>
      <c r="AR49" s="43"/>
      <c r="AS49" s="11"/>
      <c r="AV49" s="43"/>
      <c r="AW49" s="11"/>
      <c r="AZ49" s="43"/>
      <c r="BA49" s="11"/>
      <c r="BD49" s="43"/>
      <c r="BE49" s="11"/>
      <c r="BH49" s="43"/>
      <c r="BI49" s="11"/>
      <c r="BL49" s="43"/>
      <c r="BM49" s="11"/>
      <c r="BP49" s="43"/>
      <c r="BQ49" s="11"/>
      <c r="BT49" s="43"/>
      <c r="BU49" s="11"/>
      <c r="BX49" s="43"/>
      <c r="BY49" s="11"/>
      <c r="CB49" s="43"/>
      <c r="CC49" s="11"/>
      <c r="CF49" s="43"/>
      <c r="CG49" s="11"/>
      <c r="CJ49" s="43"/>
      <c r="CK49" s="11"/>
      <c r="CN49" s="43"/>
      <c r="CO49" s="11"/>
      <c r="CR49" s="43"/>
      <c r="CS49" s="11"/>
      <c r="CV49" s="43"/>
      <c r="CW49" s="11"/>
      <c r="CZ49" s="43"/>
      <c r="DA49" s="11"/>
      <c r="DD49" s="43"/>
      <c r="DE49" s="11"/>
      <c r="DH49" s="43"/>
      <c r="DI49" s="11"/>
      <c r="DL49" s="43"/>
      <c r="DM49" s="11"/>
      <c r="DP49" s="43"/>
      <c r="DQ49" s="11"/>
      <c r="DT49" s="43"/>
      <c r="DU49" s="11"/>
      <c r="DX49" s="43"/>
      <c r="DY49" s="11"/>
      <c r="EB49" s="43"/>
      <c r="EC49" s="11"/>
      <c r="EF49" s="43"/>
      <c r="EG49" s="11"/>
      <c r="EJ49" s="43"/>
      <c r="EK49" s="11"/>
      <c r="EN49" s="43"/>
      <c r="EO49" s="11"/>
      <c r="ER49" s="43"/>
      <c r="ES49" s="11"/>
      <c r="EV49" s="43"/>
      <c r="EW49" s="11"/>
      <c r="EZ49" s="43"/>
      <c r="FA49" s="11"/>
      <c r="FD49" s="43"/>
      <c r="FE49" s="11"/>
      <c r="FH49" s="43"/>
      <c r="FI49" s="11"/>
      <c r="FL49" s="43"/>
      <c r="FM49" s="11"/>
      <c r="FP49" s="43"/>
      <c r="FQ49" s="11"/>
      <c r="FT49" s="43"/>
      <c r="FU49" s="11"/>
      <c r="FX49" s="43"/>
      <c r="FY49" s="11"/>
      <c r="GB49" s="43"/>
      <c r="GC49" s="11"/>
      <c r="GF49" s="43"/>
      <c r="GG49" s="11"/>
      <c r="GJ49" s="43"/>
      <c r="GK49" s="11"/>
      <c r="GN49" s="43"/>
      <c r="GO49" s="11"/>
      <c r="GR49" s="43"/>
      <c r="GS49" s="11"/>
      <c r="GV49" s="43"/>
      <c r="GW49" s="11"/>
      <c r="GZ49" s="43"/>
      <c r="HA49" s="11"/>
      <c r="HD49" s="43"/>
      <c r="HE49" s="11"/>
      <c r="HH49" s="43"/>
      <c r="HI49" s="11"/>
      <c r="HL49" s="43"/>
      <c r="HM49" s="11"/>
      <c r="HP49" s="43"/>
      <c r="HQ49" s="11"/>
      <c r="HT49" s="43"/>
      <c r="HU49" s="11"/>
      <c r="HX49" s="43"/>
      <c r="HY49" s="11"/>
      <c r="IB49" s="43"/>
      <c r="IC49" s="11"/>
      <c r="IF49" s="43"/>
      <c r="IG49" s="11"/>
      <c r="IJ49" s="43"/>
      <c r="IK49" s="11"/>
      <c r="IN49" s="43"/>
      <c r="IO49" s="11"/>
      <c r="IR49" s="43"/>
      <c r="IS49" s="11"/>
      <c r="IV49" s="43"/>
    </row>
    <row r="50" spans="1:256" s="26" customFormat="1" ht="15" customHeight="1">
      <c r="A50" s="6" t="s">
        <v>51</v>
      </c>
      <c r="B50" s="44">
        <v>270</v>
      </c>
      <c r="C50" s="44">
        <v>0.9</v>
      </c>
      <c r="D50" s="45">
        <v>0.83645713931658361</v>
      </c>
      <c r="E50" s="6"/>
      <c r="F50" s="17"/>
      <c r="G50" s="1"/>
      <c r="H50" s="46"/>
      <c r="I50" s="6"/>
      <c r="J50" s="17"/>
      <c r="K50" s="1"/>
      <c r="L50" s="46"/>
      <c r="M50" s="6"/>
      <c r="N50" s="17"/>
      <c r="O50" s="1"/>
      <c r="P50" s="46"/>
      <c r="Q50" s="6"/>
      <c r="R50" s="17"/>
      <c r="S50" s="1"/>
      <c r="T50" s="46"/>
      <c r="U50" s="6"/>
      <c r="V50" s="17"/>
      <c r="W50" s="1"/>
      <c r="X50" s="46"/>
      <c r="Y50" s="6"/>
      <c r="Z50" s="17"/>
      <c r="AA50" s="1"/>
      <c r="AB50" s="46"/>
      <c r="AC50" s="6"/>
      <c r="AD50" s="17"/>
      <c r="AE50" s="1"/>
      <c r="AF50" s="46"/>
      <c r="AG50" s="6"/>
      <c r="AH50" s="17"/>
      <c r="AI50" s="1"/>
      <c r="AJ50" s="46"/>
      <c r="AK50" s="6"/>
      <c r="AL50" s="17"/>
      <c r="AM50" s="1"/>
      <c r="AN50" s="46"/>
      <c r="AO50" s="6"/>
      <c r="AP50" s="17"/>
      <c r="AQ50" s="1"/>
      <c r="AR50" s="46"/>
      <c r="AS50" s="6"/>
      <c r="AT50" s="17"/>
      <c r="AU50" s="1"/>
      <c r="AV50" s="46"/>
      <c r="AW50" s="6"/>
      <c r="AX50" s="17"/>
      <c r="AY50" s="1"/>
      <c r="AZ50" s="46"/>
      <c r="BA50" s="6"/>
      <c r="BB50" s="17"/>
      <c r="BC50" s="1"/>
      <c r="BD50" s="46"/>
      <c r="BE50" s="6"/>
      <c r="BF50" s="17"/>
      <c r="BG50" s="1"/>
      <c r="BH50" s="46"/>
      <c r="BI50" s="6"/>
      <c r="BJ50" s="17"/>
      <c r="BK50" s="1"/>
      <c r="BL50" s="46"/>
      <c r="BM50" s="6"/>
      <c r="BN50" s="17"/>
      <c r="BO50" s="1"/>
      <c r="BP50" s="46"/>
      <c r="BQ50" s="6"/>
      <c r="BR50" s="17"/>
      <c r="BS50" s="1"/>
      <c r="BT50" s="46"/>
      <c r="BU50" s="6"/>
      <c r="BV50" s="17"/>
      <c r="BW50" s="1"/>
      <c r="BX50" s="46"/>
      <c r="BY50" s="6"/>
      <c r="BZ50" s="17"/>
      <c r="CA50" s="1"/>
      <c r="CB50" s="46"/>
      <c r="CC50" s="6"/>
      <c r="CD50" s="17"/>
      <c r="CE50" s="1"/>
      <c r="CF50" s="46"/>
      <c r="CG50" s="6"/>
      <c r="CH50" s="17"/>
      <c r="CI50" s="1"/>
      <c r="CJ50" s="46"/>
      <c r="CK50" s="6"/>
      <c r="CL50" s="17"/>
      <c r="CM50" s="1"/>
      <c r="CN50" s="46"/>
      <c r="CO50" s="6"/>
      <c r="CP50" s="17"/>
      <c r="CQ50" s="1"/>
      <c r="CR50" s="46"/>
      <c r="CS50" s="6"/>
      <c r="CT50" s="17"/>
      <c r="CU50" s="1"/>
      <c r="CV50" s="46"/>
      <c r="CW50" s="6"/>
      <c r="CX50" s="17"/>
      <c r="CY50" s="1"/>
      <c r="CZ50" s="46"/>
      <c r="DA50" s="6"/>
      <c r="DB50" s="17"/>
      <c r="DC50" s="1"/>
      <c r="DD50" s="46"/>
      <c r="DE50" s="6"/>
      <c r="DF50" s="17"/>
      <c r="DG50" s="1"/>
      <c r="DH50" s="46"/>
      <c r="DI50" s="6"/>
      <c r="DJ50" s="17"/>
      <c r="DK50" s="1"/>
      <c r="DL50" s="46"/>
      <c r="DM50" s="6"/>
      <c r="DN50" s="17"/>
      <c r="DO50" s="1"/>
      <c r="DP50" s="46"/>
      <c r="DQ50" s="6"/>
      <c r="DR50" s="17"/>
      <c r="DS50" s="1"/>
      <c r="DT50" s="46"/>
      <c r="DU50" s="6"/>
      <c r="DV50" s="17"/>
      <c r="DW50" s="1"/>
      <c r="DX50" s="46"/>
      <c r="DY50" s="6"/>
      <c r="DZ50" s="17"/>
      <c r="EA50" s="1"/>
      <c r="EB50" s="46"/>
      <c r="EC50" s="6"/>
      <c r="ED50" s="17"/>
      <c r="EE50" s="1"/>
      <c r="EF50" s="46"/>
      <c r="EG50" s="6"/>
      <c r="EH50" s="17"/>
      <c r="EI50" s="1"/>
      <c r="EJ50" s="46"/>
      <c r="EK50" s="6"/>
      <c r="EL50" s="17"/>
      <c r="EM50" s="1"/>
      <c r="EN50" s="46"/>
      <c r="EO50" s="6"/>
      <c r="EP50" s="17"/>
      <c r="EQ50" s="1"/>
      <c r="ER50" s="46"/>
      <c r="ES50" s="6"/>
      <c r="ET50" s="17"/>
      <c r="EU50" s="1"/>
      <c r="EV50" s="46"/>
      <c r="EW50" s="6"/>
      <c r="EX50" s="17"/>
      <c r="EY50" s="1"/>
      <c r="EZ50" s="46"/>
      <c r="FA50" s="6"/>
      <c r="FB50" s="17"/>
      <c r="FC50" s="1"/>
      <c r="FD50" s="46"/>
      <c r="FE50" s="6"/>
      <c r="FF50" s="17"/>
      <c r="FG50" s="1"/>
      <c r="FH50" s="46"/>
      <c r="FI50" s="6"/>
      <c r="FJ50" s="17"/>
      <c r="FK50" s="1"/>
      <c r="FL50" s="46"/>
      <c r="FM50" s="6"/>
      <c r="FN50" s="17"/>
      <c r="FO50" s="1"/>
      <c r="FP50" s="46"/>
      <c r="FQ50" s="6"/>
      <c r="FR50" s="17"/>
      <c r="FS50" s="1"/>
      <c r="FT50" s="46"/>
      <c r="FU50" s="6"/>
      <c r="FV50" s="17"/>
      <c r="FW50" s="1"/>
      <c r="FX50" s="46"/>
      <c r="FY50" s="6"/>
      <c r="FZ50" s="17"/>
      <c r="GA50" s="1"/>
      <c r="GB50" s="46"/>
      <c r="GC50" s="6"/>
      <c r="GD50" s="17"/>
      <c r="GE50" s="1"/>
      <c r="GF50" s="46"/>
      <c r="GG50" s="6"/>
      <c r="GH50" s="17"/>
      <c r="GI50" s="1"/>
      <c r="GJ50" s="46"/>
      <c r="GK50" s="6"/>
      <c r="GL50" s="17"/>
      <c r="GM50" s="1"/>
      <c r="GN50" s="46"/>
      <c r="GO50" s="6"/>
      <c r="GP50" s="17"/>
      <c r="GQ50" s="1"/>
      <c r="GR50" s="46"/>
      <c r="GS50" s="6"/>
      <c r="GT50" s="17"/>
      <c r="GU50" s="1"/>
      <c r="GV50" s="46"/>
      <c r="GW50" s="6"/>
      <c r="GX50" s="17"/>
      <c r="GY50" s="1"/>
      <c r="GZ50" s="46"/>
      <c r="HA50" s="6"/>
      <c r="HB50" s="17"/>
      <c r="HC50" s="1"/>
      <c r="HD50" s="46"/>
      <c r="HE50" s="6"/>
      <c r="HF50" s="17"/>
      <c r="HG50" s="1"/>
      <c r="HH50" s="46"/>
      <c r="HI50" s="6"/>
      <c r="HJ50" s="17"/>
      <c r="HK50" s="1"/>
      <c r="HL50" s="46"/>
      <c r="HM50" s="6"/>
      <c r="HN50" s="17"/>
      <c r="HO50" s="1"/>
      <c r="HP50" s="46"/>
      <c r="HQ50" s="6"/>
      <c r="HR50" s="17"/>
      <c r="HS50" s="1"/>
      <c r="HT50" s="46"/>
      <c r="HU50" s="6"/>
      <c r="HV50" s="17"/>
      <c r="HW50" s="1"/>
      <c r="HX50" s="46"/>
      <c r="HY50" s="6"/>
      <c r="HZ50" s="17"/>
      <c r="IA50" s="1"/>
      <c r="IB50" s="46"/>
      <c r="IC50" s="6"/>
      <c r="ID50" s="17"/>
      <c r="IE50" s="1"/>
      <c r="IF50" s="46"/>
      <c r="IG50" s="6"/>
      <c r="IH50" s="17"/>
      <c r="II50" s="1"/>
      <c r="IJ50" s="46"/>
      <c r="IK50" s="6"/>
      <c r="IL50" s="17"/>
      <c r="IM50" s="1"/>
      <c r="IN50" s="46"/>
      <c r="IO50" s="6"/>
      <c r="IP50" s="17"/>
      <c r="IQ50" s="1"/>
      <c r="IR50" s="46"/>
      <c r="IS50" s="6"/>
      <c r="IT50" s="17"/>
      <c r="IU50" s="1"/>
      <c r="IV50" s="46"/>
    </row>
    <row r="51" spans="1:256" s="26" customFormat="1" ht="15" customHeight="1">
      <c r="A51" s="6" t="s">
        <v>52</v>
      </c>
      <c r="B51" s="17">
        <v>27.9</v>
      </c>
      <c r="C51" s="17">
        <v>9.2999999999999999E-2</v>
      </c>
      <c r="D51" s="46">
        <v>8.6433904396046965E-2</v>
      </c>
      <c r="E51" s="6"/>
      <c r="F51" s="17"/>
      <c r="G51" s="1"/>
      <c r="H51" s="46"/>
      <c r="I51" s="6"/>
      <c r="J51" s="17"/>
      <c r="K51" s="1"/>
      <c r="L51" s="46"/>
      <c r="M51" s="6"/>
      <c r="N51" s="17"/>
      <c r="O51" s="1"/>
      <c r="P51" s="46"/>
      <c r="Q51" s="6"/>
      <c r="R51" s="17"/>
      <c r="S51" s="1"/>
      <c r="T51" s="46"/>
      <c r="U51" s="6"/>
      <c r="V51" s="17"/>
      <c r="W51" s="1"/>
      <c r="X51" s="46"/>
      <c r="Y51" s="6"/>
      <c r="Z51" s="17"/>
      <c r="AA51" s="1"/>
      <c r="AB51" s="46"/>
      <c r="AC51" s="6"/>
      <c r="AD51" s="17"/>
      <c r="AE51" s="1"/>
      <c r="AF51" s="46"/>
      <c r="AG51" s="6"/>
      <c r="AH51" s="17"/>
      <c r="AI51" s="1"/>
      <c r="AJ51" s="46"/>
      <c r="AK51" s="6"/>
      <c r="AL51" s="17"/>
      <c r="AM51" s="1"/>
      <c r="AN51" s="46"/>
      <c r="AO51" s="6"/>
      <c r="AP51" s="17"/>
      <c r="AQ51" s="1"/>
      <c r="AR51" s="46"/>
      <c r="AS51" s="6"/>
      <c r="AT51" s="17"/>
      <c r="AU51" s="1"/>
      <c r="AV51" s="46"/>
      <c r="AW51" s="6"/>
      <c r="AX51" s="17"/>
      <c r="AY51" s="1"/>
      <c r="AZ51" s="46"/>
      <c r="BA51" s="6"/>
      <c r="BB51" s="17"/>
      <c r="BC51" s="1"/>
      <c r="BD51" s="46"/>
      <c r="BE51" s="6"/>
      <c r="BF51" s="17"/>
      <c r="BG51" s="1"/>
      <c r="BH51" s="46"/>
      <c r="BI51" s="6"/>
      <c r="BJ51" s="17"/>
      <c r="BK51" s="1"/>
      <c r="BL51" s="46"/>
      <c r="BM51" s="6"/>
      <c r="BN51" s="17"/>
      <c r="BO51" s="1"/>
      <c r="BP51" s="46"/>
      <c r="BQ51" s="6"/>
      <c r="BR51" s="17"/>
      <c r="BS51" s="1"/>
      <c r="BT51" s="46"/>
      <c r="BU51" s="6"/>
      <c r="BV51" s="17"/>
      <c r="BW51" s="1"/>
      <c r="BX51" s="46"/>
      <c r="BY51" s="6"/>
      <c r="BZ51" s="17"/>
      <c r="CA51" s="1"/>
      <c r="CB51" s="46"/>
      <c r="CC51" s="6"/>
      <c r="CD51" s="17"/>
      <c r="CE51" s="1"/>
      <c r="CF51" s="46"/>
      <c r="CG51" s="6"/>
      <c r="CH51" s="17"/>
      <c r="CI51" s="1"/>
      <c r="CJ51" s="46"/>
      <c r="CK51" s="6"/>
      <c r="CL51" s="17"/>
      <c r="CM51" s="1"/>
      <c r="CN51" s="46"/>
      <c r="CO51" s="6"/>
      <c r="CP51" s="17"/>
      <c r="CQ51" s="1"/>
      <c r="CR51" s="46"/>
      <c r="CS51" s="6"/>
      <c r="CT51" s="17"/>
      <c r="CU51" s="1"/>
      <c r="CV51" s="46"/>
      <c r="CW51" s="6"/>
      <c r="CX51" s="17"/>
      <c r="CY51" s="1"/>
      <c r="CZ51" s="46"/>
      <c r="DA51" s="6"/>
      <c r="DB51" s="17"/>
      <c r="DC51" s="1"/>
      <c r="DD51" s="46"/>
      <c r="DE51" s="6"/>
      <c r="DF51" s="17"/>
      <c r="DG51" s="1"/>
      <c r="DH51" s="46"/>
      <c r="DI51" s="6"/>
      <c r="DJ51" s="17"/>
      <c r="DK51" s="1"/>
      <c r="DL51" s="46"/>
      <c r="DM51" s="6"/>
      <c r="DN51" s="17"/>
      <c r="DO51" s="1"/>
      <c r="DP51" s="46"/>
      <c r="DQ51" s="6"/>
      <c r="DR51" s="17"/>
      <c r="DS51" s="1"/>
      <c r="DT51" s="46"/>
      <c r="DU51" s="6"/>
      <c r="DV51" s="17"/>
      <c r="DW51" s="1"/>
      <c r="DX51" s="46"/>
      <c r="DY51" s="6"/>
      <c r="DZ51" s="17"/>
      <c r="EA51" s="1"/>
      <c r="EB51" s="46"/>
      <c r="EC51" s="6"/>
      <c r="ED51" s="17"/>
      <c r="EE51" s="1"/>
      <c r="EF51" s="46"/>
      <c r="EG51" s="6"/>
      <c r="EH51" s="17"/>
      <c r="EI51" s="1"/>
      <c r="EJ51" s="46"/>
      <c r="EK51" s="6"/>
      <c r="EL51" s="17"/>
      <c r="EM51" s="1"/>
      <c r="EN51" s="46"/>
      <c r="EO51" s="6"/>
      <c r="EP51" s="17"/>
      <c r="EQ51" s="1"/>
      <c r="ER51" s="46"/>
      <c r="ES51" s="6"/>
      <c r="ET51" s="17"/>
      <c r="EU51" s="1"/>
      <c r="EV51" s="46"/>
      <c r="EW51" s="6"/>
      <c r="EX51" s="17"/>
      <c r="EY51" s="1"/>
      <c r="EZ51" s="46"/>
      <c r="FA51" s="6"/>
      <c r="FB51" s="17"/>
      <c r="FC51" s="1"/>
      <c r="FD51" s="46"/>
      <c r="FE51" s="6"/>
      <c r="FF51" s="17"/>
      <c r="FG51" s="1"/>
      <c r="FH51" s="46"/>
      <c r="FI51" s="6"/>
      <c r="FJ51" s="17"/>
      <c r="FK51" s="1"/>
      <c r="FL51" s="46"/>
      <c r="FM51" s="6"/>
      <c r="FN51" s="17"/>
      <c r="FO51" s="1"/>
      <c r="FP51" s="46"/>
      <c r="FQ51" s="6"/>
      <c r="FR51" s="17"/>
      <c r="FS51" s="1"/>
      <c r="FT51" s="46"/>
      <c r="FU51" s="6"/>
      <c r="FV51" s="17"/>
      <c r="FW51" s="1"/>
      <c r="FX51" s="46"/>
      <c r="FY51" s="6"/>
      <c r="FZ51" s="17"/>
      <c r="GA51" s="1"/>
      <c r="GB51" s="46"/>
      <c r="GC51" s="6"/>
      <c r="GD51" s="17"/>
      <c r="GE51" s="1"/>
      <c r="GF51" s="46"/>
      <c r="GG51" s="6"/>
      <c r="GH51" s="17"/>
      <c r="GI51" s="1"/>
      <c r="GJ51" s="46"/>
      <c r="GK51" s="6"/>
      <c r="GL51" s="17"/>
      <c r="GM51" s="1"/>
      <c r="GN51" s="46"/>
      <c r="GO51" s="6"/>
      <c r="GP51" s="17"/>
      <c r="GQ51" s="1"/>
      <c r="GR51" s="46"/>
      <c r="GS51" s="6"/>
      <c r="GT51" s="17"/>
      <c r="GU51" s="1"/>
      <c r="GV51" s="46"/>
      <c r="GW51" s="6"/>
      <c r="GX51" s="17"/>
      <c r="GY51" s="1"/>
      <c r="GZ51" s="46"/>
      <c r="HA51" s="6"/>
      <c r="HB51" s="17"/>
      <c r="HC51" s="1"/>
      <c r="HD51" s="46"/>
      <c r="HE51" s="6"/>
      <c r="HF51" s="17"/>
      <c r="HG51" s="1"/>
      <c r="HH51" s="46"/>
      <c r="HI51" s="6"/>
      <c r="HJ51" s="17"/>
      <c r="HK51" s="1"/>
      <c r="HL51" s="46"/>
      <c r="HM51" s="6"/>
      <c r="HN51" s="17"/>
      <c r="HO51" s="1"/>
      <c r="HP51" s="46"/>
      <c r="HQ51" s="6"/>
      <c r="HR51" s="17"/>
      <c r="HS51" s="1"/>
      <c r="HT51" s="46"/>
      <c r="HU51" s="6"/>
      <c r="HV51" s="17"/>
      <c r="HW51" s="1"/>
      <c r="HX51" s="46"/>
      <c r="HY51" s="6"/>
      <c r="HZ51" s="17"/>
      <c r="IA51" s="1"/>
      <c r="IB51" s="46"/>
      <c r="IC51" s="6"/>
      <c r="ID51" s="17"/>
      <c r="IE51" s="1"/>
      <c r="IF51" s="46"/>
      <c r="IG51" s="6"/>
      <c r="IH51" s="17"/>
      <c r="II51" s="1"/>
      <c r="IJ51" s="46"/>
      <c r="IK51" s="6"/>
      <c r="IL51" s="17"/>
      <c r="IM51" s="1"/>
      <c r="IN51" s="46"/>
      <c r="IO51" s="6"/>
      <c r="IP51" s="17"/>
      <c r="IQ51" s="1"/>
      <c r="IR51" s="46"/>
      <c r="IS51" s="6"/>
      <c r="IT51" s="17"/>
      <c r="IU51" s="1"/>
      <c r="IV51" s="46"/>
    </row>
    <row r="52" spans="1:256" s="26" customFormat="1" ht="15" customHeight="1">
      <c r="A52" s="47" t="s">
        <v>53</v>
      </c>
      <c r="B52" s="48">
        <v>24.89</v>
      </c>
      <c r="C52" s="49">
        <v>8.2966666666666675E-2</v>
      </c>
      <c r="D52" s="50">
        <v>7.7108956287369509E-2</v>
      </c>
      <c r="E52" s="6"/>
      <c r="F52" s="1"/>
      <c r="G52" s="1"/>
      <c r="H52" s="46"/>
      <c r="I52" s="6"/>
      <c r="J52" s="1"/>
      <c r="K52" s="1"/>
      <c r="L52" s="46"/>
      <c r="M52" s="6"/>
      <c r="N52" s="1"/>
      <c r="O52" s="1"/>
      <c r="P52" s="46"/>
      <c r="Q52" s="6"/>
      <c r="R52" s="1"/>
      <c r="S52" s="1"/>
      <c r="T52" s="46"/>
      <c r="U52" s="6"/>
      <c r="V52" s="1"/>
      <c r="W52" s="1"/>
      <c r="X52" s="46"/>
      <c r="Y52" s="6"/>
      <c r="Z52" s="1"/>
      <c r="AA52" s="1"/>
      <c r="AB52" s="46"/>
      <c r="AC52" s="6"/>
      <c r="AD52" s="1"/>
      <c r="AE52" s="1"/>
      <c r="AF52" s="46"/>
      <c r="AG52" s="6"/>
      <c r="AH52" s="1"/>
      <c r="AI52" s="1"/>
      <c r="AJ52" s="46"/>
      <c r="AK52" s="6"/>
      <c r="AL52" s="1"/>
      <c r="AM52" s="1"/>
      <c r="AN52" s="46"/>
      <c r="AO52" s="6"/>
      <c r="AP52" s="1"/>
      <c r="AQ52" s="1"/>
      <c r="AR52" s="46"/>
      <c r="AS52" s="6"/>
      <c r="AT52" s="1"/>
      <c r="AU52" s="1"/>
      <c r="AV52" s="46"/>
      <c r="AW52" s="6"/>
      <c r="AX52" s="1"/>
      <c r="AY52" s="1"/>
      <c r="AZ52" s="46"/>
      <c r="BA52" s="6"/>
      <c r="BB52" s="1"/>
      <c r="BC52" s="1"/>
      <c r="BD52" s="46"/>
      <c r="BE52" s="6"/>
      <c r="BF52" s="1"/>
      <c r="BG52" s="1"/>
      <c r="BH52" s="46"/>
      <c r="BI52" s="6"/>
      <c r="BJ52" s="1"/>
      <c r="BK52" s="1"/>
      <c r="BL52" s="46"/>
      <c r="BM52" s="6"/>
      <c r="BN52" s="1"/>
      <c r="BO52" s="1"/>
      <c r="BP52" s="46"/>
      <c r="BQ52" s="6"/>
      <c r="BR52" s="1"/>
      <c r="BS52" s="1"/>
      <c r="BT52" s="46"/>
      <c r="BU52" s="6"/>
      <c r="BV52" s="1"/>
      <c r="BW52" s="1"/>
      <c r="BX52" s="46"/>
      <c r="BY52" s="6"/>
      <c r="BZ52" s="1"/>
      <c r="CA52" s="1"/>
      <c r="CB52" s="46"/>
      <c r="CC52" s="6"/>
      <c r="CD52" s="1"/>
      <c r="CE52" s="1"/>
      <c r="CF52" s="46"/>
      <c r="CG52" s="6"/>
      <c r="CH52" s="1"/>
      <c r="CI52" s="1"/>
      <c r="CJ52" s="46"/>
      <c r="CK52" s="6"/>
      <c r="CL52" s="1"/>
      <c r="CM52" s="1"/>
      <c r="CN52" s="46"/>
      <c r="CO52" s="6"/>
      <c r="CP52" s="1"/>
      <c r="CQ52" s="1"/>
      <c r="CR52" s="46"/>
      <c r="CS52" s="6"/>
      <c r="CT52" s="1"/>
      <c r="CU52" s="1"/>
      <c r="CV52" s="46"/>
      <c r="CW52" s="6"/>
      <c r="CX52" s="1"/>
      <c r="CY52" s="1"/>
      <c r="CZ52" s="46"/>
      <c r="DA52" s="6"/>
      <c r="DB52" s="1"/>
      <c r="DC52" s="1"/>
      <c r="DD52" s="46"/>
      <c r="DE52" s="6"/>
      <c r="DF52" s="1"/>
      <c r="DG52" s="1"/>
      <c r="DH52" s="46"/>
      <c r="DI52" s="6"/>
      <c r="DJ52" s="1"/>
      <c r="DK52" s="1"/>
      <c r="DL52" s="46"/>
      <c r="DM52" s="6"/>
      <c r="DN52" s="1"/>
      <c r="DO52" s="1"/>
      <c r="DP52" s="46"/>
      <c r="DQ52" s="6"/>
      <c r="DR52" s="1"/>
      <c r="DS52" s="1"/>
      <c r="DT52" s="46"/>
      <c r="DU52" s="6"/>
      <c r="DV52" s="1"/>
      <c r="DW52" s="1"/>
      <c r="DX52" s="46"/>
      <c r="DY52" s="6"/>
      <c r="DZ52" s="1"/>
      <c r="EA52" s="1"/>
      <c r="EB52" s="46"/>
      <c r="EC52" s="6"/>
      <c r="ED52" s="1"/>
      <c r="EE52" s="1"/>
      <c r="EF52" s="46"/>
      <c r="EG52" s="6"/>
      <c r="EH52" s="1"/>
      <c r="EI52" s="1"/>
      <c r="EJ52" s="46"/>
      <c r="EK52" s="6"/>
      <c r="EL52" s="1"/>
      <c r="EM52" s="1"/>
      <c r="EN52" s="46"/>
      <c r="EO52" s="6"/>
      <c r="EP52" s="1"/>
      <c r="EQ52" s="1"/>
      <c r="ER52" s="46"/>
      <c r="ES52" s="6"/>
      <c r="ET52" s="1"/>
      <c r="EU52" s="1"/>
      <c r="EV52" s="46"/>
      <c r="EW52" s="6"/>
      <c r="EX52" s="1"/>
      <c r="EY52" s="1"/>
      <c r="EZ52" s="46"/>
      <c r="FA52" s="6"/>
      <c r="FB52" s="1"/>
      <c r="FC52" s="1"/>
      <c r="FD52" s="46"/>
      <c r="FE52" s="6"/>
      <c r="FF52" s="1"/>
      <c r="FG52" s="1"/>
      <c r="FH52" s="46"/>
      <c r="FI52" s="6"/>
      <c r="FJ52" s="1"/>
      <c r="FK52" s="1"/>
      <c r="FL52" s="46"/>
      <c r="FM52" s="6"/>
      <c r="FN52" s="1"/>
      <c r="FO52" s="1"/>
      <c r="FP52" s="46"/>
      <c r="FQ52" s="6"/>
      <c r="FR52" s="1"/>
      <c r="FS52" s="1"/>
      <c r="FT52" s="46"/>
      <c r="FU52" s="6"/>
      <c r="FV52" s="1"/>
      <c r="FW52" s="1"/>
      <c r="FX52" s="46"/>
      <c r="FY52" s="6"/>
      <c r="FZ52" s="1"/>
      <c r="GA52" s="1"/>
      <c r="GB52" s="46"/>
      <c r="GC52" s="6"/>
      <c r="GD52" s="1"/>
      <c r="GE52" s="1"/>
      <c r="GF52" s="46"/>
      <c r="GG52" s="6"/>
      <c r="GH52" s="1"/>
      <c r="GI52" s="1"/>
      <c r="GJ52" s="46"/>
      <c r="GK52" s="6"/>
      <c r="GL52" s="1"/>
      <c r="GM52" s="1"/>
      <c r="GN52" s="46"/>
      <c r="GO52" s="6"/>
      <c r="GP52" s="1"/>
      <c r="GQ52" s="1"/>
      <c r="GR52" s="46"/>
      <c r="GS52" s="6"/>
      <c r="GT52" s="1"/>
      <c r="GU52" s="1"/>
      <c r="GV52" s="46"/>
      <c r="GW52" s="6"/>
      <c r="GX52" s="1"/>
      <c r="GY52" s="1"/>
      <c r="GZ52" s="46"/>
      <c r="HA52" s="6"/>
      <c r="HB52" s="1"/>
      <c r="HC52" s="1"/>
      <c r="HD52" s="46"/>
      <c r="HE52" s="6"/>
      <c r="HF52" s="1"/>
      <c r="HG52" s="1"/>
      <c r="HH52" s="46"/>
      <c r="HI52" s="6"/>
      <c r="HJ52" s="1"/>
      <c r="HK52" s="1"/>
      <c r="HL52" s="46"/>
      <c r="HM52" s="6"/>
      <c r="HN52" s="1"/>
      <c r="HO52" s="1"/>
      <c r="HP52" s="46"/>
      <c r="HQ52" s="6"/>
      <c r="HR52" s="1"/>
      <c r="HS52" s="1"/>
      <c r="HT52" s="46"/>
      <c r="HU52" s="6"/>
      <c r="HV52" s="1"/>
      <c r="HW52" s="1"/>
      <c r="HX52" s="46"/>
      <c r="HY52" s="6"/>
      <c r="HZ52" s="1"/>
      <c r="IA52" s="1"/>
      <c r="IB52" s="46"/>
      <c r="IC52" s="6"/>
      <c r="ID52" s="1"/>
      <c r="IE52" s="1"/>
      <c r="IF52" s="46"/>
      <c r="IG52" s="6"/>
      <c r="IH52" s="1"/>
      <c r="II52" s="1"/>
      <c r="IJ52" s="46"/>
      <c r="IK52" s="6"/>
      <c r="IL52" s="1"/>
      <c r="IM52" s="1"/>
      <c r="IN52" s="46"/>
      <c r="IO52" s="6"/>
      <c r="IP52" s="1"/>
      <c r="IQ52" s="1"/>
      <c r="IR52" s="46"/>
      <c r="IS52" s="6"/>
      <c r="IT52" s="1"/>
      <c r="IU52" s="1"/>
      <c r="IV52" s="46"/>
    </row>
    <row r="53" spans="1:256" s="26" customFormat="1" ht="15" customHeight="1">
      <c r="A53" s="26" t="s">
        <v>54</v>
      </c>
      <c r="B53" s="1"/>
      <c r="C53" s="1"/>
      <c r="D53" s="1"/>
      <c r="F53" s="1"/>
      <c r="G53" s="1"/>
      <c r="H53" s="1"/>
      <c r="J53" s="1"/>
      <c r="K53" s="1"/>
      <c r="L53" s="1"/>
      <c r="N53" s="1"/>
      <c r="O53" s="1"/>
      <c r="P53" s="1"/>
      <c r="R53" s="1"/>
      <c r="S53" s="1"/>
      <c r="T53" s="1"/>
      <c r="V53" s="1"/>
      <c r="W53" s="1"/>
      <c r="X53" s="1"/>
      <c r="Z53" s="1"/>
      <c r="AA53" s="1"/>
      <c r="AB53" s="1"/>
      <c r="AD53" s="1"/>
      <c r="AE53" s="1"/>
      <c r="AF53" s="1"/>
      <c r="AH53" s="1"/>
      <c r="AI53" s="1"/>
      <c r="AJ53" s="1"/>
      <c r="AL53" s="1"/>
      <c r="AM53" s="1"/>
      <c r="AN53" s="1"/>
      <c r="AP53" s="1"/>
      <c r="AQ53" s="1"/>
      <c r="AR53" s="1"/>
      <c r="AT53" s="1"/>
      <c r="AU53" s="1"/>
      <c r="AV53" s="1"/>
      <c r="AX53" s="1"/>
      <c r="AY53" s="1"/>
      <c r="AZ53" s="1"/>
      <c r="BB53" s="1"/>
      <c r="BC53" s="1"/>
      <c r="BD53" s="1"/>
      <c r="BF53" s="1"/>
      <c r="BG53" s="1"/>
      <c r="BH53" s="1"/>
      <c r="BJ53" s="1"/>
      <c r="BK53" s="1"/>
      <c r="BL53" s="1"/>
      <c r="BN53" s="1"/>
      <c r="BO53" s="1"/>
      <c r="BP53" s="1"/>
      <c r="BR53" s="1"/>
      <c r="BS53" s="1"/>
      <c r="BT53" s="1"/>
      <c r="BV53" s="1"/>
      <c r="BW53" s="1"/>
      <c r="BX53" s="1"/>
      <c r="BZ53" s="1"/>
      <c r="CA53" s="1"/>
      <c r="CB53" s="1"/>
      <c r="CD53" s="1"/>
      <c r="CE53" s="1"/>
      <c r="CF53" s="1"/>
      <c r="CH53" s="1"/>
      <c r="CI53" s="1"/>
      <c r="CJ53" s="1"/>
      <c r="CL53" s="1"/>
      <c r="CM53" s="1"/>
      <c r="CN53" s="1"/>
      <c r="CP53" s="1"/>
      <c r="CQ53" s="1"/>
      <c r="CR53" s="1"/>
      <c r="CT53" s="1"/>
      <c r="CU53" s="1"/>
      <c r="CV53" s="1"/>
      <c r="CX53" s="1"/>
      <c r="CY53" s="1"/>
      <c r="CZ53" s="1"/>
      <c r="DB53" s="1"/>
      <c r="DC53" s="1"/>
      <c r="DD53" s="1"/>
      <c r="DF53" s="1"/>
      <c r="DG53" s="1"/>
      <c r="DH53" s="1"/>
      <c r="DJ53" s="1"/>
      <c r="DK53" s="1"/>
      <c r="DL53" s="1"/>
      <c r="DN53" s="1"/>
      <c r="DO53" s="1"/>
      <c r="DP53" s="1"/>
      <c r="DR53" s="1"/>
      <c r="DS53" s="1"/>
      <c r="DT53" s="1"/>
      <c r="DV53" s="1"/>
      <c r="DW53" s="1"/>
      <c r="DX53" s="1"/>
      <c r="DZ53" s="1"/>
      <c r="EA53" s="1"/>
      <c r="EB53" s="1"/>
      <c r="ED53" s="1"/>
      <c r="EE53" s="1"/>
      <c r="EF53" s="1"/>
      <c r="EH53" s="1"/>
      <c r="EI53" s="1"/>
      <c r="EJ53" s="1"/>
      <c r="EL53" s="1"/>
      <c r="EM53" s="1"/>
      <c r="EN53" s="1"/>
      <c r="EP53" s="1"/>
      <c r="EQ53" s="1"/>
      <c r="ER53" s="1"/>
      <c r="ET53" s="1"/>
      <c r="EU53" s="1"/>
      <c r="EV53" s="1"/>
      <c r="EX53" s="1"/>
      <c r="EY53" s="1"/>
      <c r="EZ53" s="1"/>
      <c r="FB53" s="1"/>
      <c r="FC53" s="1"/>
      <c r="FD53" s="1"/>
      <c r="FF53" s="1"/>
      <c r="FG53" s="1"/>
      <c r="FH53" s="1"/>
      <c r="FJ53" s="1"/>
      <c r="FK53" s="1"/>
      <c r="FL53" s="1"/>
      <c r="FN53" s="1"/>
      <c r="FO53" s="1"/>
      <c r="FP53" s="1"/>
      <c r="FR53" s="1"/>
      <c r="FS53" s="1"/>
      <c r="FT53" s="1"/>
      <c r="FV53" s="1"/>
      <c r="FW53" s="1"/>
      <c r="FX53" s="1"/>
      <c r="FZ53" s="1"/>
      <c r="GA53" s="1"/>
      <c r="GB53" s="1"/>
      <c r="GD53" s="1"/>
      <c r="GE53" s="1"/>
      <c r="GF53" s="1"/>
      <c r="GH53" s="1"/>
      <c r="GI53" s="1"/>
      <c r="GJ53" s="1"/>
      <c r="GL53" s="1"/>
      <c r="GM53" s="1"/>
      <c r="GN53" s="1"/>
      <c r="GP53" s="1"/>
      <c r="GQ53" s="1"/>
      <c r="GR53" s="1"/>
      <c r="GT53" s="1"/>
      <c r="GU53" s="1"/>
      <c r="GV53" s="1"/>
      <c r="GX53" s="1"/>
      <c r="GY53" s="1"/>
      <c r="GZ53" s="1"/>
      <c r="HB53" s="1"/>
      <c r="HC53" s="1"/>
      <c r="HD53" s="1"/>
      <c r="HF53" s="1"/>
      <c r="HG53" s="1"/>
      <c r="HH53" s="1"/>
      <c r="HJ53" s="1"/>
      <c r="HK53" s="1"/>
      <c r="HL53" s="1"/>
      <c r="HN53" s="1"/>
      <c r="HO53" s="1"/>
      <c r="HP53" s="1"/>
      <c r="HR53" s="1"/>
      <c r="HS53" s="1"/>
      <c r="HT53" s="1"/>
      <c r="HV53" s="1"/>
      <c r="HW53" s="1"/>
      <c r="HX53" s="1"/>
      <c r="HZ53" s="1"/>
      <c r="IA53" s="1"/>
      <c r="IB53" s="1"/>
      <c r="ID53" s="1"/>
      <c r="IE53" s="1"/>
      <c r="IF53" s="1"/>
      <c r="IH53" s="1"/>
      <c r="II53" s="1"/>
      <c r="IJ53" s="1"/>
      <c r="IL53" s="1"/>
      <c r="IM53" s="1"/>
      <c r="IN53" s="1"/>
      <c r="IP53" s="1"/>
      <c r="IQ53" s="1"/>
      <c r="IR53" s="1"/>
      <c r="IT53" s="1"/>
      <c r="IU53" s="1"/>
      <c r="IV53" s="1"/>
    </row>
    <row r="54" spans="1:256" ht="15" customHeight="1">
      <c r="A54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6" ht="15" customHeight="1">
      <c r="C1" s="2" t="s">
        <v>0</v>
      </c>
      <c r="D1" s="2">
        <v>1</v>
      </c>
      <c r="E1" s="1" t="s">
        <v>1</v>
      </c>
    </row>
    <row r="2" spans="1:6" ht="15" customHeight="1">
      <c r="A2" s="389" t="s">
        <v>264</v>
      </c>
      <c r="B2" s="389"/>
      <c r="C2" s="389"/>
      <c r="D2" s="389"/>
    </row>
    <row r="3" spans="1:6" ht="15" customHeight="1">
      <c r="A3" s="3" t="s">
        <v>265</v>
      </c>
      <c r="B3" s="3"/>
      <c r="C3" s="3"/>
      <c r="D3" s="3"/>
    </row>
    <row r="4" spans="1:6" ht="15" customHeight="1">
      <c r="A4" s="3" t="s">
        <v>294</v>
      </c>
      <c r="B4" s="3"/>
      <c r="C4" s="3"/>
      <c r="D4" s="3"/>
    </row>
    <row r="5" spans="1:6" ht="15" customHeight="1">
      <c r="A5" s="3" t="s">
        <v>267</v>
      </c>
      <c r="B5" s="3"/>
      <c r="C5" s="3"/>
      <c r="D5" s="3"/>
    </row>
    <row r="6" spans="1:6" ht="15" customHeight="1">
      <c r="A6" s="3"/>
      <c r="B6" s="3"/>
      <c r="C6" s="3"/>
      <c r="D6" s="3"/>
    </row>
    <row r="7" spans="1:6" ht="15" customHeight="1">
      <c r="A7" s="3"/>
      <c r="B7" s="3"/>
      <c r="C7" s="3"/>
      <c r="D7" s="3"/>
    </row>
    <row r="8" spans="1:6" ht="15" customHeight="1" thickBot="1">
      <c r="A8" s="4" t="s">
        <v>6</v>
      </c>
      <c r="B8" s="5">
        <v>400</v>
      </c>
      <c r="C8" s="6" t="s">
        <v>7</v>
      </c>
      <c r="F8" s="1" t="s">
        <v>245</v>
      </c>
    </row>
    <row r="9" spans="1:6" ht="15" customHeight="1">
      <c r="A9" s="7"/>
      <c r="B9" s="8" t="s">
        <v>8</v>
      </c>
      <c r="C9" s="52">
        <v>41730</v>
      </c>
      <c r="D9" s="10" t="s">
        <v>9</v>
      </c>
    </row>
    <row r="10" spans="1:6" ht="15" customHeight="1">
      <c r="A10" s="11" t="s">
        <v>10</v>
      </c>
      <c r="D10" s="12" t="s">
        <v>11</v>
      </c>
    </row>
    <row r="11" spans="1:6" ht="15" customHeight="1" thickBot="1">
      <c r="A11" s="13"/>
      <c r="B11" s="14" t="s">
        <v>12</v>
      </c>
      <c r="C11" s="14" t="s">
        <v>13</v>
      </c>
      <c r="D11" s="14" t="s">
        <v>268</v>
      </c>
    </row>
    <row r="12" spans="1:6" ht="15" customHeight="1">
      <c r="A12" s="11" t="s">
        <v>15</v>
      </c>
      <c r="D12" s="203"/>
    </row>
    <row r="13" spans="1:6" ht="15" customHeight="1">
      <c r="A13" s="15" t="s">
        <v>16</v>
      </c>
      <c r="B13" s="54">
        <v>0</v>
      </c>
      <c r="C13" s="54">
        <v>0</v>
      </c>
      <c r="D13" s="204">
        <v>0</v>
      </c>
    </row>
    <row r="14" spans="1:6" ht="15" customHeight="1">
      <c r="A14" s="6" t="s">
        <v>17</v>
      </c>
      <c r="B14" s="54">
        <v>0</v>
      </c>
      <c r="C14" s="54">
        <v>0</v>
      </c>
      <c r="D14" s="204">
        <v>0</v>
      </c>
    </row>
    <row r="15" spans="1:6" ht="15" customHeight="1">
      <c r="A15" s="6" t="s">
        <v>18</v>
      </c>
      <c r="B15" s="54">
        <v>739.03</v>
      </c>
      <c r="C15" s="54">
        <v>1.8475750000000002</v>
      </c>
      <c r="D15" s="204">
        <v>0.6394862846859376</v>
      </c>
    </row>
    <row r="16" spans="1:6" ht="15" customHeight="1">
      <c r="A16" s="6" t="s">
        <v>19</v>
      </c>
      <c r="B16" s="54">
        <v>0</v>
      </c>
      <c r="C16" s="54">
        <v>0</v>
      </c>
      <c r="D16" s="20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20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204">
        <v>0</v>
      </c>
    </row>
    <row r="19" spans="1:4" ht="15" customHeight="1">
      <c r="A19" s="6" t="s">
        <v>22</v>
      </c>
      <c r="B19" s="54">
        <v>8.4</v>
      </c>
      <c r="C19" s="54">
        <v>2.1000000000000001E-2</v>
      </c>
      <c r="D19" s="204">
        <v>7.2685612104540758E-3</v>
      </c>
    </row>
    <row r="20" spans="1:4" ht="15" customHeight="1">
      <c r="A20" s="18" t="s">
        <v>23</v>
      </c>
      <c r="B20" s="55">
        <v>747.43</v>
      </c>
      <c r="C20" s="55">
        <v>1.8685750000000001</v>
      </c>
      <c r="D20" s="205">
        <v>0.64675484589639165</v>
      </c>
    </row>
    <row r="21" spans="1:4" ht="15" customHeight="1">
      <c r="A21" s="21" t="s">
        <v>24</v>
      </c>
      <c r="B21" s="53"/>
      <c r="C21" s="53"/>
      <c r="D21" s="206"/>
    </row>
    <row r="22" spans="1:4" ht="15" customHeight="1">
      <c r="A22" s="6" t="s">
        <v>269</v>
      </c>
      <c r="B22" s="54">
        <v>14.948600000000001</v>
      </c>
      <c r="C22" s="54">
        <v>3.7371500000000002E-2</v>
      </c>
      <c r="D22" s="204">
        <v>1.2935096917927833E-2</v>
      </c>
    </row>
    <row r="23" spans="1:4" ht="15" customHeight="1">
      <c r="A23" s="11" t="s">
        <v>270</v>
      </c>
      <c r="B23" s="54">
        <v>18.399999999999999</v>
      </c>
      <c r="C23" s="54">
        <v>4.5999999999999999E-2</v>
      </c>
      <c r="D23" s="204">
        <v>1.5921610270518451E-2</v>
      </c>
    </row>
    <row r="24" spans="1:4" ht="15" customHeight="1">
      <c r="A24" s="6" t="s">
        <v>271</v>
      </c>
      <c r="B24" s="54">
        <v>53.335999999999999</v>
      </c>
      <c r="C24" s="54">
        <v>0.13333999999999999</v>
      </c>
      <c r="D24" s="204">
        <v>4.6151902466759348E-2</v>
      </c>
    </row>
    <row r="25" spans="1:4" ht="15" customHeight="1">
      <c r="A25" s="22" t="s">
        <v>28</v>
      </c>
      <c r="B25" s="59">
        <v>86.684599999999989</v>
      </c>
      <c r="C25" s="59">
        <v>0.2167115</v>
      </c>
      <c r="D25" s="207">
        <v>7.500860965520563E-2</v>
      </c>
    </row>
    <row r="26" spans="1:4" ht="15" customHeight="1">
      <c r="A26" s="11" t="s">
        <v>29</v>
      </c>
      <c r="B26" s="53"/>
      <c r="C26" s="53"/>
      <c r="D26" s="206"/>
    </row>
    <row r="27" spans="1:4" ht="15" customHeight="1">
      <c r="A27" s="15" t="s">
        <v>30</v>
      </c>
      <c r="B27" s="54">
        <v>3.0785518901680229</v>
      </c>
      <c r="C27" s="54">
        <v>7.6963797254200571E-3</v>
      </c>
      <c r="D27" s="204">
        <v>2.6638860539577817E-3</v>
      </c>
    </row>
    <row r="28" spans="1:4" ht="15" customHeight="1">
      <c r="A28" s="6" t="s">
        <v>31</v>
      </c>
      <c r="B28" s="54">
        <v>3.0785518901680229</v>
      </c>
      <c r="C28" s="54">
        <v>7.6963797254200571E-3</v>
      </c>
      <c r="D28" s="204">
        <v>2.6638860539577817E-3</v>
      </c>
    </row>
    <row r="29" spans="1:4" s="26" customFormat="1" ht="15" customHeight="1">
      <c r="A29" s="18" t="s">
        <v>32</v>
      </c>
      <c r="B29" s="55">
        <v>837.19315189016811</v>
      </c>
      <c r="C29" s="55">
        <v>2.0929828797254202</v>
      </c>
      <c r="D29" s="205">
        <v>0.724427341605555</v>
      </c>
    </row>
    <row r="30" spans="1:4" ht="15" customHeight="1">
      <c r="A30" s="11" t="s">
        <v>33</v>
      </c>
      <c r="B30" s="53"/>
      <c r="C30" s="53"/>
      <c r="D30" s="206"/>
    </row>
    <row r="31" spans="1:4" ht="15" customHeight="1">
      <c r="A31" s="6" t="s">
        <v>34</v>
      </c>
      <c r="B31" s="54">
        <v>21.39</v>
      </c>
      <c r="C31" s="54">
        <v>5.3475000000000002E-2</v>
      </c>
      <c r="D31" s="204">
        <v>1.85088719394777E-2</v>
      </c>
    </row>
    <row r="32" spans="1:4" ht="15" customHeight="1">
      <c r="A32" s="6" t="s">
        <v>35</v>
      </c>
      <c r="B32" s="54">
        <v>0</v>
      </c>
      <c r="C32" s="54">
        <v>0</v>
      </c>
      <c r="D32" s="204">
        <v>0</v>
      </c>
    </row>
    <row r="33" spans="1:256" ht="15" customHeight="1">
      <c r="A33" s="15" t="s">
        <v>272</v>
      </c>
      <c r="B33" s="54">
        <v>0</v>
      </c>
      <c r="C33" s="54">
        <v>0</v>
      </c>
      <c r="D33" s="204">
        <v>0</v>
      </c>
    </row>
    <row r="34" spans="1:256" ht="15" customHeight="1">
      <c r="A34" s="6" t="s">
        <v>273</v>
      </c>
      <c r="B34" s="54">
        <v>295.48885009154776</v>
      </c>
      <c r="C34" s="54">
        <v>0.73872212522886938</v>
      </c>
      <c r="D34" s="204">
        <v>0.25568795165441704</v>
      </c>
    </row>
    <row r="35" spans="1:256" ht="15" customHeight="1">
      <c r="A35" s="22" t="s">
        <v>37</v>
      </c>
      <c r="B35" s="59">
        <v>316.87885009154775</v>
      </c>
      <c r="C35" s="60">
        <v>0.79</v>
      </c>
      <c r="D35" s="207">
        <v>0.27419682359389475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206"/>
    </row>
    <row r="37" spans="1:256" ht="15" customHeight="1">
      <c r="A37" s="15" t="s">
        <v>39</v>
      </c>
      <c r="B37" s="61">
        <v>0</v>
      </c>
      <c r="C37" s="54">
        <v>0</v>
      </c>
      <c r="D37" s="204">
        <v>0</v>
      </c>
    </row>
    <row r="38" spans="1:256" ht="15" customHeight="1">
      <c r="A38" s="15" t="s">
        <v>40</v>
      </c>
      <c r="B38" s="54">
        <v>0</v>
      </c>
      <c r="C38" s="54">
        <v>0</v>
      </c>
      <c r="D38" s="204">
        <v>0</v>
      </c>
    </row>
    <row r="39" spans="1:256" ht="15" customHeight="1">
      <c r="A39" s="15" t="s">
        <v>41</v>
      </c>
      <c r="B39" s="54">
        <v>1.59</v>
      </c>
      <c r="C39" s="54">
        <v>3.9750000000000002E-3</v>
      </c>
      <c r="D39" s="204">
        <v>1.3758348005502357E-3</v>
      </c>
    </row>
    <row r="40" spans="1:256" ht="15" customHeight="1">
      <c r="A40" s="189" t="s">
        <v>42</v>
      </c>
      <c r="B40" s="197">
        <v>1.59</v>
      </c>
      <c r="C40" s="197">
        <v>3.9750000000000002E-3</v>
      </c>
      <c r="D40" s="208">
        <v>1.3758348005502357E-3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47" t="s">
        <v>43</v>
      </c>
      <c r="B41" s="198">
        <v>318.46885009154772</v>
      </c>
      <c r="C41" s="198">
        <v>0.79397499999999999</v>
      </c>
      <c r="D41" s="204">
        <v>0.27557265839444495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1155.6620019817158</v>
      </c>
      <c r="C42" s="55">
        <v>2.8869578797254203</v>
      </c>
      <c r="D42" s="205">
        <v>1</v>
      </c>
    </row>
    <row r="43" spans="1:256" ht="15" hidden="1" customHeight="1">
      <c r="A43" s="11" t="s">
        <v>45</v>
      </c>
      <c r="B43" s="53"/>
      <c r="C43" s="53"/>
      <c r="D43" s="206"/>
    </row>
    <row r="44" spans="1:256" ht="15" hidden="1" customHeight="1">
      <c r="A44" s="6" t="s">
        <v>46</v>
      </c>
      <c r="B44" s="54">
        <v>0</v>
      </c>
      <c r="C44" s="53">
        <v>0</v>
      </c>
      <c r="D44" s="204">
        <v>0</v>
      </c>
    </row>
    <row r="45" spans="1:256" ht="15" hidden="1" customHeight="1">
      <c r="A45" s="6" t="s">
        <v>47</v>
      </c>
      <c r="B45" s="54">
        <v>10.797499999999999</v>
      </c>
      <c r="C45" s="53">
        <v>0.03</v>
      </c>
      <c r="D45" s="204">
        <v>9.1848643781770635E-3</v>
      </c>
    </row>
    <row r="46" spans="1:256" ht="15" hidden="1" customHeight="1">
      <c r="A46" s="6" t="s">
        <v>274</v>
      </c>
      <c r="B46" s="54">
        <v>9.1158310253242476</v>
      </c>
      <c r="C46" s="53">
        <v>0.02</v>
      </c>
      <c r="D46" s="204">
        <v>7.7543571810124541E-3</v>
      </c>
    </row>
    <row r="47" spans="1:256" ht="15" hidden="1" customHeight="1">
      <c r="A47" s="22" t="s">
        <v>48</v>
      </c>
      <c r="B47" s="59">
        <v>19.913331025324247</v>
      </c>
      <c r="C47" s="59">
        <v>0.05</v>
      </c>
      <c r="D47" s="207">
        <v>1.6939221559189518E-2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 thickBot="1">
      <c r="A48" s="34" t="s">
        <v>49</v>
      </c>
      <c r="B48" s="63">
        <v>1175.5753330070399</v>
      </c>
      <c r="C48" s="63">
        <v>2.9369578797254201</v>
      </c>
      <c r="D48" s="209">
        <v>1.0169392215591895</v>
      </c>
    </row>
    <row r="49" spans="1:4" ht="15" customHeight="1" thickBot="1">
      <c r="B49" s="53"/>
      <c r="C49" s="53"/>
      <c r="D49" s="206"/>
    </row>
    <row r="50" spans="1:4" ht="15" customHeight="1" thickBot="1">
      <c r="A50" s="40" t="s">
        <v>50</v>
      </c>
      <c r="B50" s="65">
        <v>739.03</v>
      </c>
      <c r="C50" s="65">
        <v>1.847575</v>
      </c>
      <c r="D50" s="210">
        <v>1</v>
      </c>
    </row>
    <row r="51" spans="1:4" ht="15" customHeight="1">
      <c r="A51" s="6" t="s">
        <v>51</v>
      </c>
      <c r="B51" s="199">
        <v>660</v>
      </c>
      <c r="C51" s="61">
        <v>1.65</v>
      </c>
      <c r="D51" s="211">
        <v>0.89306252790820384</v>
      </c>
    </row>
    <row r="52" spans="1:4" ht="15" customHeight="1">
      <c r="A52" s="6" t="s">
        <v>52</v>
      </c>
      <c r="B52" s="199">
        <v>43.44</v>
      </c>
      <c r="C52" s="61">
        <v>0.10859999999999999</v>
      </c>
      <c r="D52" s="211">
        <v>5.8779751836867233E-2</v>
      </c>
    </row>
    <row r="53" spans="1:4" ht="15" customHeight="1">
      <c r="A53" s="47" t="s">
        <v>53</v>
      </c>
      <c r="B53" s="70">
        <v>35.590000000000003</v>
      </c>
      <c r="C53" s="71">
        <v>8.8975000000000012E-2</v>
      </c>
      <c r="D53" s="212">
        <v>4.815772025492876E-2</v>
      </c>
    </row>
    <row r="55" spans="1:4" ht="15" customHeight="1">
      <c r="A55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I57"/>
  <sheetViews>
    <sheetView showGridLines="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299</v>
      </c>
      <c r="B2" s="86"/>
      <c r="C2" s="86"/>
      <c r="D2" s="86"/>
    </row>
    <row r="3" spans="1:4">
      <c r="A3" s="86" t="s">
        <v>300</v>
      </c>
      <c r="B3" s="86"/>
      <c r="C3" s="86"/>
      <c r="D3" s="86"/>
    </row>
    <row r="4" spans="1:4">
      <c r="A4" s="86" t="s">
        <v>301</v>
      </c>
      <c r="B4" s="86"/>
      <c r="C4" s="86"/>
      <c r="D4" s="86"/>
    </row>
    <row r="5" spans="1:4">
      <c r="A5" s="86" t="s">
        <v>302</v>
      </c>
      <c r="B5" s="86"/>
      <c r="C5" s="86"/>
      <c r="D5" s="86"/>
    </row>
    <row r="6" spans="1:4" ht="12.9" thickBot="1">
      <c r="A6" s="4" t="s">
        <v>6</v>
      </c>
      <c r="B6" s="5">
        <v>600</v>
      </c>
      <c r="C6" s="6" t="s">
        <v>66</v>
      </c>
    </row>
    <row r="7" spans="1:4">
      <c r="A7" s="7"/>
      <c r="B7" s="8" t="s">
        <v>8</v>
      </c>
      <c r="C7" s="87">
        <v>42095</v>
      </c>
      <c r="D7" s="10" t="s">
        <v>9</v>
      </c>
    </row>
    <row r="8" spans="1:4">
      <c r="A8" s="11" t="s">
        <v>10</v>
      </c>
      <c r="D8" s="12" t="s">
        <v>11</v>
      </c>
    </row>
    <row r="9" spans="1:4" ht="12.9" thickBot="1">
      <c r="A9" s="13"/>
      <c r="B9" s="14" t="s">
        <v>67</v>
      </c>
      <c r="C9" s="14" t="s">
        <v>13</v>
      </c>
      <c r="D9" s="14" t="s">
        <v>14</v>
      </c>
    </row>
    <row r="10" spans="1:4">
      <c r="A10" s="11" t="s">
        <v>15</v>
      </c>
    </row>
    <row r="11" spans="1:4">
      <c r="A11" s="15" t="s">
        <v>68</v>
      </c>
      <c r="B11" s="1">
        <v>0</v>
      </c>
      <c r="C11" s="1">
        <v>0</v>
      </c>
      <c r="D11" s="46">
        <v>0</v>
      </c>
    </row>
    <row r="12" spans="1:4">
      <c r="A12" s="15" t="s">
        <v>69</v>
      </c>
      <c r="B12" s="1">
        <v>0</v>
      </c>
      <c r="C12" s="1">
        <v>0</v>
      </c>
      <c r="D12" s="46">
        <v>0</v>
      </c>
    </row>
    <row r="13" spans="1:4">
      <c r="A13" s="15" t="s">
        <v>70</v>
      </c>
      <c r="B13" s="1">
        <v>12</v>
      </c>
      <c r="C13" s="1">
        <v>0.02</v>
      </c>
      <c r="D13" s="46">
        <v>7.8821026846290533E-3</v>
      </c>
    </row>
    <row r="14" spans="1:4">
      <c r="A14" s="15" t="s">
        <v>71</v>
      </c>
      <c r="B14" s="1">
        <v>0</v>
      </c>
      <c r="C14" s="1">
        <v>0</v>
      </c>
      <c r="D14" s="46">
        <v>0</v>
      </c>
    </row>
    <row r="15" spans="1:4">
      <c r="A15" s="15" t="s">
        <v>72</v>
      </c>
      <c r="B15" s="1">
        <v>0</v>
      </c>
      <c r="C15" s="1">
        <v>0</v>
      </c>
      <c r="D15" s="46">
        <v>0</v>
      </c>
    </row>
    <row r="16" spans="1:4">
      <c r="A16" s="6" t="s">
        <v>73</v>
      </c>
      <c r="B16" s="1">
        <v>855</v>
      </c>
      <c r="C16" s="1">
        <v>1.4300000000000002</v>
      </c>
      <c r="D16" s="46">
        <v>0.56159981627982003</v>
      </c>
    </row>
    <row r="17" spans="1:4">
      <c r="A17" s="6" t="s">
        <v>232</v>
      </c>
      <c r="B17" s="1">
        <v>86.68</v>
      </c>
      <c r="C17" s="1">
        <v>0.16</v>
      </c>
      <c r="D17" s="46">
        <v>5.6935055058637205E-2</v>
      </c>
    </row>
    <row r="18" spans="1:4">
      <c r="A18" s="6" t="s">
        <v>75</v>
      </c>
      <c r="B18" s="1">
        <v>0</v>
      </c>
      <c r="C18" s="1">
        <v>0</v>
      </c>
      <c r="D18" s="46">
        <v>0</v>
      </c>
    </row>
    <row r="19" spans="1:4">
      <c r="A19" s="6" t="s">
        <v>76</v>
      </c>
      <c r="B19" s="1">
        <v>0</v>
      </c>
      <c r="C19" s="1">
        <v>0</v>
      </c>
      <c r="D19" s="46">
        <v>0</v>
      </c>
    </row>
    <row r="20" spans="1:4">
      <c r="A20" s="6" t="s">
        <v>77</v>
      </c>
      <c r="B20" s="1">
        <v>270</v>
      </c>
      <c r="C20" s="1">
        <v>0.45</v>
      </c>
      <c r="D20" s="46">
        <v>0.17734731040415372</v>
      </c>
    </row>
    <row r="21" spans="1:4">
      <c r="A21" s="6" t="s">
        <v>233</v>
      </c>
      <c r="B21" s="1">
        <v>21.95</v>
      </c>
      <c r="C21" s="1">
        <v>0.04</v>
      </c>
      <c r="D21" s="46">
        <v>1.4417679493967311E-2</v>
      </c>
    </row>
    <row r="22" spans="1:4">
      <c r="A22" s="6" t="s">
        <v>234</v>
      </c>
      <c r="B22" s="1">
        <v>0</v>
      </c>
      <c r="C22" s="1">
        <v>0</v>
      </c>
      <c r="D22" s="46">
        <v>0</v>
      </c>
    </row>
    <row r="23" spans="1:4">
      <c r="A23" s="18" t="s">
        <v>23</v>
      </c>
      <c r="B23" s="19">
        <v>1245.6300000000001</v>
      </c>
      <c r="C23" s="19">
        <v>2.1</v>
      </c>
      <c r="D23" s="88">
        <v>0.81818196392120734</v>
      </c>
    </row>
    <row r="24" spans="1:4">
      <c r="A24" s="21" t="s">
        <v>24</v>
      </c>
    </row>
    <row r="25" spans="1:4">
      <c r="A25" s="15" t="s">
        <v>79</v>
      </c>
      <c r="B25" s="1">
        <v>0</v>
      </c>
      <c r="C25" s="1">
        <v>0</v>
      </c>
      <c r="D25" s="46">
        <v>0</v>
      </c>
    </row>
    <row r="26" spans="1:4">
      <c r="A26" s="15" t="s">
        <v>80</v>
      </c>
      <c r="B26" s="1">
        <v>0</v>
      </c>
      <c r="C26" s="1">
        <v>0</v>
      </c>
      <c r="D26" s="46">
        <v>0</v>
      </c>
    </row>
    <row r="27" spans="1:4">
      <c r="A27" s="15" t="s">
        <v>235</v>
      </c>
      <c r="B27" s="1">
        <v>0</v>
      </c>
      <c r="C27" s="1">
        <v>0</v>
      </c>
      <c r="D27" s="46">
        <v>0</v>
      </c>
    </row>
    <row r="28" spans="1:4">
      <c r="A28" s="15" t="s">
        <v>236</v>
      </c>
      <c r="B28" s="1">
        <v>0</v>
      </c>
      <c r="C28" s="1">
        <v>0</v>
      </c>
      <c r="D28" s="46">
        <v>0</v>
      </c>
    </row>
    <row r="29" spans="1:4">
      <c r="A29" s="15" t="s">
        <v>237</v>
      </c>
      <c r="B29" s="1">
        <v>34.5</v>
      </c>
      <c r="C29" s="1">
        <v>0.06</v>
      </c>
      <c r="D29" s="46">
        <v>2.2661045218308529E-2</v>
      </c>
    </row>
    <row r="30" spans="1:4">
      <c r="A30" s="15" t="s">
        <v>238</v>
      </c>
      <c r="B30" s="1">
        <v>0</v>
      </c>
      <c r="C30" s="1">
        <v>0</v>
      </c>
      <c r="D30" s="46">
        <v>0</v>
      </c>
    </row>
    <row r="31" spans="1:4">
      <c r="A31" s="15" t="s">
        <v>239</v>
      </c>
      <c r="B31" s="1">
        <v>0</v>
      </c>
      <c r="C31" s="1">
        <v>0</v>
      </c>
      <c r="D31" s="46">
        <v>0</v>
      </c>
    </row>
    <row r="32" spans="1:4">
      <c r="A32" s="15" t="s">
        <v>240</v>
      </c>
      <c r="B32" s="1">
        <v>0</v>
      </c>
      <c r="C32" s="1">
        <v>0</v>
      </c>
      <c r="D32" s="46">
        <v>0</v>
      </c>
    </row>
    <row r="33" spans="1:243">
      <c r="A33" s="22" t="s">
        <v>28</v>
      </c>
      <c r="B33" s="32">
        <v>34.5</v>
      </c>
      <c r="C33" s="32">
        <v>0.06</v>
      </c>
      <c r="D33" s="89">
        <v>2.2661045218308529E-2</v>
      </c>
    </row>
    <row r="34" spans="1:243">
      <c r="A34" s="11" t="s">
        <v>29</v>
      </c>
    </row>
    <row r="35" spans="1:243">
      <c r="A35" s="15" t="s">
        <v>30</v>
      </c>
      <c r="B35" s="1">
        <v>22.156380812362016</v>
      </c>
      <c r="C35" s="1">
        <v>0.04</v>
      </c>
      <c r="D35" s="46">
        <v>1.4553239056898525E-2</v>
      </c>
    </row>
    <row r="36" spans="1:243">
      <c r="A36" s="6" t="s">
        <v>31</v>
      </c>
      <c r="B36" s="1">
        <v>22.156380812362016</v>
      </c>
      <c r="C36" s="1">
        <v>0.04</v>
      </c>
      <c r="D36" s="46">
        <v>1.4553239056898525E-2</v>
      </c>
    </row>
    <row r="37" spans="1:243" s="26" customFormat="1">
      <c r="A37" s="18" t="s">
        <v>32</v>
      </c>
      <c r="B37" s="19">
        <v>1302.286380812362</v>
      </c>
      <c r="C37" s="19">
        <v>2.2000000000000002</v>
      </c>
      <c r="D37" s="88">
        <v>0.85539624819641435</v>
      </c>
    </row>
    <row r="38" spans="1:243">
      <c r="A38" s="11" t="s">
        <v>33</v>
      </c>
    </row>
    <row r="39" spans="1:243">
      <c r="A39" s="6" t="s">
        <v>34</v>
      </c>
      <c r="B39" s="1">
        <v>5.23</v>
      </c>
      <c r="C39" s="1">
        <v>0.01</v>
      </c>
      <c r="D39" s="46">
        <v>3.4352830867174964E-3</v>
      </c>
    </row>
    <row r="40" spans="1:243">
      <c r="A40" s="6" t="s">
        <v>35</v>
      </c>
      <c r="B40" s="1">
        <v>0</v>
      </c>
      <c r="C40" s="1">
        <v>0</v>
      </c>
      <c r="D40" s="46">
        <v>0</v>
      </c>
    </row>
    <row r="41" spans="1:243">
      <c r="A41" s="15" t="s">
        <v>88</v>
      </c>
      <c r="B41" s="1">
        <v>0</v>
      </c>
      <c r="C41" s="1">
        <v>0</v>
      </c>
      <c r="D41" s="46">
        <v>0</v>
      </c>
    </row>
    <row r="42" spans="1:243">
      <c r="A42" s="15" t="s">
        <v>89</v>
      </c>
      <c r="B42" s="1">
        <v>190.19001466892095</v>
      </c>
      <c r="C42" s="1">
        <v>0.32</v>
      </c>
      <c r="D42" s="46">
        <v>0.12492476876762841</v>
      </c>
    </row>
    <row r="43" spans="1:243">
      <c r="A43" s="22" t="s">
        <v>37</v>
      </c>
      <c r="B43" s="32">
        <v>195.42001466892094</v>
      </c>
      <c r="C43" s="32">
        <v>0.33</v>
      </c>
      <c r="D43" s="89">
        <v>0.1283600518543459</v>
      </c>
      <c r="G43" s="46"/>
      <c r="H43" s="6"/>
      <c r="K43" s="46"/>
      <c r="L43" s="6"/>
      <c r="O43" s="46"/>
      <c r="P43" s="6"/>
      <c r="S43" s="46"/>
      <c r="T43" s="6"/>
      <c r="W43" s="46"/>
      <c r="X43" s="6"/>
      <c r="AA43" s="46"/>
      <c r="AB43" s="6"/>
      <c r="AE43" s="46"/>
      <c r="AF43" s="6"/>
      <c r="AI43" s="46"/>
      <c r="AJ43" s="6"/>
      <c r="AM43" s="46"/>
      <c r="AN43" s="6"/>
      <c r="AQ43" s="46"/>
      <c r="AR43" s="6"/>
      <c r="AU43" s="46"/>
      <c r="AV43" s="6"/>
      <c r="AY43" s="46"/>
      <c r="AZ43" s="6"/>
      <c r="BC43" s="46"/>
      <c r="BD43" s="6"/>
      <c r="BG43" s="46"/>
      <c r="BH43" s="6"/>
      <c r="BK43" s="46"/>
      <c r="BL43" s="6"/>
      <c r="BO43" s="46"/>
      <c r="BP43" s="6"/>
      <c r="BS43" s="46"/>
      <c r="BT43" s="6"/>
      <c r="BW43" s="46"/>
      <c r="BX43" s="6"/>
      <c r="CA43" s="46"/>
      <c r="CB43" s="6"/>
      <c r="CE43" s="46"/>
      <c r="CF43" s="6"/>
      <c r="CI43" s="46"/>
      <c r="CJ43" s="6"/>
      <c r="CM43" s="46"/>
      <c r="CN43" s="6"/>
      <c r="CQ43" s="46"/>
      <c r="CR43" s="6"/>
      <c r="CU43" s="46"/>
      <c r="CV43" s="6"/>
      <c r="CY43" s="46"/>
      <c r="CZ43" s="6"/>
      <c r="DC43" s="46"/>
      <c r="DD43" s="6"/>
      <c r="DG43" s="46"/>
      <c r="DH43" s="6"/>
      <c r="DK43" s="46"/>
      <c r="DL43" s="6"/>
      <c r="DO43" s="46"/>
      <c r="DP43" s="6"/>
      <c r="DS43" s="46"/>
      <c r="DT43" s="6"/>
      <c r="DW43" s="46"/>
      <c r="DX43" s="6"/>
      <c r="EA43" s="46"/>
      <c r="EB43" s="6"/>
      <c r="EE43" s="46"/>
      <c r="EF43" s="6"/>
      <c r="EI43" s="46"/>
      <c r="EJ43" s="6"/>
      <c r="EM43" s="46"/>
      <c r="EN43" s="6"/>
      <c r="EQ43" s="46"/>
      <c r="ER43" s="6"/>
      <c r="EU43" s="46"/>
      <c r="EV43" s="6"/>
      <c r="EY43" s="46"/>
      <c r="EZ43" s="6"/>
      <c r="FC43" s="46"/>
      <c r="FD43" s="6"/>
      <c r="FG43" s="46"/>
      <c r="FH43" s="6"/>
      <c r="FK43" s="46"/>
      <c r="FL43" s="6"/>
      <c r="FO43" s="46"/>
      <c r="FP43" s="6"/>
      <c r="FS43" s="46"/>
      <c r="FT43" s="6"/>
      <c r="FW43" s="46"/>
      <c r="FX43" s="6"/>
      <c r="GA43" s="46"/>
      <c r="GB43" s="6"/>
      <c r="GE43" s="46"/>
      <c r="GF43" s="6"/>
      <c r="GI43" s="46"/>
      <c r="GJ43" s="6"/>
      <c r="GM43" s="46"/>
      <c r="GN43" s="6"/>
      <c r="GQ43" s="46"/>
      <c r="GR43" s="6"/>
      <c r="GU43" s="46"/>
      <c r="GV43" s="6"/>
      <c r="GY43" s="46"/>
      <c r="GZ43" s="6"/>
      <c r="HC43" s="46"/>
      <c r="HD43" s="6"/>
      <c r="HG43" s="46"/>
      <c r="HH43" s="6"/>
      <c r="HK43" s="46"/>
      <c r="HL43" s="6"/>
      <c r="HO43" s="46"/>
      <c r="HP43" s="6"/>
      <c r="HS43" s="46"/>
      <c r="HT43" s="6"/>
      <c r="HW43" s="46"/>
      <c r="HX43" s="6"/>
      <c r="IA43" s="46"/>
      <c r="IB43" s="6"/>
      <c r="IE43" s="46"/>
      <c r="IF43" s="6"/>
      <c r="II43" s="46"/>
    </row>
    <row r="44" spans="1:243">
      <c r="A44" s="11" t="s">
        <v>38</v>
      </c>
    </row>
    <row r="45" spans="1:243">
      <c r="A45" s="15" t="s">
        <v>90</v>
      </c>
      <c r="B45" s="1">
        <v>23.75</v>
      </c>
      <c r="C45" s="1">
        <v>0.04</v>
      </c>
      <c r="D45" s="46">
        <v>1.5599994896661669E-2</v>
      </c>
    </row>
    <row r="46" spans="1:243">
      <c r="A46" s="15" t="s">
        <v>40</v>
      </c>
      <c r="B46" s="1">
        <v>0</v>
      </c>
      <c r="C46" s="1">
        <v>0</v>
      </c>
      <c r="D46" s="46">
        <v>0</v>
      </c>
    </row>
    <row r="47" spans="1:243">
      <c r="A47" s="15" t="s">
        <v>41</v>
      </c>
      <c r="B47" s="1">
        <v>0.98</v>
      </c>
      <c r="C47" s="1">
        <v>0</v>
      </c>
      <c r="D47" s="46">
        <v>6.4370505257803942E-4</v>
      </c>
    </row>
    <row r="48" spans="1:243">
      <c r="A48" s="22" t="s">
        <v>42</v>
      </c>
      <c r="B48" s="32">
        <v>24.73</v>
      </c>
      <c r="C48" s="32">
        <v>0.04</v>
      </c>
      <c r="D48" s="89">
        <v>1.6243699949239708E-2</v>
      </c>
      <c r="G48" s="46"/>
      <c r="H48" s="6"/>
      <c r="K48" s="46"/>
      <c r="L48" s="6"/>
      <c r="O48" s="46"/>
      <c r="P48" s="6"/>
      <c r="S48" s="46"/>
      <c r="T48" s="6"/>
      <c r="W48" s="46"/>
      <c r="X48" s="6"/>
      <c r="AA48" s="46"/>
      <c r="AB48" s="6"/>
      <c r="AE48" s="46"/>
      <c r="AF48" s="6"/>
      <c r="AI48" s="46"/>
      <c r="AJ48" s="6"/>
      <c r="AM48" s="46"/>
      <c r="AN48" s="6"/>
      <c r="AQ48" s="46"/>
      <c r="AR48" s="6"/>
      <c r="AU48" s="46"/>
      <c r="AV48" s="6"/>
      <c r="AY48" s="46"/>
      <c r="AZ48" s="6"/>
      <c r="BC48" s="46"/>
      <c r="BD48" s="6"/>
      <c r="BG48" s="46"/>
      <c r="BH48" s="6"/>
      <c r="BK48" s="46"/>
      <c r="BL48" s="6"/>
      <c r="BO48" s="46"/>
      <c r="BP48" s="6"/>
      <c r="BS48" s="46"/>
      <c r="BT48" s="6"/>
      <c r="BW48" s="46"/>
      <c r="BX48" s="6"/>
      <c r="CA48" s="46"/>
      <c r="CB48" s="6"/>
      <c r="CE48" s="46"/>
      <c r="CF48" s="6"/>
      <c r="CI48" s="46"/>
      <c r="CJ48" s="6"/>
      <c r="CM48" s="46"/>
      <c r="CN48" s="6"/>
      <c r="CQ48" s="46"/>
      <c r="CR48" s="6"/>
      <c r="CU48" s="46"/>
      <c r="CV48" s="6"/>
      <c r="CY48" s="46"/>
      <c r="CZ48" s="6"/>
      <c r="DC48" s="46"/>
      <c r="DD48" s="6"/>
      <c r="DG48" s="46"/>
      <c r="DH48" s="6"/>
      <c r="DK48" s="46"/>
      <c r="DL48" s="6"/>
      <c r="DO48" s="46"/>
      <c r="DP48" s="6"/>
      <c r="DS48" s="46"/>
      <c r="DT48" s="6"/>
      <c r="DW48" s="46"/>
      <c r="DX48" s="6"/>
      <c r="EA48" s="46"/>
      <c r="EB48" s="6"/>
      <c r="EE48" s="46"/>
      <c r="EF48" s="6"/>
      <c r="EI48" s="46"/>
      <c r="EJ48" s="6"/>
      <c r="EM48" s="46"/>
      <c r="EN48" s="6"/>
      <c r="EQ48" s="46"/>
      <c r="ER48" s="6"/>
      <c r="EU48" s="46"/>
      <c r="EV48" s="6"/>
      <c r="EY48" s="46"/>
      <c r="EZ48" s="6"/>
      <c r="FC48" s="46"/>
      <c r="FD48" s="6"/>
      <c r="FG48" s="46"/>
      <c r="FH48" s="6"/>
      <c r="FK48" s="46"/>
      <c r="FL48" s="6"/>
      <c r="FO48" s="46"/>
      <c r="FP48" s="6"/>
      <c r="FS48" s="46"/>
      <c r="FT48" s="6"/>
      <c r="FW48" s="46"/>
      <c r="FX48" s="6"/>
      <c r="GA48" s="46"/>
      <c r="GB48" s="6"/>
      <c r="GE48" s="46"/>
      <c r="GF48" s="6"/>
      <c r="GI48" s="46"/>
      <c r="GJ48" s="6"/>
      <c r="GM48" s="46"/>
      <c r="GN48" s="6"/>
      <c r="GQ48" s="46"/>
      <c r="GR48" s="6"/>
      <c r="GU48" s="46"/>
      <c r="GV48" s="6"/>
      <c r="GY48" s="46"/>
      <c r="GZ48" s="6"/>
      <c r="HC48" s="46"/>
      <c r="HD48" s="6"/>
      <c r="HG48" s="46"/>
      <c r="HH48" s="6"/>
      <c r="HK48" s="46"/>
      <c r="HL48" s="6"/>
      <c r="HO48" s="46"/>
      <c r="HP48" s="6"/>
      <c r="HS48" s="46"/>
      <c r="HT48" s="6"/>
      <c r="HW48" s="46"/>
      <c r="HX48" s="6"/>
      <c r="IA48" s="46"/>
      <c r="IB48" s="6"/>
      <c r="IE48" s="46"/>
      <c r="IF48" s="6"/>
      <c r="II48" s="46"/>
    </row>
    <row r="49" spans="1:238">
      <c r="A49" s="30" t="s">
        <v>43</v>
      </c>
      <c r="B49" s="28">
        <v>220.15001466892093</v>
      </c>
      <c r="C49" s="28">
        <v>0.37</v>
      </c>
      <c r="D49" s="90">
        <v>0.14460375180358562</v>
      </c>
      <c r="F49" s="6"/>
      <c r="J49" s="6"/>
      <c r="N49" s="6"/>
      <c r="R49" s="6"/>
      <c r="V49" s="6"/>
      <c r="Z49" s="6"/>
      <c r="AD49" s="6"/>
      <c r="AH49" s="6"/>
      <c r="AL49" s="6"/>
      <c r="AP49" s="6"/>
      <c r="AT49" s="6"/>
      <c r="AX49" s="6"/>
      <c r="BB49" s="6"/>
      <c r="BF49" s="6"/>
      <c r="BJ49" s="6"/>
      <c r="BN49" s="6"/>
      <c r="BR49" s="6"/>
      <c r="BV49" s="6"/>
      <c r="BZ49" s="6"/>
      <c r="CD49" s="6"/>
      <c r="CH49" s="6"/>
      <c r="CL49" s="6"/>
      <c r="CP49" s="6"/>
      <c r="CT49" s="6"/>
      <c r="CX49" s="6"/>
      <c r="DB49" s="6"/>
      <c r="DF49" s="6"/>
      <c r="DJ49" s="6"/>
      <c r="DN49" s="6"/>
      <c r="DR49" s="6"/>
      <c r="DV49" s="6"/>
      <c r="DZ49" s="6"/>
      <c r="ED49" s="6"/>
      <c r="EH49" s="6"/>
      <c r="EL49" s="6"/>
      <c r="EP49" s="6"/>
      <c r="ET49" s="6"/>
      <c r="EX49" s="6"/>
      <c r="FB49" s="6"/>
      <c r="FF49" s="6"/>
      <c r="FJ49" s="6"/>
      <c r="FN49" s="6"/>
      <c r="FR49" s="6"/>
      <c r="FV49" s="6"/>
      <c r="FZ49" s="6"/>
      <c r="GD49" s="6"/>
      <c r="GH49" s="6"/>
      <c r="GL49" s="6"/>
      <c r="GP49" s="6"/>
      <c r="GT49" s="6"/>
      <c r="GX49" s="6"/>
      <c r="HB49" s="6"/>
      <c r="HF49" s="6"/>
      <c r="HJ49" s="6"/>
      <c r="HN49" s="6"/>
      <c r="HR49" s="6"/>
      <c r="HV49" s="6"/>
      <c r="HZ49" s="6"/>
      <c r="ID49" s="6"/>
    </row>
    <row r="50" spans="1:238" s="26" customFormat="1">
      <c r="A50" s="18" t="s">
        <v>44</v>
      </c>
      <c r="B50" s="19">
        <v>1522.4363954812829</v>
      </c>
      <c r="C50" s="19">
        <v>2.5700000000000003</v>
      </c>
      <c r="D50" s="88">
        <v>1</v>
      </c>
    </row>
    <row r="51" spans="1:238" s="26" customFormat="1" ht="12.9" thickBot="1">
      <c r="A51" s="11"/>
      <c r="D51" s="91"/>
    </row>
    <row r="52" spans="1:238" ht="12.9" thickBot="1">
      <c r="A52" s="40" t="s">
        <v>50</v>
      </c>
      <c r="B52" s="41">
        <v>963.63</v>
      </c>
      <c r="C52" s="41">
        <v>1.6300000000000001</v>
      </c>
      <c r="D52" s="92">
        <v>1</v>
      </c>
    </row>
    <row r="53" spans="1:238">
      <c r="A53" s="93" t="s">
        <v>91</v>
      </c>
      <c r="B53" s="94">
        <v>86.68</v>
      </c>
      <c r="C53" s="94">
        <v>0.16</v>
      </c>
      <c r="D53" s="95">
        <v>8.9951537415813132E-2</v>
      </c>
    </row>
    <row r="54" spans="1:238">
      <c r="A54" s="22" t="s">
        <v>92</v>
      </c>
      <c r="B54" s="32">
        <v>21.95</v>
      </c>
      <c r="C54" s="32">
        <v>0.04</v>
      </c>
      <c r="D54" s="89">
        <v>2.2778452310534124E-2</v>
      </c>
      <c r="F54" s="46"/>
      <c r="G54" s="6"/>
      <c r="J54" s="46"/>
      <c r="K54" s="6"/>
      <c r="N54" s="46"/>
      <c r="O54" s="6"/>
      <c r="R54" s="46"/>
      <c r="S54" s="6"/>
      <c r="V54" s="46"/>
      <c r="W54" s="6"/>
      <c r="Z54" s="46"/>
      <c r="AA54" s="6"/>
      <c r="AD54" s="46"/>
      <c r="AE54" s="6"/>
      <c r="AH54" s="46"/>
      <c r="AI54" s="6"/>
      <c r="AL54" s="46"/>
      <c r="AM54" s="6"/>
      <c r="AP54" s="46"/>
      <c r="AQ54" s="6"/>
      <c r="AT54" s="46"/>
      <c r="AU54" s="6"/>
      <c r="AX54" s="46"/>
      <c r="AY54" s="6"/>
      <c r="BB54" s="46"/>
      <c r="BC54" s="6"/>
      <c r="BF54" s="46"/>
      <c r="BG54" s="6"/>
      <c r="BJ54" s="46"/>
      <c r="BK54" s="6"/>
      <c r="BN54" s="46"/>
      <c r="BO54" s="6"/>
      <c r="BR54" s="46"/>
      <c r="BS54" s="6"/>
      <c r="BV54" s="46"/>
      <c r="BW54" s="6"/>
      <c r="BZ54" s="46"/>
      <c r="CA54" s="6"/>
      <c r="CD54" s="46"/>
      <c r="CE54" s="6"/>
      <c r="CH54" s="46"/>
      <c r="CI54" s="6"/>
      <c r="CL54" s="46"/>
      <c r="CM54" s="6"/>
      <c r="CP54" s="46"/>
      <c r="CQ54" s="6"/>
      <c r="CT54" s="46"/>
      <c r="CU54" s="6"/>
      <c r="CX54" s="46"/>
      <c r="CY54" s="6"/>
      <c r="DB54" s="46"/>
      <c r="DC54" s="6"/>
      <c r="DF54" s="46"/>
      <c r="DG54" s="6"/>
      <c r="DJ54" s="46"/>
      <c r="DK54" s="6"/>
      <c r="DN54" s="46"/>
      <c r="DO54" s="6"/>
      <c r="DR54" s="46"/>
      <c r="DS54" s="6"/>
      <c r="DV54" s="46"/>
      <c r="DW54" s="6"/>
      <c r="DZ54" s="46"/>
      <c r="EA54" s="6"/>
      <c r="ED54" s="46"/>
      <c r="EE54" s="6"/>
      <c r="EH54" s="46"/>
      <c r="EI54" s="6"/>
      <c r="EL54" s="46"/>
      <c r="EM54" s="6"/>
      <c r="EP54" s="46"/>
      <c r="EQ54" s="6"/>
      <c r="ET54" s="46"/>
      <c r="EU54" s="6"/>
      <c r="EX54" s="46"/>
      <c r="EY54" s="6"/>
      <c r="FB54" s="46"/>
      <c r="FC54" s="6"/>
      <c r="FF54" s="46"/>
      <c r="FG54" s="6"/>
      <c r="FJ54" s="46"/>
      <c r="FK54" s="6"/>
      <c r="FN54" s="46"/>
      <c r="FO54" s="6"/>
      <c r="FR54" s="46"/>
      <c r="FS54" s="6"/>
      <c r="FV54" s="46"/>
      <c r="FW54" s="6"/>
      <c r="FZ54" s="46"/>
      <c r="GA54" s="6"/>
      <c r="GD54" s="46"/>
      <c r="GE54" s="6"/>
      <c r="GH54" s="46"/>
      <c r="GI54" s="6"/>
      <c r="GL54" s="46"/>
      <c r="GM54" s="6"/>
      <c r="GP54" s="46"/>
      <c r="GQ54" s="6"/>
      <c r="GT54" s="46"/>
      <c r="GU54" s="6"/>
      <c r="GX54" s="46"/>
      <c r="GY54" s="6"/>
      <c r="HB54" s="46"/>
      <c r="HC54" s="6"/>
      <c r="HF54" s="46"/>
      <c r="HG54" s="6"/>
      <c r="HJ54" s="46"/>
      <c r="HK54" s="6"/>
      <c r="HN54" s="46"/>
      <c r="HO54" s="6"/>
      <c r="HR54" s="46"/>
      <c r="HS54" s="6"/>
      <c r="HV54" s="46"/>
      <c r="HW54" s="6"/>
      <c r="HZ54" s="46"/>
      <c r="IA54" s="6"/>
      <c r="ID54" s="46"/>
    </row>
    <row r="55" spans="1:238" s="26" customFormat="1">
      <c r="A55" s="22" t="s">
        <v>93</v>
      </c>
      <c r="B55" s="32">
        <v>855</v>
      </c>
      <c r="C55" s="32">
        <v>1.4300000000000002</v>
      </c>
      <c r="D55" s="89">
        <v>0.88727001027365271</v>
      </c>
    </row>
    <row r="56" spans="1:238" ht="12.9" thickBot="1">
      <c r="A56" s="96" t="s">
        <v>71</v>
      </c>
      <c r="B56" s="97">
        <v>0</v>
      </c>
      <c r="C56" s="97">
        <v>0</v>
      </c>
      <c r="D56" s="98">
        <v>0</v>
      </c>
    </row>
    <row r="57" spans="1:238">
      <c r="A57" s="51" t="s">
        <v>57</v>
      </c>
      <c r="D57" s="215"/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13"/>
  <dimension ref="A1:II57"/>
  <sheetViews>
    <sheetView zoomScaleNormal="100" workbookViewId="0"/>
  </sheetViews>
  <sheetFormatPr defaultColWidth="11.5" defaultRowHeight="12.45"/>
  <cols>
    <col min="1" max="1" width="45.58203125" style="217" customWidth="1"/>
    <col min="2" max="3" width="12.58203125" style="217" customWidth="1"/>
    <col min="4" max="4" width="8.58203125" style="217" customWidth="1"/>
    <col min="5" max="16384" width="11.5" style="217"/>
  </cols>
  <sheetData>
    <row r="1" spans="1:4">
      <c r="A1" s="216" t="s">
        <v>63</v>
      </c>
      <c r="B1" s="216"/>
      <c r="C1" s="216"/>
      <c r="D1" s="216"/>
    </row>
    <row r="2" spans="1:4">
      <c r="A2" s="216" t="s">
        <v>299</v>
      </c>
      <c r="B2" s="216"/>
      <c r="C2" s="216"/>
      <c r="D2" s="216"/>
    </row>
    <row r="3" spans="1:4">
      <c r="A3" s="216" t="s">
        <v>300</v>
      </c>
      <c r="B3" s="216"/>
      <c r="C3" s="216"/>
      <c r="D3" s="216"/>
    </row>
    <row r="4" spans="1:4">
      <c r="A4" s="216" t="s">
        <v>303</v>
      </c>
      <c r="B4" s="216"/>
      <c r="C4" s="216"/>
      <c r="D4" s="216"/>
    </row>
    <row r="5" spans="1:4">
      <c r="A5" s="216" t="s">
        <v>302</v>
      </c>
      <c r="B5" s="216"/>
      <c r="C5" s="216"/>
      <c r="D5" s="216"/>
    </row>
    <row r="6" spans="1:4" ht="12.9" thickBot="1">
      <c r="A6" s="218" t="s">
        <v>6</v>
      </c>
      <c r="B6" s="219">
        <v>600</v>
      </c>
      <c r="C6" s="220" t="s">
        <v>66</v>
      </c>
    </row>
    <row r="7" spans="1:4">
      <c r="A7" s="221"/>
      <c r="B7" s="222" t="s">
        <v>8</v>
      </c>
      <c r="C7" s="223" t="s">
        <v>95</v>
      </c>
      <c r="D7" s="224" t="s">
        <v>9</v>
      </c>
    </row>
    <row r="8" spans="1:4">
      <c r="A8" s="225" t="s">
        <v>10</v>
      </c>
      <c r="D8" s="226" t="s">
        <v>11</v>
      </c>
    </row>
    <row r="9" spans="1:4" ht="12.9" thickBot="1">
      <c r="A9" s="227"/>
      <c r="B9" s="228" t="s">
        <v>67</v>
      </c>
      <c r="C9" s="228" t="s">
        <v>13</v>
      </c>
      <c r="D9" s="228" t="s">
        <v>14</v>
      </c>
    </row>
    <row r="10" spans="1:4">
      <c r="A10" s="225" t="s">
        <v>15</v>
      </c>
    </row>
    <row r="11" spans="1:4">
      <c r="A11" s="229" t="s">
        <v>68</v>
      </c>
      <c r="B11" s="217">
        <v>0</v>
      </c>
      <c r="C11" s="217">
        <v>0</v>
      </c>
      <c r="D11" s="230">
        <v>0</v>
      </c>
    </row>
    <row r="12" spans="1:4">
      <c r="A12" s="229" t="s">
        <v>69</v>
      </c>
      <c r="B12" s="217">
        <v>0</v>
      </c>
      <c r="C12" s="217">
        <v>0</v>
      </c>
      <c r="D12" s="230">
        <v>0</v>
      </c>
    </row>
    <row r="13" spans="1:4">
      <c r="A13" s="229" t="s">
        <v>70</v>
      </c>
      <c r="B13" s="217">
        <v>0</v>
      </c>
      <c r="C13" s="217">
        <v>0</v>
      </c>
      <c r="D13" s="230">
        <v>0</v>
      </c>
    </row>
    <row r="14" spans="1:4">
      <c r="A14" s="229" t="s">
        <v>71</v>
      </c>
      <c r="B14" s="217">
        <v>0</v>
      </c>
      <c r="C14" s="217">
        <v>0</v>
      </c>
      <c r="D14" s="230">
        <v>0</v>
      </c>
    </row>
    <row r="15" spans="1:4">
      <c r="A15" s="229" t="s">
        <v>72</v>
      </c>
      <c r="B15" s="217">
        <v>0</v>
      </c>
      <c r="C15" s="217">
        <v>0</v>
      </c>
      <c r="D15" s="230">
        <v>0</v>
      </c>
    </row>
    <row r="16" spans="1:4">
      <c r="A16" s="220" t="s">
        <v>73</v>
      </c>
      <c r="B16" s="217">
        <v>884</v>
      </c>
      <c r="C16" s="217">
        <v>1.4800000000000002</v>
      </c>
      <c r="D16" s="230">
        <v>0.53881910868313598</v>
      </c>
    </row>
    <row r="17" spans="1:4">
      <c r="A17" s="220" t="s">
        <v>232</v>
      </c>
      <c r="B17" s="217">
        <v>96.8</v>
      </c>
      <c r="C17" s="217">
        <v>0.16</v>
      </c>
      <c r="D17" s="230">
        <v>5.9001911448560596E-2</v>
      </c>
    </row>
    <row r="18" spans="1:4">
      <c r="A18" s="220" t="s">
        <v>75</v>
      </c>
      <c r="B18" s="217">
        <v>0</v>
      </c>
      <c r="C18" s="217">
        <v>0</v>
      </c>
      <c r="D18" s="230">
        <v>0</v>
      </c>
    </row>
    <row r="19" spans="1:4">
      <c r="A19" s="220" t="s">
        <v>76</v>
      </c>
      <c r="B19" s="217">
        <v>0</v>
      </c>
      <c r="C19" s="217">
        <v>0</v>
      </c>
      <c r="D19" s="230">
        <v>0</v>
      </c>
    </row>
    <row r="20" spans="1:4">
      <c r="A20" s="220" t="s">
        <v>77</v>
      </c>
      <c r="B20" s="217">
        <v>285</v>
      </c>
      <c r="C20" s="217">
        <v>0.48000000000000004</v>
      </c>
      <c r="D20" s="230">
        <v>0.17371430540123731</v>
      </c>
    </row>
    <row r="21" spans="1:4">
      <c r="A21" s="220" t="s">
        <v>233</v>
      </c>
      <c r="B21" s="217">
        <v>23.57</v>
      </c>
      <c r="C21" s="217">
        <v>0.04</v>
      </c>
      <c r="D21" s="230">
        <v>1.4366477818621624E-2</v>
      </c>
    </row>
    <row r="22" spans="1:4">
      <c r="A22" s="220" t="s">
        <v>234</v>
      </c>
      <c r="B22" s="217">
        <v>18</v>
      </c>
      <c r="C22" s="217">
        <v>0.03</v>
      </c>
      <c r="D22" s="230">
        <v>1.0971429814814988E-2</v>
      </c>
    </row>
    <row r="23" spans="1:4">
      <c r="A23" s="231" t="s">
        <v>23</v>
      </c>
      <c r="B23" s="232">
        <v>1307.3699999999999</v>
      </c>
      <c r="C23" s="232">
        <v>2.19</v>
      </c>
      <c r="D23" s="233">
        <v>0.7968732331663706</v>
      </c>
    </row>
    <row r="24" spans="1:4">
      <c r="A24" s="234" t="s">
        <v>24</v>
      </c>
    </row>
    <row r="25" spans="1:4">
      <c r="A25" s="229" t="s">
        <v>79</v>
      </c>
      <c r="B25" s="217">
        <v>0</v>
      </c>
      <c r="C25" s="217">
        <v>0</v>
      </c>
      <c r="D25" s="230">
        <v>0</v>
      </c>
    </row>
    <row r="26" spans="1:4">
      <c r="A26" s="229" t="s">
        <v>80</v>
      </c>
      <c r="B26" s="217">
        <v>0</v>
      </c>
      <c r="C26" s="217">
        <v>0</v>
      </c>
      <c r="D26" s="230">
        <v>0</v>
      </c>
    </row>
    <row r="27" spans="1:4">
      <c r="A27" s="229" t="s">
        <v>235</v>
      </c>
      <c r="B27" s="217">
        <v>0</v>
      </c>
      <c r="C27" s="217">
        <v>0</v>
      </c>
      <c r="D27" s="230">
        <v>0</v>
      </c>
    </row>
    <row r="28" spans="1:4">
      <c r="A28" s="229" t="s">
        <v>236</v>
      </c>
      <c r="B28" s="217">
        <v>0</v>
      </c>
      <c r="C28" s="217">
        <v>0</v>
      </c>
      <c r="D28" s="230">
        <v>0</v>
      </c>
    </row>
    <row r="29" spans="1:4">
      <c r="A29" s="229" t="s">
        <v>237</v>
      </c>
      <c r="B29" s="217">
        <v>48.3</v>
      </c>
      <c r="C29" s="217">
        <v>0.08</v>
      </c>
      <c r="D29" s="230">
        <v>2.9440003336420214E-2</v>
      </c>
    </row>
    <row r="30" spans="1:4">
      <c r="A30" s="229" t="s">
        <v>238</v>
      </c>
      <c r="B30" s="217">
        <v>0</v>
      </c>
      <c r="C30" s="217">
        <v>0</v>
      </c>
      <c r="D30" s="230">
        <v>0</v>
      </c>
    </row>
    <row r="31" spans="1:4">
      <c r="A31" s="229" t="s">
        <v>239</v>
      </c>
      <c r="B31" s="217">
        <v>0</v>
      </c>
      <c r="C31" s="217">
        <v>0</v>
      </c>
      <c r="D31" s="230">
        <v>0</v>
      </c>
    </row>
    <row r="32" spans="1:4">
      <c r="A32" s="229" t="s">
        <v>240</v>
      </c>
      <c r="B32" s="217">
        <v>0</v>
      </c>
      <c r="C32" s="217">
        <v>0</v>
      </c>
      <c r="D32" s="230">
        <v>0</v>
      </c>
    </row>
    <row r="33" spans="1:243">
      <c r="A33" s="235" t="s">
        <v>28</v>
      </c>
      <c r="B33" s="236">
        <v>48.3</v>
      </c>
      <c r="C33" s="236">
        <v>0.08</v>
      </c>
      <c r="D33" s="237">
        <v>2.9440003336420214E-2</v>
      </c>
    </row>
    <row r="34" spans="1:243">
      <c r="A34" s="225" t="s">
        <v>29</v>
      </c>
    </row>
    <row r="35" spans="1:243">
      <c r="A35" s="229" t="s">
        <v>30</v>
      </c>
      <c r="B35" s="217">
        <v>36.435487455171959</v>
      </c>
      <c r="C35" s="217">
        <v>0.06</v>
      </c>
      <c r="D35" s="230">
        <v>2.2208299632388392E-2</v>
      </c>
    </row>
    <row r="36" spans="1:243">
      <c r="A36" s="220" t="s">
        <v>31</v>
      </c>
      <c r="B36" s="217">
        <v>36.435487455171959</v>
      </c>
      <c r="C36" s="217">
        <v>0.06</v>
      </c>
      <c r="D36" s="230">
        <v>2.2208299632388392E-2</v>
      </c>
    </row>
    <row r="37" spans="1:243" s="238" customFormat="1">
      <c r="A37" s="231" t="s">
        <v>32</v>
      </c>
      <c r="B37" s="232">
        <v>1392.1054874551719</v>
      </c>
      <c r="C37" s="232">
        <v>2.33</v>
      </c>
      <c r="D37" s="233">
        <v>0.84852153613517911</v>
      </c>
    </row>
    <row r="38" spans="1:243">
      <c r="A38" s="225" t="s">
        <v>33</v>
      </c>
    </row>
    <row r="39" spans="1:243">
      <c r="A39" s="220" t="s">
        <v>34</v>
      </c>
      <c r="B39" s="217">
        <v>6.6</v>
      </c>
      <c r="C39" s="217">
        <v>0.01</v>
      </c>
      <c r="D39" s="230">
        <v>4.022857598765495E-3</v>
      </c>
    </row>
    <row r="40" spans="1:243">
      <c r="A40" s="220" t="s">
        <v>35</v>
      </c>
      <c r="B40" s="217">
        <v>0</v>
      </c>
      <c r="C40" s="217">
        <v>0</v>
      </c>
      <c r="D40" s="230">
        <v>0</v>
      </c>
    </row>
    <row r="41" spans="1:243">
      <c r="A41" s="229" t="s">
        <v>88</v>
      </c>
      <c r="B41" s="217">
        <v>0</v>
      </c>
      <c r="C41" s="217">
        <v>0</v>
      </c>
      <c r="D41" s="230">
        <v>0</v>
      </c>
    </row>
    <row r="42" spans="1:243">
      <c r="A42" s="229" t="s">
        <v>89</v>
      </c>
      <c r="B42" s="217">
        <v>210.67932661365302</v>
      </c>
      <c r="C42" s="217">
        <v>0.35</v>
      </c>
      <c r="D42" s="230">
        <v>0.12841408029856541</v>
      </c>
    </row>
    <row r="43" spans="1:243">
      <c r="A43" s="235" t="s">
        <v>37</v>
      </c>
      <c r="B43" s="236">
        <v>217.27932661365301</v>
      </c>
      <c r="C43" s="236">
        <v>0.36</v>
      </c>
      <c r="D43" s="237">
        <v>0.13243693789733091</v>
      </c>
      <c r="G43" s="239"/>
      <c r="H43" s="220"/>
      <c r="K43" s="239"/>
      <c r="L43" s="220"/>
      <c r="O43" s="239"/>
      <c r="P43" s="220"/>
      <c r="S43" s="239"/>
      <c r="T43" s="220"/>
      <c r="W43" s="239"/>
      <c r="X43" s="220"/>
      <c r="AA43" s="239"/>
      <c r="AB43" s="220"/>
      <c r="AE43" s="239"/>
      <c r="AF43" s="220"/>
      <c r="AI43" s="239"/>
      <c r="AJ43" s="220"/>
      <c r="AM43" s="239"/>
      <c r="AN43" s="220"/>
      <c r="AQ43" s="239"/>
      <c r="AR43" s="220"/>
      <c r="AU43" s="239"/>
      <c r="AV43" s="220"/>
      <c r="AY43" s="239"/>
      <c r="AZ43" s="220"/>
      <c r="BC43" s="239"/>
      <c r="BD43" s="220"/>
      <c r="BG43" s="239"/>
      <c r="BH43" s="220"/>
      <c r="BK43" s="239"/>
      <c r="BL43" s="220"/>
      <c r="BO43" s="239"/>
      <c r="BP43" s="220"/>
      <c r="BS43" s="239"/>
      <c r="BT43" s="220"/>
      <c r="BW43" s="239"/>
      <c r="BX43" s="220"/>
      <c r="CA43" s="239"/>
      <c r="CB43" s="220"/>
      <c r="CE43" s="239"/>
      <c r="CF43" s="220"/>
      <c r="CI43" s="239"/>
      <c r="CJ43" s="220"/>
      <c r="CM43" s="239"/>
      <c r="CN43" s="220"/>
      <c r="CQ43" s="239"/>
      <c r="CR43" s="220"/>
      <c r="CU43" s="239"/>
      <c r="CV43" s="220"/>
      <c r="CY43" s="239"/>
      <c r="CZ43" s="220"/>
      <c r="DC43" s="239"/>
      <c r="DD43" s="220"/>
      <c r="DG43" s="239"/>
      <c r="DH43" s="220"/>
      <c r="DK43" s="239"/>
      <c r="DL43" s="220"/>
      <c r="DO43" s="239"/>
      <c r="DP43" s="220"/>
      <c r="DS43" s="239"/>
      <c r="DT43" s="220"/>
      <c r="DW43" s="239"/>
      <c r="DX43" s="220"/>
      <c r="EA43" s="239"/>
      <c r="EB43" s="220"/>
      <c r="EE43" s="239"/>
      <c r="EF43" s="220"/>
      <c r="EI43" s="239"/>
      <c r="EJ43" s="220"/>
      <c r="EM43" s="239"/>
      <c r="EN43" s="220"/>
      <c r="EQ43" s="239"/>
      <c r="ER43" s="220"/>
      <c r="EU43" s="239"/>
      <c r="EV43" s="220"/>
      <c r="EY43" s="239"/>
      <c r="EZ43" s="220"/>
      <c r="FC43" s="239"/>
      <c r="FD43" s="220"/>
      <c r="FG43" s="239"/>
      <c r="FH43" s="220"/>
      <c r="FK43" s="239"/>
      <c r="FL43" s="220"/>
      <c r="FO43" s="239"/>
      <c r="FP43" s="220"/>
      <c r="FS43" s="239"/>
      <c r="FT43" s="220"/>
      <c r="FW43" s="239"/>
      <c r="FX43" s="220"/>
      <c r="GA43" s="239"/>
      <c r="GB43" s="220"/>
      <c r="GE43" s="239"/>
      <c r="GF43" s="220"/>
      <c r="GI43" s="239"/>
      <c r="GJ43" s="220"/>
      <c r="GM43" s="239"/>
      <c r="GN43" s="220"/>
      <c r="GQ43" s="239"/>
      <c r="GR43" s="220"/>
      <c r="GU43" s="239"/>
      <c r="GV43" s="220"/>
      <c r="GY43" s="239"/>
      <c r="GZ43" s="220"/>
      <c r="HC43" s="239"/>
      <c r="HD43" s="220"/>
      <c r="HG43" s="239"/>
      <c r="HH43" s="220"/>
      <c r="HK43" s="239"/>
      <c r="HL43" s="220"/>
      <c r="HO43" s="239"/>
      <c r="HP43" s="220"/>
      <c r="HS43" s="239"/>
      <c r="HT43" s="220"/>
      <c r="HW43" s="239"/>
      <c r="HX43" s="220"/>
      <c r="IA43" s="239"/>
      <c r="IB43" s="220"/>
      <c r="IE43" s="239"/>
      <c r="IF43" s="220"/>
      <c r="II43" s="239"/>
    </row>
    <row r="44" spans="1:243">
      <c r="A44" s="225" t="s">
        <v>38</v>
      </c>
    </row>
    <row r="45" spans="1:243">
      <c r="A45" s="229" t="s">
        <v>90</v>
      </c>
      <c r="B45" s="217">
        <v>30</v>
      </c>
      <c r="C45" s="217">
        <v>0.05</v>
      </c>
      <c r="D45" s="230">
        <v>1.8285716358024978E-2</v>
      </c>
    </row>
    <row r="46" spans="1:243">
      <c r="A46" s="229" t="s">
        <v>40</v>
      </c>
      <c r="B46" s="217">
        <v>0</v>
      </c>
      <c r="C46" s="217">
        <v>0</v>
      </c>
      <c r="D46" s="230">
        <v>0</v>
      </c>
    </row>
    <row r="47" spans="1:243">
      <c r="A47" s="229" t="s">
        <v>41</v>
      </c>
      <c r="B47" s="217">
        <v>1.24</v>
      </c>
      <c r="C47" s="217">
        <v>0</v>
      </c>
      <c r="D47" s="230">
        <v>7.5580960946503245E-4</v>
      </c>
    </row>
    <row r="48" spans="1:243">
      <c r="A48" s="235" t="s">
        <v>42</v>
      </c>
      <c r="B48" s="236">
        <v>31.24</v>
      </c>
      <c r="C48" s="236">
        <v>0.05</v>
      </c>
      <c r="D48" s="237">
        <v>1.9041525967490012E-2</v>
      </c>
      <c r="G48" s="239"/>
      <c r="H48" s="220"/>
      <c r="K48" s="239"/>
      <c r="L48" s="220"/>
      <c r="O48" s="239"/>
      <c r="P48" s="220"/>
      <c r="S48" s="239"/>
      <c r="T48" s="220"/>
      <c r="W48" s="239"/>
      <c r="X48" s="220"/>
      <c r="AA48" s="239"/>
      <c r="AB48" s="220"/>
      <c r="AE48" s="239"/>
      <c r="AF48" s="220"/>
      <c r="AI48" s="239"/>
      <c r="AJ48" s="220"/>
      <c r="AM48" s="239"/>
      <c r="AN48" s="220"/>
      <c r="AQ48" s="239"/>
      <c r="AR48" s="220"/>
      <c r="AU48" s="239"/>
      <c r="AV48" s="220"/>
      <c r="AY48" s="239"/>
      <c r="AZ48" s="220"/>
      <c r="BC48" s="239"/>
      <c r="BD48" s="220"/>
      <c r="BG48" s="239"/>
      <c r="BH48" s="220"/>
      <c r="BK48" s="239"/>
      <c r="BL48" s="220"/>
      <c r="BO48" s="239"/>
      <c r="BP48" s="220"/>
      <c r="BS48" s="239"/>
      <c r="BT48" s="220"/>
      <c r="BW48" s="239"/>
      <c r="BX48" s="220"/>
      <c r="CA48" s="239"/>
      <c r="CB48" s="220"/>
      <c r="CE48" s="239"/>
      <c r="CF48" s="220"/>
      <c r="CI48" s="239"/>
      <c r="CJ48" s="220"/>
      <c r="CM48" s="239"/>
      <c r="CN48" s="220"/>
      <c r="CQ48" s="239"/>
      <c r="CR48" s="220"/>
      <c r="CU48" s="239"/>
      <c r="CV48" s="220"/>
      <c r="CY48" s="239"/>
      <c r="CZ48" s="220"/>
      <c r="DC48" s="239"/>
      <c r="DD48" s="220"/>
      <c r="DG48" s="239"/>
      <c r="DH48" s="220"/>
      <c r="DK48" s="239"/>
      <c r="DL48" s="220"/>
      <c r="DO48" s="239"/>
      <c r="DP48" s="220"/>
      <c r="DS48" s="239"/>
      <c r="DT48" s="220"/>
      <c r="DW48" s="239"/>
      <c r="DX48" s="220"/>
      <c r="EA48" s="239"/>
      <c r="EB48" s="220"/>
      <c r="EE48" s="239"/>
      <c r="EF48" s="220"/>
      <c r="EI48" s="239"/>
      <c r="EJ48" s="220"/>
      <c r="EM48" s="239"/>
      <c r="EN48" s="220"/>
      <c r="EQ48" s="239"/>
      <c r="ER48" s="220"/>
      <c r="EU48" s="239"/>
      <c r="EV48" s="220"/>
      <c r="EY48" s="239"/>
      <c r="EZ48" s="220"/>
      <c r="FC48" s="239"/>
      <c r="FD48" s="220"/>
      <c r="FG48" s="239"/>
      <c r="FH48" s="220"/>
      <c r="FK48" s="239"/>
      <c r="FL48" s="220"/>
      <c r="FO48" s="239"/>
      <c r="FP48" s="220"/>
      <c r="FS48" s="239"/>
      <c r="FT48" s="220"/>
      <c r="FW48" s="239"/>
      <c r="FX48" s="220"/>
      <c r="GA48" s="239"/>
      <c r="GB48" s="220"/>
      <c r="GE48" s="239"/>
      <c r="GF48" s="220"/>
      <c r="GI48" s="239"/>
      <c r="GJ48" s="220"/>
      <c r="GM48" s="239"/>
      <c r="GN48" s="220"/>
      <c r="GQ48" s="239"/>
      <c r="GR48" s="220"/>
      <c r="GU48" s="239"/>
      <c r="GV48" s="220"/>
      <c r="GY48" s="239"/>
      <c r="GZ48" s="220"/>
      <c r="HC48" s="239"/>
      <c r="HD48" s="220"/>
      <c r="HG48" s="239"/>
      <c r="HH48" s="220"/>
      <c r="HK48" s="239"/>
      <c r="HL48" s="220"/>
      <c r="HO48" s="239"/>
      <c r="HP48" s="220"/>
      <c r="HS48" s="239"/>
      <c r="HT48" s="220"/>
      <c r="HW48" s="239"/>
      <c r="HX48" s="220"/>
      <c r="IA48" s="239"/>
      <c r="IB48" s="220"/>
      <c r="IE48" s="239"/>
      <c r="IF48" s="220"/>
      <c r="II48" s="239"/>
    </row>
    <row r="49" spans="1:238">
      <c r="A49" s="240" t="s">
        <v>43</v>
      </c>
      <c r="B49" s="241">
        <v>248.51932661365302</v>
      </c>
      <c r="C49" s="241">
        <v>0.41</v>
      </c>
      <c r="D49" s="242">
        <v>0.15147846386482092</v>
      </c>
      <c r="F49" s="220"/>
      <c r="J49" s="220"/>
      <c r="N49" s="220"/>
      <c r="R49" s="220"/>
      <c r="V49" s="220"/>
      <c r="Z49" s="220"/>
      <c r="AD49" s="220"/>
      <c r="AH49" s="220"/>
      <c r="AL49" s="220"/>
      <c r="AP49" s="220"/>
      <c r="AT49" s="220"/>
      <c r="AX49" s="220"/>
      <c r="BB49" s="220"/>
      <c r="BF49" s="220"/>
      <c r="BJ49" s="220"/>
      <c r="BN49" s="220"/>
      <c r="BR49" s="220"/>
      <c r="BV49" s="220"/>
      <c r="BZ49" s="220"/>
      <c r="CD49" s="220"/>
      <c r="CH49" s="220"/>
      <c r="CL49" s="220"/>
      <c r="CP49" s="220"/>
      <c r="CT49" s="220"/>
      <c r="CX49" s="220"/>
      <c r="DB49" s="220"/>
      <c r="DF49" s="220"/>
      <c r="DJ49" s="220"/>
      <c r="DN49" s="220"/>
      <c r="DR49" s="220"/>
      <c r="DV49" s="220"/>
      <c r="DZ49" s="220"/>
      <c r="ED49" s="220"/>
      <c r="EH49" s="220"/>
      <c r="EL49" s="220"/>
      <c r="EP49" s="220"/>
      <c r="ET49" s="220"/>
      <c r="EX49" s="220"/>
      <c r="FB49" s="220"/>
      <c r="FF49" s="220"/>
      <c r="FJ49" s="220"/>
      <c r="FN49" s="220"/>
      <c r="FR49" s="220"/>
      <c r="FV49" s="220"/>
      <c r="FZ49" s="220"/>
      <c r="GD49" s="220"/>
      <c r="GH49" s="220"/>
      <c r="GL49" s="220"/>
      <c r="GP49" s="220"/>
      <c r="GT49" s="220"/>
      <c r="GX49" s="220"/>
      <c r="HB49" s="220"/>
      <c r="HF49" s="220"/>
      <c r="HJ49" s="220"/>
      <c r="HN49" s="220"/>
      <c r="HR49" s="220"/>
      <c r="HV49" s="220"/>
      <c r="HZ49" s="220"/>
      <c r="ID49" s="220"/>
    </row>
    <row r="50" spans="1:238" s="238" customFormat="1">
      <c r="A50" s="231" t="s">
        <v>44</v>
      </c>
      <c r="B50" s="232">
        <v>1640.6248140688249</v>
      </c>
      <c r="C50" s="232">
        <v>2.74</v>
      </c>
      <c r="D50" s="233">
        <v>1</v>
      </c>
    </row>
    <row r="51" spans="1:238" s="238" customFormat="1" ht="12.9" thickBot="1">
      <c r="A51" s="225"/>
      <c r="D51" s="243"/>
    </row>
    <row r="52" spans="1:238" ht="12.9" thickBot="1">
      <c r="A52" s="244" t="s">
        <v>50</v>
      </c>
      <c r="B52" s="245">
        <v>1004.37</v>
      </c>
      <c r="C52" s="245">
        <v>1.6800000000000002</v>
      </c>
      <c r="D52" s="246">
        <v>1</v>
      </c>
    </row>
    <row r="53" spans="1:238">
      <c r="A53" s="247" t="s">
        <v>91</v>
      </c>
      <c r="B53" s="248">
        <v>96.8</v>
      </c>
      <c r="C53" s="248">
        <v>0.16</v>
      </c>
      <c r="D53" s="249">
        <v>9.6378824536774294E-2</v>
      </c>
    </row>
    <row r="54" spans="1:238">
      <c r="A54" s="235" t="s">
        <v>92</v>
      </c>
      <c r="B54" s="236">
        <v>23.57</v>
      </c>
      <c r="C54" s="236">
        <v>0.04</v>
      </c>
      <c r="D54" s="237">
        <v>2.3467447255493493E-2</v>
      </c>
      <c r="F54" s="239"/>
      <c r="G54" s="220"/>
      <c r="J54" s="239"/>
      <c r="K54" s="220"/>
      <c r="N54" s="239"/>
      <c r="O54" s="220"/>
      <c r="R54" s="239"/>
      <c r="S54" s="220"/>
      <c r="V54" s="239"/>
      <c r="W54" s="220"/>
      <c r="Z54" s="239"/>
      <c r="AA54" s="220"/>
      <c r="AD54" s="239"/>
      <c r="AE54" s="220"/>
      <c r="AH54" s="239"/>
      <c r="AI54" s="220"/>
      <c r="AL54" s="239"/>
      <c r="AM54" s="220"/>
      <c r="AP54" s="239"/>
      <c r="AQ54" s="220"/>
      <c r="AT54" s="239"/>
      <c r="AU54" s="220"/>
      <c r="AX54" s="239"/>
      <c r="AY54" s="220"/>
      <c r="BB54" s="239"/>
      <c r="BC54" s="220"/>
      <c r="BF54" s="239"/>
      <c r="BG54" s="220"/>
      <c r="BJ54" s="239"/>
      <c r="BK54" s="220"/>
      <c r="BN54" s="239"/>
      <c r="BO54" s="220"/>
      <c r="BR54" s="239"/>
      <c r="BS54" s="220"/>
      <c r="BV54" s="239"/>
      <c r="BW54" s="220"/>
      <c r="BZ54" s="239"/>
      <c r="CA54" s="220"/>
      <c r="CD54" s="239"/>
      <c r="CE54" s="220"/>
      <c r="CH54" s="239"/>
      <c r="CI54" s="220"/>
      <c r="CL54" s="239"/>
      <c r="CM54" s="220"/>
      <c r="CP54" s="239"/>
      <c r="CQ54" s="220"/>
      <c r="CT54" s="239"/>
      <c r="CU54" s="220"/>
      <c r="CX54" s="239"/>
      <c r="CY54" s="220"/>
      <c r="DB54" s="239"/>
      <c r="DC54" s="220"/>
      <c r="DF54" s="239"/>
      <c r="DG54" s="220"/>
      <c r="DJ54" s="239"/>
      <c r="DK54" s="220"/>
      <c r="DN54" s="239"/>
      <c r="DO54" s="220"/>
      <c r="DR54" s="239"/>
      <c r="DS54" s="220"/>
      <c r="DV54" s="239"/>
      <c r="DW54" s="220"/>
      <c r="DZ54" s="239"/>
      <c r="EA54" s="220"/>
      <c r="ED54" s="239"/>
      <c r="EE54" s="220"/>
      <c r="EH54" s="239"/>
      <c r="EI54" s="220"/>
      <c r="EL54" s="239"/>
      <c r="EM54" s="220"/>
      <c r="EP54" s="239"/>
      <c r="EQ54" s="220"/>
      <c r="ET54" s="239"/>
      <c r="EU54" s="220"/>
      <c r="EX54" s="239"/>
      <c r="EY54" s="220"/>
      <c r="FB54" s="239"/>
      <c r="FC54" s="220"/>
      <c r="FF54" s="239"/>
      <c r="FG54" s="220"/>
      <c r="FJ54" s="239"/>
      <c r="FK54" s="220"/>
      <c r="FN54" s="239"/>
      <c r="FO54" s="220"/>
      <c r="FR54" s="239"/>
      <c r="FS54" s="220"/>
      <c r="FV54" s="239"/>
      <c r="FW54" s="220"/>
      <c r="FZ54" s="239"/>
      <c r="GA54" s="220"/>
      <c r="GD54" s="239"/>
      <c r="GE54" s="220"/>
      <c r="GH54" s="239"/>
      <c r="GI54" s="220"/>
      <c r="GL54" s="239"/>
      <c r="GM54" s="220"/>
      <c r="GP54" s="239"/>
      <c r="GQ54" s="220"/>
      <c r="GT54" s="239"/>
      <c r="GU54" s="220"/>
      <c r="GX54" s="239"/>
      <c r="GY54" s="220"/>
      <c r="HB54" s="239"/>
      <c r="HC54" s="220"/>
      <c r="HF54" s="239"/>
      <c r="HG54" s="220"/>
      <c r="HJ54" s="239"/>
      <c r="HK54" s="220"/>
      <c r="HN54" s="239"/>
      <c r="HO54" s="220"/>
      <c r="HR54" s="239"/>
      <c r="HS54" s="220"/>
      <c r="HV54" s="239"/>
      <c r="HW54" s="220"/>
      <c r="HZ54" s="239"/>
      <c r="IA54" s="220"/>
      <c r="ID54" s="239"/>
    </row>
    <row r="55" spans="1:238" s="238" customFormat="1">
      <c r="A55" s="235" t="s">
        <v>93</v>
      </c>
      <c r="B55" s="236">
        <v>884</v>
      </c>
      <c r="C55" s="236">
        <v>1.4800000000000002</v>
      </c>
      <c r="D55" s="237">
        <v>0.88015372820773219</v>
      </c>
    </row>
    <row r="56" spans="1:238" ht="12.9" thickBot="1">
      <c r="A56" s="250" t="s">
        <v>71</v>
      </c>
      <c r="B56" s="251">
        <v>0</v>
      </c>
      <c r="C56" s="251">
        <v>0</v>
      </c>
      <c r="D56" s="252">
        <v>0</v>
      </c>
    </row>
    <row r="57" spans="1:238">
      <c r="A57" s="253" t="s">
        <v>57</v>
      </c>
      <c r="D57" s="2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J57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299</v>
      </c>
      <c r="B2" s="86"/>
      <c r="C2" s="86"/>
      <c r="D2" s="86"/>
    </row>
    <row r="3" spans="1:4">
      <c r="A3" s="86" t="s">
        <v>300</v>
      </c>
      <c r="B3" s="86"/>
      <c r="C3" s="86"/>
      <c r="D3" s="86"/>
    </row>
    <row r="4" spans="1:4">
      <c r="A4" s="86" t="s">
        <v>304</v>
      </c>
      <c r="B4" s="86"/>
      <c r="C4" s="86"/>
      <c r="D4" s="86"/>
    </row>
    <row r="5" spans="1:4">
      <c r="A5" s="86" t="s">
        <v>302</v>
      </c>
      <c r="B5" s="86"/>
      <c r="C5" s="86"/>
      <c r="D5" s="86"/>
    </row>
    <row r="6" spans="1:4" ht="12.9" thickBot="1">
      <c r="A6" s="4" t="s">
        <v>6</v>
      </c>
      <c r="B6" s="5">
        <v>600</v>
      </c>
      <c r="C6" s="6" t="s">
        <v>66</v>
      </c>
    </row>
    <row r="7" spans="1:4">
      <c r="A7" s="7"/>
      <c r="B7" s="8" t="s">
        <v>8</v>
      </c>
      <c r="C7" s="87" t="s">
        <v>97</v>
      </c>
      <c r="D7" s="10" t="s">
        <v>9</v>
      </c>
    </row>
    <row r="8" spans="1:4">
      <c r="A8" s="11" t="s">
        <v>10</v>
      </c>
      <c r="D8" s="12" t="s">
        <v>11</v>
      </c>
    </row>
    <row r="9" spans="1:4" ht="12.9" thickBot="1">
      <c r="A9" s="13"/>
      <c r="B9" s="14" t="s">
        <v>67</v>
      </c>
      <c r="C9" s="14" t="s">
        <v>13</v>
      </c>
      <c r="D9" s="14" t="s">
        <v>14</v>
      </c>
    </row>
    <row r="10" spans="1:4">
      <c r="A10" s="11" t="s">
        <v>15</v>
      </c>
    </row>
    <row r="11" spans="1:4">
      <c r="A11" s="15" t="s">
        <v>68</v>
      </c>
      <c r="B11" s="1">
        <v>0</v>
      </c>
      <c r="C11" s="1">
        <v>0</v>
      </c>
      <c r="D11" s="16">
        <v>0</v>
      </c>
    </row>
    <row r="12" spans="1:4">
      <c r="A12" s="15" t="s">
        <v>69</v>
      </c>
      <c r="B12" s="1">
        <v>0</v>
      </c>
      <c r="C12" s="1">
        <v>0</v>
      </c>
      <c r="D12" s="16">
        <v>0</v>
      </c>
    </row>
    <row r="13" spans="1:4">
      <c r="A13" s="15" t="s">
        <v>70</v>
      </c>
      <c r="B13" s="1">
        <v>0</v>
      </c>
      <c r="C13" s="1">
        <v>0</v>
      </c>
      <c r="D13" s="16">
        <v>0</v>
      </c>
    </row>
    <row r="14" spans="1:4">
      <c r="A14" s="15" t="s">
        <v>71</v>
      </c>
      <c r="B14" s="1">
        <v>0</v>
      </c>
      <c r="C14" s="1">
        <v>0</v>
      </c>
      <c r="D14" s="16">
        <v>0</v>
      </c>
    </row>
    <row r="15" spans="1:4">
      <c r="A15" s="15" t="s">
        <v>72</v>
      </c>
      <c r="B15" s="1">
        <v>0</v>
      </c>
      <c r="C15" s="1">
        <v>0</v>
      </c>
      <c r="D15" s="16">
        <v>0</v>
      </c>
    </row>
    <row r="16" spans="1:4">
      <c r="A16" s="6" t="s">
        <v>73</v>
      </c>
      <c r="B16" s="1">
        <v>1020</v>
      </c>
      <c r="C16" s="1">
        <v>1.71</v>
      </c>
      <c r="D16" s="16">
        <v>0.55242452308679713</v>
      </c>
    </row>
    <row r="17" spans="1:4">
      <c r="A17" s="6" t="s">
        <v>232</v>
      </c>
      <c r="B17" s="1">
        <v>103.08</v>
      </c>
      <c r="C17" s="1">
        <v>0.16</v>
      </c>
      <c r="D17" s="16">
        <v>5.5827372391948078E-2</v>
      </c>
    </row>
    <row r="18" spans="1:4">
      <c r="A18" s="6" t="s">
        <v>75</v>
      </c>
      <c r="B18" s="1">
        <v>0</v>
      </c>
      <c r="C18" s="1">
        <v>0</v>
      </c>
      <c r="D18" s="16">
        <v>0</v>
      </c>
    </row>
    <row r="19" spans="1:4">
      <c r="A19" s="6" t="s">
        <v>76</v>
      </c>
      <c r="B19" s="1">
        <v>0</v>
      </c>
      <c r="C19" s="1">
        <v>0</v>
      </c>
      <c r="D19" s="16">
        <v>0</v>
      </c>
    </row>
    <row r="20" spans="1:4">
      <c r="A20" s="6" t="s">
        <v>77</v>
      </c>
      <c r="B20" s="1">
        <v>315</v>
      </c>
      <c r="C20" s="1">
        <v>0.53</v>
      </c>
      <c r="D20" s="16">
        <v>0.17060169095327557</v>
      </c>
    </row>
    <row r="21" spans="1:4">
      <c r="A21" s="6" t="s">
        <v>233</v>
      </c>
      <c r="B21" s="1">
        <v>26.94</v>
      </c>
      <c r="C21" s="1">
        <v>0.04</v>
      </c>
      <c r="D21" s="16">
        <v>1.459050652152776E-2</v>
      </c>
    </row>
    <row r="22" spans="1:4">
      <c r="A22" s="6" t="s">
        <v>234</v>
      </c>
      <c r="B22" s="1">
        <v>19.2</v>
      </c>
      <c r="C22" s="1">
        <v>0.03</v>
      </c>
      <c r="D22" s="16">
        <v>1.0398579258104416E-2</v>
      </c>
    </row>
    <row r="23" spans="1:4">
      <c r="A23" s="18" t="s">
        <v>23</v>
      </c>
      <c r="B23" s="19">
        <v>1484.22</v>
      </c>
      <c r="C23" s="19">
        <v>2.4699999999999998</v>
      </c>
      <c r="D23" s="20">
        <v>0.80384267221165295</v>
      </c>
    </row>
    <row r="24" spans="1:4">
      <c r="A24" s="21" t="s">
        <v>24</v>
      </c>
    </row>
    <row r="25" spans="1:4">
      <c r="A25" s="15" t="s">
        <v>79</v>
      </c>
      <c r="B25" s="1">
        <v>0</v>
      </c>
      <c r="C25" s="1">
        <v>0</v>
      </c>
      <c r="D25" s="16">
        <v>0</v>
      </c>
    </row>
    <row r="26" spans="1:4">
      <c r="A26" s="15" t="s">
        <v>80</v>
      </c>
      <c r="B26" s="1">
        <v>0</v>
      </c>
      <c r="C26" s="1">
        <v>0</v>
      </c>
      <c r="D26" s="16">
        <v>0</v>
      </c>
    </row>
    <row r="27" spans="1:4">
      <c r="A27" s="15" t="s">
        <v>235</v>
      </c>
      <c r="B27" s="1">
        <v>0</v>
      </c>
      <c r="C27" s="1">
        <v>0</v>
      </c>
      <c r="D27" s="16">
        <v>0</v>
      </c>
    </row>
    <row r="28" spans="1:4">
      <c r="A28" s="15" t="s">
        <v>236</v>
      </c>
      <c r="B28" s="1">
        <v>0</v>
      </c>
      <c r="C28" s="1">
        <v>0</v>
      </c>
      <c r="D28" s="16">
        <v>0</v>
      </c>
    </row>
    <row r="29" spans="1:4">
      <c r="A29" s="15" t="s">
        <v>237</v>
      </c>
      <c r="B29" s="1">
        <v>51.06</v>
      </c>
      <c r="C29" s="1">
        <v>0.09</v>
      </c>
      <c r="D29" s="16">
        <v>2.7653721714521431E-2</v>
      </c>
    </row>
    <row r="30" spans="1:4">
      <c r="A30" s="15" t="s">
        <v>238</v>
      </c>
      <c r="B30" s="1">
        <v>0</v>
      </c>
      <c r="C30" s="1">
        <v>0</v>
      </c>
      <c r="D30" s="16">
        <v>0</v>
      </c>
    </row>
    <row r="31" spans="1:4">
      <c r="A31" s="15" t="s">
        <v>239</v>
      </c>
      <c r="B31" s="1">
        <v>0</v>
      </c>
      <c r="C31" s="1">
        <v>0</v>
      </c>
      <c r="D31" s="16">
        <v>0</v>
      </c>
    </row>
    <row r="32" spans="1:4">
      <c r="A32" s="15" t="s">
        <v>240</v>
      </c>
      <c r="B32" s="1">
        <v>0</v>
      </c>
      <c r="C32" s="1">
        <v>0</v>
      </c>
      <c r="D32" s="16">
        <v>0</v>
      </c>
    </row>
    <row r="33" spans="1:244">
      <c r="A33" s="22" t="s">
        <v>28</v>
      </c>
      <c r="B33" s="32">
        <v>51.06</v>
      </c>
      <c r="C33" s="32">
        <v>0.09</v>
      </c>
      <c r="D33" s="33">
        <v>2.7653721714521431E-2</v>
      </c>
    </row>
    <row r="34" spans="1:244">
      <c r="A34" s="11" t="s">
        <v>29</v>
      </c>
    </row>
    <row r="35" spans="1:244">
      <c r="A35" s="15" t="s">
        <v>30</v>
      </c>
      <c r="B35" s="1">
        <v>39.737461426444504</v>
      </c>
      <c r="C35" s="1">
        <v>7.0000000000000007E-2</v>
      </c>
      <c r="D35" s="16">
        <v>2.1521517820768235E-2</v>
      </c>
    </row>
    <row r="36" spans="1:244">
      <c r="A36" s="6" t="s">
        <v>31</v>
      </c>
      <c r="B36" s="1">
        <v>39.737461426444504</v>
      </c>
      <c r="C36" s="1">
        <v>7.0000000000000007E-2</v>
      </c>
      <c r="D36" s="16">
        <v>2.1521517820768235E-2</v>
      </c>
    </row>
    <row r="37" spans="1:244" s="26" customFormat="1">
      <c r="A37" s="18" t="s">
        <v>32</v>
      </c>
      <c r="B37" s="19">
        <v>1575.0174614264445</v>
      </c>
      <c r="C37" s="19">
        <v>2.6299999999999994</v>
      </c>
      <c r="D37" s="20">
        <v>0.85301791174694264</v>
      </c>
    </row>
    <row r="38" spans="1:244">
      <c r="A38" s="11" t="s">
        <v>33</v>
      </c>
    </row>
    <row r="39" spans="1:244">
      <c r="A39" s="6" t="s">
        <v>34</v>
      </c>
      <c r="B39" s="1">
        <v>8.07</v>
      </c>
      <c r="C39" s="1">
        <v>0.01</v>
      </c>
      <c r="D39" s="16">
        <v>4.3706528444220124E-3</v>
      </c>
    </row>
    <row r="40" spans="1:244">
      <c r="A40" s="6" t="s">
        <v>35</v>
      </c>
      <c r="B40" s="1">
        <v>0</v>
      </c>
      <c r="C40" s="1">
        <v>0</v>
      </c>
      <c r="D40" s="16">
        <v>0</v>
      </c>
    </row>
    <row r="41" spans="1:244">
      <c r="A41" s="15" t="s">
        <v>88</v>
      </c>
      <c r="B41" s="1">
        <v>0</v>
      </c>
      <c r="C41" s="1">
        <v>0</v>
      </c>
      <c r="D41" s="16">
        <v>0</v>
      </c>
    </row>
    <row r="42" spans="1:244">
      <c r="A42" s="15" t="s">
        <v>89</v>
      </c>
      <c r="B42" s="1">
        <v>225.14195522216079</v>
      </c>
      <c r="C42" s="1">
        <v>0.38</v>
      </c>
      <c r="D42" s="16">
        <v>0.12193523258865804</v>
      </c>
    </row>
    <row r="43" spans="1:244">
      <c r="A43" s="22" t="s">
        <v>37</v>
      </c>
      <c r="B43" s="32">
        <v>233.21195522216078</v>
      </c>
      <c r="C43" s="32">
        <v>0.39</v>
      </c>
      <c r="D43" s="33">
        <v>0.12630588543308005</v>
      </c>
      <c r="E43" s="6"/>
      <c r="H43" s="29"/>
      <c r="I43" s="6"/>
      <c r="L43" s="29"/>
      <c r="M43" s="6"/>
      <c r="P43" s="29"/>
      <c r="Q43" s="6"/>
      <c r="T43" s="29"/>
      <c r="U43" s="6"/>
      <c r="X43" s="29"/>
      <c r="Y43" s="6"/>
      <c r="AB43" s="29"/>
      <c r="AC43" s="6"/>
      <c r="AF43" s="29"/>
      <c r="AG43" s="6"/>
      <c r="AJ43" s="29"/>
      <c r="AK43" s="6"/>
      <c r="AN43" s="29"/>
      <c r="AO43" s="6"/>
      <c r="AR43" s="29"/>
      <c r="AS43" s="6"/>
      <c r="AV43" s="29"/>
      <c r="AW43" s="6"/>
      <c r="AZ43" s="29"/>
      <c r="BA43" s="6"/>
      <c r="BD43" s="29"/>
      <c r="BE43" s="6"/>
      <c r="BH43" s="29"/>
      <c r="BI43" s="6"/>
      <c r="BL43" s="29"/>
      <c r="BM43" s="6"/>
      <c r="BP43" s="29"/>
      <c r="BQ43" s="6"/>
      <c r="BT43" s="29"/>
      <c r="BU43" s="6"/>
      <c r="BX43" s="29"/>
      <c r="BY43" s="6"/>
      <c r="CB43" s="29"/>
      <c r="CC43" s="6"/>
      <c r="CF43" s="29"/>
      <c r="CG43" s="6"/>
      <c r="CJ43" s="29"/>
      <c r="CK43" s="6"/>
      <c r="CN43" s="29"/>
      <c r="CO43" s="6"/>
      <c r="CR43" s="29"/>
      <c r="CS43" s="6"/>
      <c r="CV43" s="29"/>
      <c r="CW43" s="6"/>
      <c r="CZ43" s="29"/>
      <c r="DA43" s="6"/>
      <c r="DD43" s="29"/>
      <c r="DE43" s="6"/>
      <c r="DH43" s="29"/>
      <c r="DI43" s="6"/>
      <c r="DL43" s="29"/>
      <c r="DM43" s="6"/>
      <c r="DP43" s="29"/>
      <c r="DQ43" s="6"/>
      <c r="DT43" s="29"/>
      <c r="DU43" s="6"/>
      <c r="DX43" s="29"/>
      <c r="DY43" s="6"/>
      <c r="EB43" s="29"/>
      <c r="EC43" s="6"/>
      <c r="EF43" s="29"/>
      <c r="EG43" s="6"/>
      <c r="EJ43" s="29"/>
      <c r="EK43" s="6"/>
      <c r="EN43" s="29"/>
      <c r="EO43" s="6"/>
      <c r="ER43" s="29"/>
      <c r="ES43" s="6"/>
      <c r="EV43" s="29"/>
      <c r="EW43" s="6"/>
      <c r="EZ43" s="29"/>
      <c r="FA43" s="6"/>
      <c r="FD43" s="29"/>
      <c r="FE43" s="6"/>
      <c r="FH43" s="29"/>
      <c r="FI43" s="6"/>
      <c r="FL43" s="29"/>
      <c r="FM43" s="6"/>
      <c r="FP43" s="29"/>
      <c r="FQ43" s="6"/>
      <c r="FT43" s="29"/>
      <c r="FU43" s="6"/>
      <c r="FX43" s="29"/>
      <c r="FY43" s="6"/>
      <c r="GB43" s="29"/>
      <c r="GC43" s="6"/>
      <c r="GF43" s="29"/>
      <c r="GG43" s="6"/>
      <c r="GJ43" s="29"/>
      <c r="GK43" s="6"/>
      <c r="GN43" s="29"/>
      <c r="GO43" s="6"/>
      <c r="GR43" s="29"/>
      <c r="GS43" s="6"/>
      <c r="GV43" s="29"/>
      <c r="GW43" s="6"/>
      <c r="GZ43" s="29"/>
      <c r="HA43" s="6"/>
      <c r="HD43" s="29"/>
      <c r="HE43" s="6"/>
      <c r="HH43" s="29"/>
      <c r="HI43" s="6"/>
      <c r="HL43" s="29"/>
      <c r="HM43" s="6"/>
      <c r="HP43" s="29"/>
      <c r="HQ43" s="6"/>
      <c r="HT43" s="29"/>
      <c r="HU43" s="6"/>
      <c r="HX43" s="29"/>
      <c r="HY43" s="6"/>
      <c r="IB43" s="29"/>
      <c r="IC43" s="6"/>
      <c r="IF43" s="29"/>
      <c r="IG43" s="6"/>
      <c r="IJ43" s="29"/>
    </row>
    <row r="44" spans="1:244">
      <c r="A44" s="11" t="s">
        <v>38</v>
      </c>
    </row>
    <row r="45" spans="1:244">
      <c r="A45" s="15" t="s">
        <v>90</v>
      </c>
      <c r="B45" s="1">
        <v>36.666666666666664</v>
      </c>
      <c r="C45" s="1">
        <v>0.06</v>
      </c>
      <c r="D45" s="16">
        <v>1.985839788874107E-2</v>
      </c>
    </row>
    <row r="46" spans="1:244">
      <c r="A46" s="15" t="s">
        <v>40</v>
      </c>
      <c r="B46" s="1">
        <v>0</v>
      </c>
      <c r="C46" s="1">
        <v>0</v>
      </c>
      <c r="D46" s="16">
        <v>0</v>
      </c>
    </row>
    <row r="47" spans="1:244">
      <c r="A47" s="15" t="s">
        <v>41</v>
      </c>
      <c r="B47" s="1">
        <v>1.51</v>
      </c>
      <c r="C47" s="1">
        <v>0</v>
      </c>
      <c r="D47" s="16">
        <v>8.1780493123633684E-4</v>
      </c>
    </row>
    <row r="48" spans="1:244">
      <c r="A48" s="22" t="s">
        <v>42</v>
      </c>
      <c r="B48" s="32">
        <v>38.176666666666662</v>
      </c>
      <c r="C48" s="32">
        <v>0.06</v>
      </c>
      <c r="D48" s="33">
        <v>2.0676202819977407E-2</v>
      </c>
      <c r="E48" s="6"/>
      <c r="H48" s="29"/>
      <c r="I48" s="6"/>
      <c r="L48" s="29"/>
      <c r="M48" s="6"/>
      <c r="P48" s="29"/>
      <c r="Q48" s="6"/>
      <c r="T48" s="29"/>
      <c r="U48" s="6"/>
      <c r="X48" s="29"/>
      <c r="Y48" s="6"/>
      <c r="AB48" s="29"/>
      <c r="AC48" s="6"/>
      <c r="AF48" s="29"/>
      <c r="AG48" s="6"/>
      <c r="AJ48" s="29"/>
      <c r="AK48" s="6"/>
      <c r="AN48" s="29"/>
      <c r="AO48" s="6"/>
      <c r="AR48" s="29"/>
      <c r="AS48" s="6"/>
      <c r="AV48" s="29"/>
      <c r="AW48" s="6"/>
      <c r="AZ48" s="29"/>
      <c r="BA48" s="6"/>
      <c r="BD48" s="29"/>
      <c r="BE48" s="6"/>
      <c r="BH48" s="29"/>
      <c r="BI48" s="6"/>
      <c r="BL48" s="29"/>
      <c r="BM48" s="6"/>
      <c r="BP48" s="29"/>
      <c r="BQ48" s="6"/>
      <c r="BT48" s="29"/>
      <c r="BU48" s="6"/>
      <c r="BX48" s="29"/>
      <c r="BY48" s="6"/>
      <c r="CB48" s="29"/>
      <c r="CC48" s="6"/>
      <c r="CF48" s="29"/>
      <c r="CG48" s="6"/>
      <c r="CJ48" s="29"/>
      <c r="CK48" s="6"/>
      <c r="CN48" s="29"/>
      <c r="CO48" s="6"/>
      <c r="CR48" s="29"/>
      <c r="CS48" s="6"/>
      <c r="CV48" s="29"/>
      <c r="CW48" s="6"/>
      <c r="CZ48" s="29"/>
      <c r="DA48" s="6"/>
      <c r="DD48" s="29"/>
      <c r="DE48" s="6"/>
      <c r="DH48" s="29"/>
      <c r="DI48" s="6"/>
      <c r="DL48" s="29"/>
      <c r="DM48" s="6"/>
      <c r="DP48" s="29"/>
      <c r="DQ48" s="6"/>
      <c r="DT48" s="29"/>
      <c r="DU48" s="6"/>
      <c r="DX48" s="29"/>
      <c r="DY48" s="6"/>
      <c r="EB48" s="29"/>
      <c r="EC48" s="6"/>
      <c r="EF48" s="29"/>
      <c r="EG48" s="6"/>
      <c r="EJ48" s="29"/>
      <c r="EK48" s="6"/>
      <c r="EN48" s="29"/>
      <c r="EO48" s="6"/>
      <c r="ER48" s="29"/>
      <c r="ES48" s="6"/>
      <c r="EV48" s="29"/>
      <c r="EW48" s="6"/>
      <c r="EZ48" s="29"/>
      <c r="FA48" s="6"/>
      <c r="FD48" s="29"/>
      <c r="FE48" s="6"/>
      <c r="FH48" s="29"/>
      <c r="FI48" s="6"/>
      <c r="FL48" s="29"/>
      <c r="FM48" s="6"/>
      <c r="FP48" s="29"/>
      <c r="FQ48" s="6"/>
      <c r="FT48" s="29"/>
      <c r="FU48" s="6"/>
      <c r="FX48" s="29"/>
      <c r="FY48" s="6"/>
      <c r="GB48" s="29"/>
      <c r="GC48" s="6"/>
      <c r="GF48" s="29"/>
      <c r="GG48" s="6"/>
      <c r="GJ48" s="29"/>
      <c r="GK48" s="6"/>
      <c r="GN48" s="29"/>
      <c r="GO48" s="6"/>
      <c r="GR48" s="29"/>
      <c r="GS48" s="6"/>
      <c r="GV48" s="29"/>
      <c r="GW48" s="6"/>
      <c r="GZ48" s="29"/>
      <c r="HA48" s="6"/>
      <c r="HD48" s="29"/>
      <c r="HE48" s="6"/>
      <c r="HH48" s="29"/>
      <c r="HI48" s="6"/>
      <c r="HL48" s="29"/>
      <c r="HM48" s="6"/>
      <c r="HP48" s="29"/>
      <c r="HQ48" s="6"/>
      <c r="HT48" s="29"/>
      <c r="HU48" s="6"/>
      <c r="HX48" s="29"/>
      <c r="HY48" s="6"/>
      <c r="IB48" s="29"/>
      <c r="IC48" s="6"/>
      <c r="IF48" s="29"/>
      <c r="IG48" s="6"/>
      <c r="IJ48" s="29"/>
    </row>
    <row r="49" spans="1:239">
      <c r="A49" s="30" t="s">
        <v>43</v>
      </c>
      <c r="B49" s="28">
        <v>271.38862188882746</v>
      </c>
      <c r="C49" s="28">
        <v>0.45</v>
      </c>
      <c r="D49" s="31">
        <v>0.14698208825305745</v>
      </c>
      <c r="G49" s="6"/>
      <c r="K49" s="6"/>
      <c r="O49" s="6"/>
      <c r="S49" s="6"/>
      <c r="W49" s="6"/>
      <c r="AA49" s="6"/>
      <c r="AE49" s="6"/>
      <c r="AI49" s="6"/>
      <c r="AM49" s="6"/>
      <c r="AQ49" s="6"/>
      <c r="AU49" s="6"/>
      <c r="AY49" s="6"/>
      <c r="BC49" s="6"/>
      <c r="BG49" s="6"/>
      <c r="BK49" s="6"/>
      <c r="BO49" s="6"/>
      <c r="BS49" s="6"/>
      <c r="BW49" s="6"/>
      <c r="CA49" s="6"/>
      <c r="CE49" s="6"/>
      <c r="CI49" s="6"/>
      <c r="CM49" s="6"/>
      <c r="CQ49" s="6"/>
      <c r="CU49" s="6"/>
      <c r="CY49" s="6"/>
      <c r="DC49" s="6"/>
      <c r="DG49" s="6"/>
      <c r="DK49" s="6"/>
      <c r="DO49" s="6"/>
      <c r="DS49" s="6"/>
      <c r="DW49" s="6"/>
      <c r="EA49" s="6"/>
      <c r="EE49" s="6"/>
      <c r="EI49" s="6"/>
      <c r="EM49" s="6"/>
      <c r="EQ49" s="6"/>
      <c r="EU49" s="6"/>
      <c r="EY49" s="6"/>
      <c r="FC49" s="6"/>
      <c r="FG49" s="6"/>
      <c r="FK49" s="6"/>
      <c r="FO49" s="6"/>
      <c r="FS49" s="6"/>
      <c r="FW49" s="6"/>
      <c r="GA49" s="6"/>
      <c r="GE49" s="6"/>
      <c r="GI49" s="6"/>
      <c r="GM49" s="6"/>
      <c r="GQ49" s="6"/>
      <c r="GU49" s="6"/>
      <c r="GY49" s="6"/>
      <c r="HC49" s="6"/>
      <c r="HG49" s="6"/>
      <c r="HK49" s="6"/>
      <c r="HO49" s="6"/>
      <c r="HS49" s="6"/>
      <c r="HW49" s="6"/>
      <c r="IA49" s="6"/>
      <c r="IE49" s="6"/>
    </row>
    <row r="50" spans="1:239" s="26" customFormat="1">
      <c r="A50" s="18" t="s">
        <v>44</v>
      </c>
      <c r="B50" s="19">
        <v>1846.4060833152719</v>
      </c>
      <c r="C50" s="19">
        <v>3.0799999999999996</v>
      </c>
      <c r="D50" s="20">
        <v>1</v>
      </c>
    </row>
    <row r="51" spans="1:239" s="26" customFormat="1" ht="12.9" thickBot="1">
      <c r="A51" s="11"/>
      <c r="D51" s="139"/>
    </row>
    <row r="52" spans="1:239" ht="12.9" thickBot="1">
      <c r="A52" s="40" t="s">
        <v>50</v>
      </c>
      <c r="B52" s="41">
        <v>1150.02</v>
      </c>
      <c r="C52" s="41">
        <v>1.91</v>
      </c>
      <c r="D52" s="140">
        <v>1</v>
      </c>
    </row>
    <row r="53" spans="1:239">
      <c r="A53" s="93" t="s">
        <v>91</v>
      </c>
      <c r="B53" s="94">
        <v>103.08</v>
      </c>
      <c r="C53" s="94">
        <v>0.16</v>
      </c>
      <c r="D53" s="141">
        <v>8.9633223770021392E-2</v>
      </c>
    </row>
    <row r="54" spans="1:239">
      <c r="A54" s="22" t="s">
        <v>92</v>
      </c>
      <c r="B54" s="32">
        <v>26.94</v>
      </c>
      <c r="C54" s="32">
        <v>0.04</v>
      </c>
      <c r="D54" s="33">
        <v>2.3425679553399074E-2</v>
      </c>
      <c r="G54" s="29"/>
      <c r="H54" s="6"/>
      <c r="K54" s="29"/>
      <c r="L54" s="6"/>
      <c r="O54" s="29"/>
      <c r="P54" s="6"/>
      <c r="S54" s="29"/>
      <c r="T54" s="6"/>
      <c r="W54" s="29"/>
      <c r="X54" s="6"/>
      <c r="AA54" s="29"/>
      <c r="AB54" s="6"/>
      <c r="AE54" s="29"/>
      <c r="AF54" s="6"/>
      <c r="AI54" s="29"/>
      <c r="AJ54" s="6"/>
      <c r="AM54" s="29"/>
      <c r="AN54" s="6"/>
      <c r="AQ54" s="29"/>
      <c r="AR54" s="6"/>
      <c r="AU54" s="29"/>
      <c r="AV54" s="6"/>
      <c r="AY54" s="29"/>
      <c r="AZ54" s="6"/>
      <c r="BC54" s="29"/>
      <c r="BD54" s="6"/>
      <c r="BG54" s="29"/>
      <c r="BH54" s="6"/>
      <c r="BK54" s="29"/>
      <c r="BL54" s="6"/>
      <c r="BO54" s="29"/>
      <c r="BP54" s="6"/>
      <c r="BS54" s="29"/>
      <c r="BT54" s="6"/>
      <c r="BW54" s="29"/>
      <c r="BX54" s="6"/>
      <c r="CA54" s="29"/>
      <c r="CB54" s="6"/>
      <c r="CE54" s="29"/>
      <c r="CF54" s="6"/>
      <c r="CI54" s="29"/>
      <c r="CJ54" s="6"/>
      <c r="CM54" s="29"/>
      <c r="CN54" s="6"/>
      <c r="CQ54" s="29"/>
      <c r="CR54" s="6"/>
      <c r="CU54" s="29"/>
      <c r="CV54" s="6"/>
      <c r="CY54" s="29"/>
      <c r="CZ54" s="6"/>
      <c r="DC54" s="29"/>
      <c r="DD54" s="6"/>
      <c r="DG54" s="29"/>
      <c r="DH54" s="6"/>
      <c r="DK54" s="29"/>
      <c r="DL54" s="6"/>
      <c r="DO54" s="29"/>
      <c r="DP54" s="6"/>
      <c r="DS54" s="29"/>
      <c r="DT54" s="6"/>
      <c r="DW54" s="29"/>
      <c r="DX54" s="6"/>
      <c r="EA54" s="29"/>
      <c r="EB54" s="6"/>
      <c r="EE54" s="29"/>
      <c r="EF54" s="6"/>
      <c r="EI54" s="29"/>
      <c r="EJ54" s="6"/>
      <c r="EM54" s="29"/>
      <c r="EN54" s="6"/>
      <c r="EQ54" s="29"/>
      <c r="ER54" s="6"/>
      <c r="EU54" s="29"/>
      <c r="EV54" s="6"/>
      <c r="EY54" s="29"/>
      <c r="EZ54" s="6"/>
      <c r="FC54" s="29"/>
      <c r="FD54" s="6"/>
      <c r="FG54" s="29"/>
      <c r="FH54" s="6"/>
      <c r="FK54" s="29"/>
      <c r="FL54" s="6"/>
      <c r="FO54" s="29"/>
      <c r="FP54" s="6"/>
      <c r="FS54" s="29"/>
      <c r="FT54" s="6"/>
      <c r="FW54" s="29"/>
      <c r="FX54" s="6"/>
      <c r="GA54" s="29"/>
      <c r="GB54" s="6"/>
      <c r="GE54" s="29"/>
      <c r="GF54" s="6"/>
      <c r="GI54" s="29"/>
      <c r="GJ54" s="6"/>
      <c r="GM54" s="29"/>
      <c r="GN54" s="6"/>
      <c r="GQ54" s="29"/>
      <c r="GR54" s="6"/>
      <c r="GU54" s="29"/>
      <c r="GV54" s="6"/>
      <c r="GY54" s="29"/>
      <c r="GZ54" s="6"/>
      <c r="HC54" s="29"/>
      <c r="HD54" s="6"/>
      <c r="HG54" s="29"/>
      <c r="HH54" s="6"/>
      <c r="HK54" s="29"/>
      <c r="HL54" s="6"/>
      <c r="HO54" s="29"/>
      <c r="HP54" s="6"/>
      <c r="HS54" s="29"/>
      <c r="HT54" s="6"/>
      <c r="HW54" s="29"/>
      <c r="HX54" s="6"/>
      <c r="IA54" s="29"/>
      <c r="IB54" s="6"/>
      <c r="IE54" s="29"/>
    </row>
    <row r="55" spans="1:239" s="26" customFormat="1">
      <c r="A55" s="22" t="s">
        <v>93</v>
      </c>
      <c r="B55" s="32">
        <v>1020</v>
      </c>
      <c r="C55" s="32">
        <v>1.71</v>
      </c>
      <c r="D55" s="33">
        <v>0.8869410966765795</v>
      </c>
    </row>
    <row r="56" spans="1:239" ht="12.9" thickBot="1">
      <c r="A56" s="96" t="s">
        <v>71</v>
      </c>
      <c r="B56" s="97">
        <v>0</v>
      </c>
      <c r="C56" s="97">
        <v>0</v>
      </c>
      <c r="D56" s="142">
        <v>0</v>
      </c>
    </row>
    <row r="57" spans="1:239">
      <c r="A57" s="51" t="s">
        <v>57</v>
      </c>
      <c r="D57" s="99"/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1"/>
  <dimension ref="A1:IJ58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299</v>
      </c>
      <c r="B2" s="86"/>
      <c r="C2" s="86"/>
      <c r="D2" s="86"/>
    </row>
    <row r="3" spans="1:4">
      <c r="A3" s="86" t="s">
        <v>300</v>
      </c>
      <c r="B3" s="86"/>
      <c r="C3" s="86"/>
      <c r="D3" s="86"/>
    </row>
    <row r="4" spans="1:4">
      <c r="A4" s="86" t="s">
        <v>311</v>
      </c>
      <c r="B4" s="86"/>
      <c r="C4" s="86"/>
      <c r="D4" s="86"/>
    </row>
    <row r="5" spans="1:4">
      <c r="A5" s="86" t="s">
        <v>302</v>
      </c>
      <c r="B5" s="86"/>
      <c r="C5" s="86"/>
      <c r="D5" s="86"/>
    </row>
    <row r="6" spans="1:4" ht="12.9" thickBot="1">
      <c r="A6" s="4" t="s">
        <v>6</v>
      </c>
      <c r="B6" s="5">
        <v>600</v>
      </c>
      <c r="C6" s="6" t="s">
        <v>66</v>
      </c>
    </row>
    <row r="7" spans="1:4">
      <c r="A7" s="7"/>
      <c r="B7" s="8" t="s">
        <v>8</v>
      </c>
      <c r="C7" s="87" t="s">
        <v>99</v>
      </c>
      <c r="D7" s="10" t="s">
        <v>9</v>
      </c>
    </row>
    <row r="8" spans="1:4">
      <c r="A8" s="11" t="s">
        <v>10</v>
      </c>
      <c r="D8" s="12" t="s">
        <v>11</v>
      </c>
    </row>
    <row r="9" spans="1:4" ht="12.9" thickBot="1">
      <c r="A9" s="13"/>
      <c r="B9" s="14" t="s">
        <v>67</v>
      </c>
      <c r="C9" s="14" t="s">
        <v>13</v>
      </c>
      <c r="D9" s="14" t="s">
        <v>14</v>
      </c>
    </row>
    <row r="10" spans="1:4">
      <c r="A10" s="11" t="s">
        <v>15</v>
      </c>
    </row>
    <row r="11" spans="1:4">
      <c r="A11" s="15" t="s">
        <v>68</v>
      </c>
      <c r="B11" s="1">
        <v>0</v>
      </c>
      <c r="C11" s="1">
        <v>0</v>
      </c>
      <c r="D11" s="16">
        <v>0</v>
      </c>
    </row>
    <row r="12" spans="1:4">
      <c r="A12" s="15" t="s">
        <v>69</v>
      </c>
      <c r="B12" s="1">
        <v>0</v>
      </c>
      <c r="C12" s="1">
        <v>0</v>
      </c>
      <c r="D12" s="16">
        <v>0</v>
      </c>
    </row>
    <row r="13" spans="1:4">
      <c r="A13" s="15" t="s">
        <v>70</v>
      </c>
      <c r="B13" s="1">
        <v>0</v>
      </c>
      <c r="C13" s="1">
        <v>0</v>
      </c>
      <c r="D13" s="16">
        <v>0</v>
      </c>
    </row>
    <row r="14" spans="1:4">
      <c r="A14" s="15" t="s">
        <v>71</v>
      </c>
      <c r="B14" s="1">
        <v>0</v>
      </c>
      <c r="C14" s="1">
        <v>0</v>
      </c>
      <c r="D14" s="16">
        <v>0</v>
      </c>
    </row>
    <row r="15" spans="1:4">
      <c r="A15" s="15" t="s">
        <v>72</v>
      </c>
      <c r="B15" s="1">
        <v>0</v>
      </c>
      <c r="C15" s="1">
        <v>0</v>
      </c>
      <c r="D15" s="16">
        <v>0</v>
      </c>
    </row>
    <row r="16" spans="1:4">
      <c r="A16" s="6" t="s">
        <v>305</v>
      </c>
      <c r="B16" s="1">
        <v>1020</v>
      </c>
      <c r="C16" s="1">
        <v>1.71</v>
      </c>
      <c r="D16" s="16">
        <v>0.65603236932820064</v>
      </c>
    </row>
    <row r="17" spans="1:4">
      <c r="A17" s="6" t="s">
        <v>306</v>
      </c>
      <c r="B17" s="1">
        <v>104.96</v>
      </c>
      <c r="C17" s="1">
        <v>0.16</v>
      </c>
      <c r="D17" s="16">
        <v>5.6668139469676033E-2</v>
      </c>
    </row>
    <row r="18" spans="1:4">
      <c r="A18" s="6" t="s">
        <v>307</v>
      </c>
      <c r="B18" s="1">
        <v>0</v>
      </c>
      <c r="C18" s="1">
        <v>0</v>
      </c>
      <c r="D18" s="16">
        <v>0</v>
      </c>
    </row>
    <row r="19" spans="1:4">
      <c r="A19" s="6" t="s">
        <v>76</v>
      </c>
      <c r="B19" s="1">
        <v>0</v>
      </c>
      <c r="C19" s="1">
        <v>0</v>
      </c>
      <c r="D19" s="16">
        <v>0</v>
      </c>
    </row>
    <row r="20" spans="1:4">
      <c r="A20" s="6" t="s">
        <v>77</v>
      </c>
      <c r="B20" s="1">
        <v>315</v>
      </c>
      <c r="C20" s="1">
        <v>0.53</v>
      </c>
      <c r="D20" s="16">
        <v>0.17006920667823888</v>
      </c>
    </row>
    <row r="21" spans="1:4">
      <c r="A21" s="6" t="s">
        <v>233</v>
      </c>
      <c r="B21" s="1">
        <v>27</v>
      </c>
      <c r="C21" s="1">
        <v>0.05</v>
      </c>
      <c r="D21" s="16">
        <v>1.4577360572420475E-2</v>
      </c>
    </row>
    <row r="22" spans="1:4">
      <c r="A22" s="6" t="s">
        <v>234</v>
      </c>
      <c r="B22" s="1">
        <v>19.2</v>
      </c>
      <c r="C22" s="1">
        <v>0.03</v>
      </c>
      <c r="D22" s="16">
        <v>1.0366123073721227E-2</v>
      </c>
    </row>
    <row r="23" spans="1:4">
      <c r="A23" s="18" t="s">
        <v>23</v>
      </c>
      <c r="B23" s="19">
        <v>1486.16</v>
      </c>
      <c r="C23" s="19">
        <v>2.4799999999999995</v>
      </c>
      <c r="D23" s="20">
        <v>0.90771319912225723</v>
      </c>
    </row>
    <row r="24" spans="1:4">
      <c r="A24" s="21" t="s">
        <v>24</v>
      </c>
    </row>
    <row r="25" spans="1:4">
      <c r="A25" s="15" t="s">
        <v>79</v>
      </c>
      <c r="B25" s="1">
        <v>0</v>
      </c>
      <c r="C25" s="1">
        <v>0</v>
      </c>
      <c r="D25" s="16">
        <v>0</v>
      </c>
    </row>
    <row r="26" spans="1:4">
      <c r="A26" s="15" t="s">
        <v>80</v>
      </c>
      <c r="B26" s="1">
        <v>0</v>
      </c>
      <c r="C26" s="1">
        <v>0</v>
      </c>
      <c r="D26" s="16">
        <v>0</v>
      </c>
    </row>
    <row r="27" spans="1:4">
      <c r="A27" s="15" t="s">
        <v>235</v>
      </c>
      <c r="B27" s="1">
        <v>0</v>
      </c>
      <c r="C27" s="1">
        <v>0</v>
      </c>
      <c r="D27" s="16">
        <v>0</v>
      </c>
    </row>
    <row r="28" spans="1:4">
      <c r="A28" s="15" t="s">
        <v>236</v>
      </c>
      <c r="B28" s="1">
        <v>0</v>
      </c>
      <c r="C28" s="1">
        <v>0</v>
      </c>
      <c r="D28" s="16">
        <v>0</v>
      </c>
    </row>
    <row r="29" spans="1:4">
      <c r="A29" s="15" t="s">
        <v>237</v>
      </c>
      <c r="B29" s="1">
        <v>31.5</v>
      </c>
      <c r="C29" s="1">
        <v>0.05</v>
      </c>
      <c r="D29" s="16">
        <v>1.7006920667823888E-2</v>
      </c>
    </row>
    <row r="30" spans="1:4">
      <c r="A30" s="15" t="s">
        <v>238</v>
      </c>
      <c r="B30" s="1">
        <v>0</v>
      </c>
      <c r="C30" s="1">
        <v>0</v>
      </c>
      <c r="D30" s="16">
        <v>0</v>
      </c>
    </row>
    <row r="31" spans="1:4">
      <c r="A31" s="15" t="s">
        <v>239</v>
      </c>
      <c r="B31" s="1">
        <v>0</v>
      </c>
      <c r="C31" s="1">
        <v>0</v>
      </c>
      <c r="D31" s="16">
        <v>0</v>
      </c>
    </row>
    <row r="32" spans="1:4">
      <c r="A32" s="15" t="s">
        <v>240</v>
      </c>
      <c r="B32" s="1">
        <v>0</v>
      </c>
      <c r="C32" s="1">
        <v>0</v>
      </c>
      <c r="D32" s="16">
        <v>0</v>
      </c>
    </row>
    <row r="33" spans="1:244">
      <c r="A33" s="22" t="s">
        <v>28</v>
      </c>
      <c r="B33" s="32">
        <v>31.5</v>
      </c>
      <c r="C33" s="32">
        <v>0.05</v>
      </c>
      <c r="D33" s="33">
        <v>1.7006920667823888E-2</v>
      </c>
    </row>
    <row r="34" spans="1:244">
      <c r="A34" s="11" t="s">
        <v>29</v>
      </c>
    </row>
    <row r="35" spans="1:244">
      <c r="A35" s="15" t="s">
        <v>30</v>
      </c>
      <c r="B35" s="1">
        <v>37.141329459572852</v>
      </c>
      <c r="C35" s="1">
        <v>0.06</v>
      </c>
      <c r="D35" s="16">
        <v>2.0052687098935418E-2</v>
      </c>
    </row>
    <row r="36" spans="1:244">
      <c r="A36" s="6" t="s">
        <v>31</v>
      </c>
      <c r="B36" s="1">
        <v>37.141329459572852</v>
      </c>
      <c r="C36" s="1">
        <v>0.06</v>
      </c>
      <c r="D36" s="16">
        <v>2.0052687098935418E-2</v>
      </c>
    </row>
    <row r="37" spans="1:244" s="26" customFormat="1">
      <c r="A37" s="18" t="s">
        <v>32</v>
      </c>
      <c r="B37" s="19">
        <v>1554.801329459573</v>
      </c>
      <c r="C37" s="19">
        <v>2.5899999999999994</v>
      </c>
      <c r="D37" s="20">
        <v>0.94477280688901655</v>
      </c>
    </row>
    <row r="38" spans="1:244">
      <c r="A38" s="11" t="s">
        <v>33</v>
      </c>
    </row>
    <row r="39" spans="1:244">
      <c r="A39" s="6" t="s">
        <v>34</v>
      </c>
      <c r="B39" s="1">
        <v>8.07</v>
      </c>
      <c r="C39" s="1">
        <v>0.01</v>
      </c>
      <c r="D39" s="16">
        <v>4.3570111044234534E-3</v>
      </c>
    </row>
    <row r="40" spans="1:244">
      <c r="A40" s="6" t="s">
        <v>35</v>
      </c>
      <c r="B40" s="1">
        <v>0</v>
      </c>
      <c r="C40" s="1">
        <v>0</v>
      </c>
      <c r="D40" s="16">
        <v>0</v>
      </c>
    </row>
    <row r="41" spans="1:244">
      <c r="A41" s="15" t="s">
        <v>88</v>
      </c>
      <c r="B41" s="1">
        <v>0</v>
      </c>
      <c r="C41" s="1">
        <v>0</v>
      </c>
      <c r="D41" s="16">
        <v>0</v>
      </c>
    </row>
    <row r="42" spans="1:244">
      <c r="A42" s="15" t="s">
        <v>89</v>
      </c>
      <c r="B42" s="1">
        <v>0</v>
      </c>
      <c r="C42" s="1">
        <v>0</v>
      </c>
      <c r="D42" s="16">
        <v>0</v>
      </c>
    </row>
    <row r="43" spans="1:244">
      <c r="A43" s="15" t="s">
        <v>308</v>
      </c>
      <c r="B43" s="1">
        <v>214.72778333435167</v>
      </c>
      <c r="C43" s="1">
        <v>0.36</v>
      </c>
      <c r="D43" s="16">
        <v>0.11593201194746015</v>
      </c>
    </row>
    <row r="44" spans="1:244">
      <c r="A44" s="22" t="s">
        <v>37</v>
      </c>
      <c r="B44" s="32">
        <v>222.79778333435166</v>
      </c>
      <c r="C44" s="32">
        <v>0.37</v>
      </c>
      <c r="D44" s="33">
        <v>0.1202890230518836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</row>
    <row r="45" spans="1:244">
      <c r="A45" s="11" t="s">
        <v>38</v>
      </c>
    </row>
    <row r="46" spans="1:244">
      <c r="A46" s="15" t="s">
        <v>90</v>
      </c>
      <c r="B46" s="1">
        <v>36.666666666666664</v>
      </c>
      <c r="C46" s="1">
        <v>0.06</v>
      </c>
      <c r="D46" s="16">
        <v>1.9796415592175952E-2</v>
      </c>
    </row>
    <row r="47" spans="1:244">
      <c r="A47" s="15" t="s">
        <v>40</v>
      </c>
      <c r="B47" s="1">
        <v>0</v>
      </c>
      <c r="C47" s="1">
        <v>0</v>
      </c>
      <c r="D47" s="16">
        <v>0</v>
      </c>
    </row>
    <row r="48" spans="1:244">
      <c r="A48" s="15" t="s">
        <v>41</v>
      </c>
      <c r="B48" s="1">
        <v>1.51</v>
      </c>
      <c r="C48" s="1">
        <v>0</v>
      </c>
      <c r="D48" s="16">
        <v>8.1525238756870058E-4</v>
      </c>
    </row>
    <row r="49" spans="1:244">
      <c r="A49" s="22" t="s">
        <v>42</v>
      </c>
      <c r="B49" s="32">
        <v>38.176666666666662</v>
      </c>
      <c r="C49" s="32">
        <v>0.06</v>
      </c>
      <c r="D49" s="33">
        <v>2.0611667979744654E-2</v>
      </c>
      <c r="E49" s="6"/>
      <c r="H49" s="29"/>
      <c r="I49" s="6"/>
      <c r="L49" s="29"/>
      <c r="M49" s="6"/>
      <c r="P49" s="29"/>
      <c r="Q49" s="6"/>
      <c r="T49" s="29"/>
      <c r="U49" s="6"/>
      <c r="X49" s="29"/>
      <c r="Y49" s="6"/>
      <c r="AB49" s="29"/>
      <c r="AC49" s="6"/>
      <c r="AF49" s="29"/>
      <c r="AG49" s="6"/>
      <c r="AJ49" s="29"/>
      <c r="AK49" s="6"/>
      <c r="AN49" s="29"/>
      <c r="AO49" s="6"/>
      <c r="AR49" s="29"/>
      <c r="AS49" s="6"/>
      <c r="AV49" s="29"/>
      <c r="AW49" s="6"/>
      <c r="AZ49" s="29"/>
      <c r="BA49" s="6"/>
      <c r="BD49" s="29"/>
      <c r="BE49" s="6"/>
      <c r="BH49" s="29"/>
      <c r="BI49" s="6"/>
      <c r="BL49" s="29"/>
      <c r="BM49" s="6"/>
      <c r="BP49" s="29"/>
      <c r="BQ49" s="6"/>
      <c r="BT49" s="29"/>
      <c r="BU49" s="6"/>
      <c r="BX49" s="29"/>
      <c r="BY49" s="6"/>
      <c r="CB49" s="29"/>
      <c r="CC49" s="6"/>
      <c r="CF49" s="29"/>
      <c r="CG49" s="6"/>
      <c r="CJ49" s="29"/>
      <c r="CK49" s="6"/>
      <c r="CN49" s="29"/>
      <c r="CO49" s="6"/>
      <c r="CR49" s="29"/>
      <c r="CS49" s="6"/>
      <c r="CV49" s="29"/>
      <c r="CW49" s="6"/>
      <c r="CZ49" s="29"/>
      <c r="DA49" s="6"/>
      <c r="DD49" s="29"/>
      <c r="DE49" s="6"/>
      <c r="DH49" s="29"/>
      <c r="DI49" s="6"/>
      <c r="DL49" s="29"/>
      <c r="DM49" s="6"/>
      <c r="DP49" s="29"/>
      <c r="DQ49" s="6"/>
      <c r="DT49" s="29"/>
      <c r="DU49" s="6"/>
      <c r="DX49" s="29"/>
      <c r="DY49" s="6"/>
      <c r="EB49" s="29"/>
      <c r="EC49" s="6"/>
      <c r="EF49" s="29"/>
      <c r="EG49" s="6"/>
      <c r="EJ49" s="29"/>
      <c r="EK49" s="6"/>
      <c r="EN49" s="29"/>
      <c r="EO49" s="6"/>
      <c r="ER49" s="29"/>
      <c r="ES49" s="6"/>
      <c r="EV49" s="29"/>
      <c r="EW49" s="6"/>
      <c r="EZ49" s="29"/>
      <c r="FA49" s="6"/>
      <c r="FD49" s="29"/>
      <c r="FE49" s="6"/>
      <c r="FH49" s="29"/>
      <c r="FI49" s="6"/>
      <c r="FL49" s="29"/>
      <c r="FM49" s="6"/>
      <c r="FP49" s="29"/>
      <c r="FQ49" s="6"/>
      <c r="FT49" s="29"/>
      <c r="FU49" s="6"/>
      <c r="FX49" s="29"/>
      <c r="FY49" s="6"/>
      <c r="GB49" s="29"/>
      <c r="GC49" s="6"/>
      <c r="GF49" s="29"/>
      <c r="GG49" s="6"/>
      <c r="GJ49" s="29"/>
      <c r="GK49" s="6"/>
      <c r="GN49" s="29"/>
      <c r="GO49" s="6"/>
      <c r="GR49" s="29"/>
      <c r="GS49" s="6"/>
      <c r="GV49" s="29"/>
      <c r="GW49" s="6"/>
      <c r="GZ49" s="29"/>
      <c r="HA49" s="6"/>
      <c r="HD49" s="29"/>
      <c r="HE49" s="6"/>
      <c r="HH49" s="29"/>
      <c r="HI49" s="6"/>
      <c r="HL49" s="29"/>
      <c r="HM49" s="6"/>
      <c r="HP49" s="29"/>
      <c r="HQ49" s="6"/>
      <c r="HT49" s="29"/>
      <c r="HU49" s="6"/>
      <c r="HX49" s="29"/>
      <c r="HY49" s="6"/>
      <c r="IB49" s="29"/>
      <c r="IC49" s="6"/>
      <c r="IF49" s="29"/>
      <c r="IG49" s="6"/>
      <c r="IJ49" s="29"/>
    </row>
    <row r="50" spans="1:244">
      <c r="A50" s="30" t="s">
        <v>43</v>
      </c>
      <c r="B50" s="28">
        <v>260.97445000101834</v>
      </c>
      <c r="C50" s="28">
        <v>0.43</v>
      </c>
      <c r="D50" s="31">
        <v>0.14090069103162825</v>
      </c>
      <c r="G50" s="6"/>
      <c r="K50" s="6"/>
      <c r="O50" s="6"/>
      <c r="S50" s="6"/>
      <c r="W50" s="6"/>
      <c r="AA50" s="6"/>
      <c r="AE50" s="6"/>
      <c r="AI50" s="6"/>
      <c r="AM50" s="6"/>
      <c r="AQ50" s="6"/>
      <c r="AU50" s="6"/>
      <c r="AY50" s="6"/>
      <c r="BC50" s="6"/>
      <c r="BG50" s="6"/>
      <c r="BK50" s="6"/>
      <c r="BO50" s="6"/>
      <c r="BS50" s="6"/>
      <c r="BW50" s="6"/>
      <c r="CA50" s="6"/>
      <c r="CE50" s="6"/>
      <c r="CI50" s="6"/>
      <c r="CM50" s="6"/>
      <c r="CQ50" s="6"/>
      <c r="CU50" s="6"/>
      <c r="CY50" s="6"/>
      <c r="DC50" s="6"/>
      <c r="DG50" s="6"/>
      <c r="DK50" s="6"/>
      <c r="DO50" s="6"/>
      <c r="DS50" s="6"/>
      <c r="DW50" s="6"/>
      <c r="EA50" s="6"/>
      <c r="EE50" s="6"/>
      <c r="EI50" s="6"/>
      <c r="EM50" s="6"/>
      <c r="EQ50" s="6"/>
      <c r="EU50" s="6"/>
      <c r="EY50" s="6"/>
      <c r="FC50" s="6"/>
      <c r="FG50" s="6"/>
      <c r="FK50" s="6"/>
      <c r="FO50" s="6"/>
      <c r="FS50" s="6"/>
      <c r="FW50" s="6"/>
      <c r="GA50" s="6"/>
      <c r="GE50" s="6"/>
      <c r="GI50" s="6"/>
      <c r="GM50" s="6"/>
      <c r="GQ50" s="6"/>
      <c r="GU50" s="6"/>
      <c r="GY50" s="6"/>
      <c r="HC50" s="6"/>
      <c r="HG50" s="6"/>
      <c r="HK50" s="6"/>
      <c r="HO50" s="6"/>
      <c r="HS50" s="6"/>
      <c r="HW50" s="6"/>
      <c r="IA50" s="6"/>
      <c r="IE50" s="6"/>
    </row>
    <row r="51" spans="1:244" s="26" customFormat="1">
      <c r="A51" s="18" t="s">
        <v>44</v>
      </c>
      <c r="B51" s="19">
        <v>1815.7757794605914</v>
      </c>
      <c r="C51" s="19">
        <v>3.0199999999999996</v>
      </c>
      <c r="D51" s="20">
        <v>1.0856734979206448</v>
      </c>
    </row>
    <row r="52" spans="1:244">
      <c r="A52" s="11" t="s">
        <v>45</v>
      </c>
    </row>
    <row r="53" spans="1:244">
      <c r="A53" s="6" t="s">
        <v>46</v>
      </c>
      <c r="B53" s="1">
        <v>9.08</v>
      </c>
      <c r="C53" s="1">
        <v>0.02</v>
      </c>
      <c r="D53" s="16">
        <v>4.9023123702806636E-3</v>
      </c>
    </row>
    <row r="54" spans="1:244">
      <c r="A54" s="6" t="s">
        <v>309</v>
      </c>
      <c r="B54" s="1">
        <v>4.8313751250229124</v>
      </c>
      <c r="C54" s="1">
        <v>0.01</v>
      </c>
      <c r="D54" s="16">
        <v>2.6084702688178533E-3</v>
      </c>
    </row>
    <row r="55" spans="1:244">
      <c r="A55" s="6" t="s">
        <v>310</v>
      </c>
      <c r="B55" s="1">
        <v>22.5</v>
      </c>
      <c r="C55" s="1">
        <v>0.04</v>
      </c>
      <c r="D55" s="16">
        <v>1.2147800477017062E-2</v>
      </c>
    </row>
    <row r="56" spans="1:244">
      <c r="A56" s="22" t="s">
        <v>48</v>
      </c>
      <c r="B56" s="32">
        <v>36.411375125022914</v>
      </c>
      <c r="C56" s="32">
        <v>7.0000000000000007E-2</v>
      </c>
      <c r="D56" s="33">
        <v>1.9658583116115579E-2</v>
      </c>
      <c r="E56" s="6"/>
      <c r="H56" s="29"/>
      <c r="I56" s="6"/>
      <c r="L56" s="29"/>
      <c r="M56" s="6"/>
      <c r="P56" s="29"/>
      <c r="Q56" s="6"/>
      <c r="T56" s="29"/>
      <c r="U56" s="6"/>
      <c r="X56" s="29"/>
      <c r="Y56" s="6"/>
      <c r="AB56" s="29"/>
      <c r="AC56" s="6"/>
      <c r="AF56" s="29"/>
      <c r="AG56" s="6"/>
      <c r="AJ56" s="29"/>
      <c r="AK56" s="6"/>
      <c r="AN56" s="29"/>
      <c r="AO56" s="6"/>
      <c r="AR56" s="29"/>
      <c r="AS56" s="6"/>
      <c r="AV56" s="29"/>
      <c r="AW56" s="6"/>
      <c r="AZ56" s="29"/>
      <c r="BA56" s="6"/>
      <c r="BD56" s="29"/>
      <c r="BE56" s="6"/>
      <c r="BH56" s="29"/>
      <c r="BI56" s="6"/>
      <c r="BL56" s="29"/>
      <c r="BM56" s="6"/>
      <c r="BP56" s="29"/>
      <c r="BQ56" s="6"/>
      <c r="BT56" s="29"/>
      <c r="BU56" s="6"/>
      <c r="BX56" s="29"/>
      <c r="BY56" s="6"/>
      <c r="CB56" s="29"/>
      <c r="CC56" s="6"/>
      <c r="CF56" s="29"/>
      <c r="CG56" s="6"/>
      <c r="CJ56" s="29"/>
      <c r="CK56" s="6"/>
      <c r="CN56" s="29"/>
      <c r="CO56" s="6"/>
      <c r="CR56" s="29"/>
      <c r="CS56" s="6"/>
      <c r="CV56" s="29"/>
      <c r="CW56" s="6"/>
      <c r="CZ56" s="29"/>
      <c r="DA56" s="6"/>
      <c r="DD56" s="29"/>
      <c r="DE56" s="6"/>
      <c r="DH56" s="29"/>
      <c r="DI56" s="6"/>
      <c r="DL56" s="29"/>
      <c r="DM56" s="6"/>
      <c r="DP56" s="29"/>
      <c r="DQ56" s="6"/>
      <c r="DT56" s="29"/>
      <c r="DU56" s="6"/>
      <c r="DX56" s="29"/>
      <c r="DY56" s="6"/>
      <c r="EB56" s="29"/>
      <c r="EC56" s="6"/>
      <c r="EF56" s="29"/>
      <c r="EG56" s="6"/>
      <c r="EJ56" s="29"/>
      <c r="EK56" s="6"/>
      <c r="EN56" s="29"/>
      <c r="EO56" s="6"/>
      <c r="ER56" s="29"/>
      <c r="ES56" s="6"/>
      <c r="EV56" s="29"/>
      <c r="EW56" s="6"/>
      <c r="EZ56" s="29"/>
      <c r="FA56" s="6"/>
      <c r="FD56" s="29"/>
      <c r="FE56" s="6"/>
      <c r="FH56" s="29"/>
      <c r="FI56" s="6"/>
      <c r="FL56" s="29"/>
      <c r="FM56" s="6"/>
      <c r="FP56" s="29"/>
      <c r="FQ56" s="6"/>
      <c r="FT56" s="29"/>
      <c r="FU56" s="6"/>
      <c r="FX56" s="29"/>
      <c r="FY56" s="6"/>
      <c r="GB56" s="29"/>
      <c r="GC56" s="6"/>
      <c r="GF56" s="29"/>
      <c r="GG56" s="6"/>
      <c r="GJ56" s="29"/>
      <c r="GK56" s="6"/>
      <c r="GN56" s="29"/>
      <c r="GO56" s="6"/>
      <c r="GR56" s="29"/>
      <c r="GS56" s="6"/>
      <c r="GV56" s="29"/>
      <c r="GW56" s="6"/>
      <c r="GZ56" s="29"/>
      <c r="HA56" s="6"/>
      <c r="HD56" s="29"/>
      <c r="HE56" s="6"/>
      <c r="HH56" s="29"/>
      <c r="HI56" s="6"/>
      <c r="HL56" s="29"/>
      <c r="HM56" s="6"/>
      <c r="HP56" s="29"/>
      <c r="HQ56" s="6"/>
      <c r="HT56" s="29"/>
      <c r="HU56" s="6"/>
      <c r="HX56" s="29"/>
      <c r="HY56" s="6"/>
      <c r="IB56" s="29"/>
      <c r="IC56" s="6"/>
      <c r="IF56" s="29"/>
      <c r="IG56" s="6"/>
      <c r="IJ56" s="29"/>
    </row>
    <row r="57" spans="1:244" s="26" customFormat="1" ht="12.9" thickBot="1">
      <c r="A57" s="34" t="s">
        <v>49</v>
      </c>
      <c r="B57" s="35">
        <v>1852.1871545856143</v>
      </c>
      <c r="C57" s="35">
        <v>3.0899999999999994</v>
      </c>
      <c r="D57" s="36">
        <v>1.1053320810367604</v>
      </c>
    </row>
    <row r="58" spans="1:244">
      <c r="A58" s="51" t="s">
        <v>57</v>
      </c>
      <c r="D58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2"/>
  <dimension ref="A1:IJ58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299</v>
      </c>
      <c r="B2" s="86"/>
      <c r="C2" s="86"/>
      <c r="D2" s="86"/>
    </row>
    <row r="3" spans="1:4">
      <c r="A3" s="86" t="s">
        <v>300</v>
      </c>
      <c r="B3" s="86"/>
      <c r="C3" s="86"/>
      <c r="D3" s="86"/>
    </row>
    <row r="4" spans="1:4">
      <c r="A4" s="86" t="s">
        <v>312</v>
      </c>
      <c r="B4" s="86"/>
      <c r="C4" s="86"/>
      <c r="D4" s="86"/>
    </row>
    <row r="5" spans="1:4">
      <c r="A5" s="86" t="s">
        <v>302</v>
      </c>
      <c r="B5" s="86"/>
      <c r="C5" s="86"/>
      <c r="D5" s="86"/>
    </row>
    <row r="6" spans="1:4" ht="12.9" thickBot="1">
      <c r="A6" s="4" t="s">
        <v>6</v>
      </c>
      <c r="B6" s="5">
        <v>900</v>
      </c>
      <c r="C6" s="6" t="s">
        <v>66</v>
      </c>
    </row>
    <row r="7" spans="1:4">
      <c r="A7" s="7"/>
      <c r="B7" s="8" t="s">
        <v>8</v>
      </c>
      <c r="C7" s="87" t="s">
        <v>313</v>
      </c>
      <c r="D7" s="10" t="s">
        <v>9</v>
      </c>
    </row>
    <row r="8" spans="1:4">
      <c r="A8" s="11" t="s">
        <v>10</v>
      </c>
      <c r="D8" s="12" t="s">
        <v>11</v>
      </c>
    </row>
    <row r="9" spans="1:4" ht="12.9" thickBot="1">
      <c r="A9" s="13"/>
      <c r="B9" s="14" t="s">
        <v>67</v>
      </c>
      <c r="C9" s="14" t="s">
        <v>13</v>
      </c>
      <c r="D9" s="14" t="s">
        <v>14</v>
      </c>
    </row>
    <row r="10" spans="1:4">
      <c r="A10" s="11" t="s">
        <v>15</v>
      </c>
    </row>
    <row r="11" spans="1:4">
      <c r="A11" s="15" t="s">
        <v>68</v>
      </c>
      <c r="B11" s="1">
        <v>0</v>
      </c>
      <c r="C11" s="1">
        <v>0</v>
      </c>
      <c r="D11" s="16">
        <v>0</v>
      </c>
    </row>
    <row r="12" spans="1:4">
      <c r="A12" s="15" t="s">
        <v>69</v>
      </c>
      <c r="B12" s="1">
        <v>0</v>
      </c>
      <c r="C12" s="1">
        <v>0</v>
      </c>
      <c r="D12" s="16">
        <v>0</v>
      </c>
    </row>
    <row r="13" spans="1:4">
      <c r="A13" s="15" t="s">
        <v>70</v>
      </c>
      <c r="B13" s="1">
        <v>0</v>
      </c>
      <c r="C13" s="1">
        <v>0</v>
      </c>
      <c r="D13" s="16">
        <v>0</v>
      </c>
    </row>
    <row r="14" spans="1:4">
      <c r="A14" s="15" t="s">
        <v>71</v>
      </c>
      <c r="B14" s="1">
        <v>0</v>
      </c>
      <c r="C14" s="1">
        <v>0</v>
      </c>
      <c r="D14" s="16">
        <v>0</v>
      </c>
    </row>
    <row r="15" spans="1:4">
      <c r="A15" s="15" t="s">
        <v>72</v>
      </c>
      <c r="B15" s="1">
        <v>0</v>
      </c>
      <c r="C15" s="1">
        <v>0</v>
      </c>
      <c r="D15" s="16">
        <v>0</v>
      </c>
    </row>
    <row r="16" spans="1:4">
      <c r="A16" s="6" t="s">
        <v>305</v>
      </c>
      <c r="B16" s="1">
        <v>3310</v>
      </c>
      <c r="C16" s="1">
        <v>3.6799999999999997</v>
      </c>
      <c r="D16" s="16">
        <v>0.91475187593299767</v>
      </c>
    </row>
    <row r="17" spans="1:4">
      <c r="A17" s="6" t="s">
        <v>306</v>
      </c>
      <c r="B17" s="1">
        <v>109.8</v>
      </c>
      <c r="C17" s="1">
        <v>0.12</v>
      </c>
      <c r="D17" s="16">
        <v>2.6069700228264651E-2</v>
      </c>
    </row>
    <row r="18" spans="1:4">
      <c r="A18" s="6" t="s">
        <v>307</v>
      </c>
      <c r="B18" s="1">
        <v>0</v>
      </c>
      <c r="C18" s="1">
        <v>0</v>
      </c>
      <c r="D18" s="16">
        <v>0</v>
      </c>
    </row>
    <row r="19" spans="1:4">
      <c r="A19" s="6" t="s">
        <v>76</v>
      </c>
      <c r="B19" s="1">
        <v>0</v>
      </c>
      <c r="C19" s="1">
        <v>0</v>
      </c>
      <c r="D19" s="16">
        <v>0</v>
      </c>
    </row>
    <row r="20" spans="1:4">
      <c r="A20" s="6" t="s">
        <v>77</v>
      </c>
      <c r="B20" s="1">
        <v>0</v>
      </c>
      <c r="C20" s="1">
        <v>0</v>
      </c>
      <c r="D20" s="16">
        <v>0</v>
      </c>
    </row>
    <row r="21" spans="1:4">
      <c r="A21" s="6" t="s">
        <v>233</v>
      </c>
      <c r="B21" s="1">
        <v>48.59</v>
      </c>
      <c r="C21" s="1">
        <v>0.05</v>
      </c>
      <c r="D21" s="16">
        <v>1.1536673352380506E-2</v>
      </c>
    </row>
    <row r="22" spans="1:4">
      <c r="A22" s="6" t="s">
        <v>234</v>
      </c>
      <c r="B22" s="1">
        <v>27</v>
      </c>
      <c r="C22" s="1">
        <v>0.03</v>
      </c>
      <c r="D22" s="16">
        <v>6.4105820233437676E-3</v>
      </c>
    </row>
    <row r="23" spans="1:4">
      <c r="A23" s="18" t="s">
        <v>23</v>
      </c>
      <c r="B23" s="19">
        <v>3495.3900000000003</v>
      </c>
      <c r="C23" s="19">
        <v>3.8799999999999994</v>
      </c>
      <c r="D23" s="20">
        <v>0.95876883153698655</v>
      </c>
    </row>
    <row r="24" spans="1:4">
      <c r="A24" s="21" t="s">
        <v>24</v>
      </c>
    </row>
    <row r="25" spans="1:4">
      <c r="A25" s="15" t="s">
        <v>79</v>
      </c>
      <c r="B25" s="1">
        <v>0</v>
      </c>
      <c r="C25" s="1">
        <v>0</v>
      </c>
      <c r="D25" s="16">
        <v>0</v>
      </c>
    </row>
    <row r="26" spans="1:4">
      <c r="A26" s="15" t="s">
        <v>80</v>
      </c>
      <c r="B26" s="1">
        <v>0</v>
      </c>
      <c r="C26" s="1">
        <v>0</v>
      </c>
      <c r="D26" s="16">
        <v>0</v>
      </c>
    </row>
    <row r="27" spans="1:4">
      <c r="A27" s="15" t="s">
        <v>235</v>
      </c>
      <c r="B27" s="1">
        <v>0</v>
      </c>
      <c r="C27" s="1">
        <v>0</v>
      </c>
      <c r="D27" s="16">
        <v>0</v>
      </c>
    </row>
    <row r="28" spans="1:4">
      <c r="A28" s="15" t="s">
        <v>236</v>
      </c>
      <c r="B28" s="1">
        <v>0</v>
      </c>
      <c r="C28" s="1">
        <v>0</v>
      </c>
      <c r="D28" s="16">
        <v>0</v>
      </c>
    </row>
    <row r="29" spans="1:4">
      <c r="A29" s="15" t="s">
        <v>237</v>
      </c>
      <c r="B29" s="1">
        <v>40.5</v>
      </c>
      <c r="C29" s="1">
        <v>0.05</v>
      </c>
      <c r="D29" s="16">
        <v>9.6158730350156506E-3</v>
      </c>
    </row>
    <row r="30" spans="1:4">
      <c r="A30" s="15" t="s">
        <v>238</v>
      </c>
      <c r="B30" s="1">
        <v>0</v>
      </c>
      <c r="C30" s="1">
        <v>0</v>
      </c>
      <c r="D30" s="16">
        <v>0</v>
      </c>
    </row>
    <row r="31" spans="1:4">
      <c r="A31" s="15" t="s">
        <v>239</v>
      </c>
      <c r="B31" s="1">
        <v>0</v>
      </c>
      <c r="C31" s="1">
        <v>0</v>
      </c>
      <c r="D31" s="16">
        <v>0</v>
      </c>
    </row>
    <row r="32" spans="1:4">
      <c r="A32" s="15" t="s">
        <v>240</v>
      </c>
      <c r="B32" s="1">
        <v>0</v>
      </c>
      <c r="C32" s="1">
        <v>0</v>
      </c>
      <c r="D32" s="16">
        <v>0</v>
      </c>
    </row>
    <row r="33" spans="1:244">
      <c r="A33" s="22" t="s">
        <v>28</v>
      </c>
      <c r="B33" s="32">
        <v>40.5</v>
      </c>
      <c r="C33" s="32">
        <v>0.05</v>
      </c>
      <c r="D33" s="33">
        <v>9.6158730350156506E-3</v>
      </c>
    </row>
    <row r="34" spans="1:244">
      <c r="A34" s="11" t="s">
        <v>29</v>
      </c>
    </row>
    <row r="35" spans="1:244">
      <c r="A35" s="15" t="s">
        <v>30</v>
      </c>
      <c r="B35" s="1">
        <v>82.577572557834543</v>
      </c>
      <c r="C35" s="1">
        <v>0.09</v>
      </c>
      <c r="D35" s="16">
        <v>1.960630748780073E-2</v>
      </c>
    </row>
    <row r="36" spans="1:244">
      <c r="A36" s="6" t="s">
        <v>31</v>
      </c>
      <c r="B36" s="1">
        <v>82.577572557834543</v>
      </c>
      <c r="C36" s="1">
        <v>0.09</v>
      </c>
      <c r="D36" s="16">
        <v>1.960630748780073E-2</v>
      </c>
    </row>
    <row r="37" spans="1:244" s="26" customFormat="1">
      <c r="A37" s="18" t="s">
        <v>32</v>
      </c>
      <c r="B37" s="19">
        <v>3618.467572557835</v>
      </c>
      <c r="C37" s="19">
        <v>4.0199999999999996</v>
      </c>
      <c r="D37" s="20">
        <v>0.98799101205980289</v>
      </c>
    </row>
    <row r="38" spans="1:244">
      <c r="A38" s="11" t="s">
        <v>33</v>
      </c>
    </row>
    <row r="39" spans="1:244">
      <c r="A39" s="6" t="s">
        <v>34</v>
      </c>
      <c r="B39" s="1">
        <v>21.12</v>
      </c>
      <c r="C39" s="1">
        <v>0.02</v>
      </c>
      <c r="D39" s="16">
        <v>5.0144997160377911E-3</v>
      </c>
    </row>
    <row r="40" spans="1:244">
      <c r="A40" s="6" t="s">
        <v>35</v>
      </c>
      <c r="B40" s="1">
        <v>0</v>
      </c>
      <c r="C40" s="1">
        <v>0</v>
      </c>
      <c r="D40" s="16">
        <v>0</v>
      </c>
    </row>
    <row r="41" spans="1:244">
      <c r="A41" s="15" t="s">
        <v>88</v>
      </c>
      <c r="B41" s="1">
        <v>0</v>
      </c>
      <c r="C41" s="1">
        <v>0</v>
      </c>
      <c r="D41" s="16">
        <v>0</v>
      </c>
    </row>
    <row r="42" spans="1:244">
      <c r="A42" s="15" t="s">
        <v>89</v>
      </c>
      <c r="B42" s="1">
        <v>0</v>
      </c>
      <c r="C42" s="1">
        <v>0</v>
      </c>
      <c r="D42" s="16">
        <v>0</v>
      </c>
    </row>
    <row r="43" spans="1:244">
      <c r="A43" s="15" t="s">
        <v>308</v>
      </c>
      <c r="B43" s="1">
        <v>446.52280297754186</v>
      </c>
      <c r="C43" s="1">
        <v>0.5</v>
      </c>
      <c r="D43" s="16">
        <v>0.10601744643632965</v>
      </c>
    </row>
    <row r="44" spans="1:244">
      <c r="A44" s="22" t="s">
        <v>37</v>
      </c>
      <c r="B44" s="32">
        <v>467.64280297754186</v>
      </c>
      <c r="C44" s="32">
        <v>0.52</v>
      </c>
      <c r="D44" s="33">
        <v>0.11103194615236744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</row>
    <row r="45" spans="1:244">
      <c r="A45" s="11" t="s">
        <v>38</v>
      </c>
    </row>
    <row r="46" spans="1:244">
      <c r="A46" s="15" t="s">
        <v>90</v>
      </c>
      <c r="B46" s="1">
        <v>60</v>
      </c>
      <c r="C46" s="1">
        <v>7.0000000000000007E-2</v>
      </c>
      <c r="D46" s="16">
        <v>1.4245737829652817E-2</v>
      </c>
    </row>
    <row r="47" spans="1:244">
      <c r="A47" s="15" t="s">
        <v>40</v>
      </c>
      <c r="B47" s="1">
        <v>0</v>
      </c>
      <c r="C47" s="1">
        <v>0</v>
      </c>
      <c r="D47" s="16">
        <v>0</v>
      </c>
    </row>
    <row r="48" spans="1:244">
      <c r="A48" s="15" t="s">
        <v>41</v>
      </c>
      <c r="B48" s="1">
        <v>2.48</v>
      </c>
      <c r="C48" s="1">
        <v>0</v>
      </c>
      <c r="D48" s="16">
        <v>5.8882383029231638E-4</v>
      </c>
    </row>
    <row r="49" spans="1:244">
      <c r="A49" s="22" t="s">
        <v>42</v>
      </c>
      <c r="B49" s="32">
        <v>62.48</v>
      </c>
      <c r="C49" s="32">
        <v>7.0000000000000007E-2</v>
      </c>
      <c r="D49" s="33">
        <v>1.4834561659945133E-2</v>
      </c>
      <c r="E49" s="6"/>
      <c r="H49" s="29"/>
      <c r="I49" s="6"/>
      <c r="L49" s="29"/>
      <c r="M49" s="6"/>
      <c r="P49" s="29"/>
      <c r="Q49" s="6"/>
      <c r="T49" s="29"/>
      <c r="U49" s="6"/>
      <c r="X49" s="29"/>
      <c r="Y49" s="6"/>
      <c r="AB49" s="29"/>
      <c r="AC49" s="6"/>
      <c r="AF49" s="29"/>
      <c r="AG49" s="6"/>
      <c r="AJ49" s="29"/>
      <c r="AK49" s="6"/>
      <c r="AN49" s="29"/>
      <c r="AO49" s="6"/>
      <c r="AR49" s="29"/>
      <c r="AS49" s="6"/>
      <c r="AV49" s="29"/>
      <c r="AW49" s="6"/>
      <c r="AZ49" s="29"/>
      <c r="BA49" s="6"/>
      <c r="BD49" s="29"/>
      <c r="BE49" s="6"/>
      <c r="BH49" s="29"/>
      <c r="BI49" s="6"/>
      <c r="BL49" s="29"/>
      <c r="BM49" s="6"/>
      <c r="BP49" s="29"/>
      <c r="BQ49" s="6"/>
      <c r="BT49" s="29"/>
      <c r="BU49" s="6"/>
      <c r="BX49" s="29"/>
      <c r="BY49" s="6"/>
      <c r="CB49" s="29"/>
      <c r="CC49" s="6"/>
      <c r="CF49" s="29"/>
      <c r="CG49" s="6"/>
      <c r="CJ49" s="29"/>
      <c r="CK49" s="6"/>
      <c r="CN49" s="29"/>
      <c r="CO49" s="6"/>
      <c r="CR49" s="29"/>
      <c r="CS49" s="6"/>
      <c r="CV49" s="29"/>
      <c r="CW49" s="6"/>
      <c r="CZ49" s="29"/>
      <c r="DA49" s="6"/>
      <c r="DD49" s="29"/>
      <c r="DE49" s="6"/>
      <c r="DH49" s="29"/>
      <c r="DI49" s="6"/>
      <c r="DL49" s="29"/>
      <c r="DM49" s="6"/>
      <c r="DP49" s="29"/>
      <c r="DQ49" s="6"/>
      <c r="DT49" s="29"/>
      <c r="DU49" s="6"/>
      <c r="DX49" s="29"/>
      <c r="DY49" s="6"/>
      <c r="EB49" s="29"/>
      <c r="EC49" s="6"/>
      <c r="EF49" s="29"/>
      <c r="EG49" s="6"/>
      <c r="EJ49" s="29"/>
      <c r="EK49" s="6"/>
      <c r="EN49" s="29"/>
      <c r="EO49" s="6"/>
      <c r="ER49" s="29"/>
      <c r="ES49" s="6"/>
      <c r="EV49" s="29"/>
      <c r="EW49" s="6"/>
      <c r="EZ49" s="29"/>
      <c r="FA49" s="6"/>
      <c r="FD49" s="29"/>
      <c r="FE49" s="6"/>
      <c r="FH49" s="29"/>
      <c r="FI49" s="6"/>
      <c r="FL49" s="29"/>
      <c r="FM49" s="6"/>
      <c r="FP49" s="29"/>
      <c r="FQ49" s="6"/>
      <c r="FT49" s="29"/>
      <c r="FU49" s="6"/>
      <c r="FX49" s="29"/>
      <c r="FY49" s="6"/>
      <c r="GB49" s="29"/>
      <c r="GC49" s="6"/>
      <c r="GF49" s="29"/>
      <c r="GG49" s="6"/>
      <c r="GJ49" s="29"/>
      <c r="GK49" s="6"/>
      <c r="GN49" s="29"/>
      <c r="GO49" s="6"/>
      <c r="GR49" s="29"/>
      <c r="GS49" s="6"/>
      <c r="GV49" s="29"/>
      <c r="GW49" s="6"/>
      <c r="GZ49" s="29"/>
      <c r="HA49" s="6"/>
      <c r="HD49" s="29"/>
      <c r="HE49" s="6"/>
      <c r="HH49" s="29"/>
      <c r="HI49" s="6"/>
      <c r="HL49" s="29"/>
      <c r="HM49" s="6"/>
      <c r="HP49" s="29"/>
      <c r="HQ49" s="6"/>
      <c r="HT49" s="29"/>
      <c r="HU49" s="6"/>
      <c r="HX49" s="29"/>
      <c r="HY49" s="6"/>
      <c r="IB49" s="29"/>
      <c r="IC49" s="6"/>
      <c r="IF49" s="29"/>
      <c r="IG49" s="6"/>
      <c r="IJ49" s="29"/>
    </row>
    <row r="50" spans="1:244">
      <c r="A50" s="30" t="s">
        <v>43</v>
      </c>
      <c r="B50" s="28">
        <v>530.12280297754182</v>
      </c>
      <c r="C50" s="28">
        <v>0.59000000000000008</v>
      </c>
      <c r="D50" s="31">
        <v>0.12586650781231257</v>
      </c>
      <c r="G50" s="6"/>
      <c r="K50" s="6"/>
      <c r="O50" s="6"/>
      <c r="S50" s="6"/>
      <c r="W50" s="6"/>
      <c r="AA50" s="6"/>
      <c r="AE50" s="6"/>
      <c r="AI50" s="6"/>
      <c r="AM50" s="6"/>
      <c r="AQ50" s="6"/>
      <c r="AU50" s="6"/>
      <c r="AY50" s="6"/>
      <c r="BC50" s="6"/>
      <c r="BG50" s="6"/>
      <c r="BK50" s="6"/>
      <c r="BO50" s="6"/>
      <c r="BS50" s="6"/>
      <c r="BW50" s="6"/>
      <c r="CA50" s="6"/>
      <c r="CE50" s="6"/>
      <c r="CI50" s="6"/>
      <c r="CM50" s="6"/>
      <c r="CQ50" s="6"/>
      <c r="CU50" s="6"/>
      <c r="CY50" s="6"/>
      <c r="DC50" s="6"/>
      <c r="DG50" s="6"/>
      <c r="DK50" s="6"/>
      <c r="DO50" s="6"/>
      <c r="DS50" s="6"/>
      <c r="DW50" s="6"/>
      <c r="EA50" s="6"/>
      <c r="EE50" s="6"/>
      <c r="EI50" s="6"/>
      <c r="EM50" s="6"/>
      <c r="EQ50" s="6"/>
      <c r="EU50" s="6"/>
      <c r="EY50" s="6"/>
      <c r="FC50" s="6"/>
      <c r="FG50" s="6"/>
      <c r="FK50" s="6"/>
      <c r="FO50" s="6"/>
      <c r="FS50" s="6"/>
      <c r="FW50" s="6"/>
      <c r="GA50" s="6"/>
      <c r="GE50" s="6"/>
      <c r="GI50" s="6"/>
      <c r="GM50" s="6"/>
      <c r="GQ50" s="6"/>
      <c r="GU50" s="6"/>
      <c r="GY50" s="6"/>
      <c r="HC50" s="6"/>
      <c r="HG50" s="6"/>
      <c r="HK50" s="6"/>
      <c r="HO50" s="6"/>
      <c r="HS50" s="6"/>
      <c r="HW50" s="6"/>
      <c r="IA50" s="6"/>
      <c r="IE50" s="6"/>
    </row>
    <row r="51" spans="1:244" s="26" customFormat="1">
      <c r="A51" s="18" t="s">
        <v>44</v>
      </c>
      <c r="B51" s="19">
        <v>4148.5903755353766</v>
      </c>
      <c r="C51" s="19">
        <v>4.6099999999999994</v>
      </c>
      <c r="D51" s="20">
        <v>1.1138575198721155</v>
      </c>
    </row>
    <row r="52" spans="1:244">
      <c r="A52" s="11" t="s">
        <v>45</v>
      </c>
    </row>
    <row r="53" spans="1:244">
      <c r="A53" s="6" t="s">
        <v>46</v>
      </c>
      <c r="B53" s="1">
        <v>19.8</v>
      </c>
      <c r="C53" s="1">
        <v>0.02</v>
      </c>
      <c r="D53" s="16">
        <v>4.7010934837854292E-3</v>
      </c>
    </row>
    <row r="54" spans="1:244">
      <c r="A54" s="6" t="s">
        <v>309</v>
      </c>
      <c r="B54" s="1">
        <v>13.395684089326256</v>
      </c>
      <c r="C54" s="1">
        <v>0.01</v>
      </c>
      <c r="D54" s="16">
        <v>3.1805233930898894E-3</v>
      </c>
    </row>
    <row r="55" spans="1:244">
      <c r="A55" s="6" t="s">
        <v>310</v>
      </c>
      <c r="B55" s="1">
        <v>30</v>
      </c>
      <c r="C55" s="1">
        <v>0.03</v>
      </c>
      <c r="D55" s="16">
        <v>7.1228689148264083E-3</v>
      </c>
    </row>
    <row r="56" spans="1:244">
      <c r="A56" s="22" t="s">
        <v>48</v>
      </c>
      <c r="B56" s="32">
        <v>63.195684089326257</v>
      </c>
      <c r="C56" s="32">
        <v>0.06</v>
      </c>
      <c r="D56" s="33">
        <v>1.5004485791701726E-2</v>
      </c>
      <c r="E56" s="6"/>
      <c r="H56" s="29"/>
      <c r="I56" s="6"/>
      <c r="L56" s="29"/>
      <c r="M56" s="6"/>
      <c r="P56" s="29"/>
      <c r="Q56" s="6"/>
      <c r="T56" s="29"/>
      <c r="U56" s="6"/>
      <c r="X56" s="29"/>
      <c r="Y56" s="6"/>
      <c r="AB56" s="29"/>
      <c r="AC56" s="6"/>
      <c r="AF56" s="29"/>
      <c r="AG56" s="6"/>
      <c r="AJ56" s="29"/>
      <c r="AK56" s="6"/>
      <c r="AN56" s="29"/>
      <c r="AO56" s="6"/>
      <c r="AR56" s="29"/>
      <c r="AS56" s="6"/>
      <c r="AV56" s="29"/>
      <c r="AW56" s="6"/>
      <c r="AZ56" s="29"/>
      <c r="BA56" s="6"/>
      <c r="BD56" s="29"/>
      <c r="BE56" s="6"/>
      <c r="BH56" s="29"/>
      <c r="BI56" s="6"/>
      <c r="BL56" s="29"/>
      <c r="BM56" s="6"/>
      <c r="BP56" s="29"/>
      <c r="BQ56" s="6"/>
      <c r="BT56" s="29"/>
      <c r="BU56" s="6"/>
      <c r="BX56" s="29"/>
      <c r="BY56" s="6"/>
      <c r="CB56" s="29"/>
      <c r="CC56" s="6"/>
      <c r="CF56" s="29"/>
      <c r="CG56" s="6"/>
      <c r="CJ56" s="29"/>
      <c r="CK56" s="6"/>
      <c r="CN56" s="29"/>
      <c r="CO56" s="6"/>
      <c r="CR56" s="29"/>
      <c r="CS56" s="6"/>
      <c r="CV56" s="29"/>
      <c r="CW56" s="6"/>
      <c r="CZ56" s="29"/>
      <c r="DA56" s="6"/>
      <c r="DD56" s="29"/>
      <c r="DE56" s="6"/>
      <c r="DH56" s="29"/>
      <c r="DI56" s="6"/>
      <c r="DL56" s="29"/>
      <c r="DM56" s="6"/>
      <c r="DP56" s="29"/>
      <c r="DQ56" s="6"/>
      <c r="DT56" s="29"/>
      <c r="DU56" s="6"/>
      <c r="DX56" s="29"/>
      <c r="DY56" s="6"/>
      <c r="EB56" s="29"/>
      <c r="EC56" s="6"/>
      <c r="EF56" s="29"/>
      <c r="EG56" s="6"/>
      <c r="EJ56" s="29"/>
      <c r="EK56" s="6"/>
      <c r="EN56" s="29"/>
      <c r="EO56" s="6"/>
      <c r="ER56" s="29"/>
      <c r="ES56" s="6"/>
      <c r="EV56" s="29"/>
      <c r="EW56" s="6"/>
      <c r="EZ56" s="29"/>
      <c r="FA56" s="6"/>
      <c r="FD56" s="29"/>
      <c r="FE56" s="6"/>
      <c r="FH56" s="29"/>
      <c r="FI56" s="6"/>
      <c r="FL56" s="29"/>
      <c r="FM56" s="6"/>
      <c r="FP56" s="29"/>
      <c r="FQ56" s="6"/>
      <c r="FT56" s="29"/>
      <c r="FU56" s="6"/>
      <c r="FX56" s="29"/>
      <c r="FY56" s="6"/>
      <c r="GB56" s="29"/>
      <c r="GC56" s="6"/>
      <c r="GF56" s="29"/>
      <c r="GG56" s="6"/>
      <c r="GJ56" s="29"/>
      <c r="GK56" s="6"/>
      <c r="GN56" s="29"/>
      <c r="GO56" s="6"/>
      <c r="GR56" s="29"/>
      <c r="GS56" s="6"/>
      <c r="GV56" s="29"/>
      <c r="GW56" s="6"/>
      <c r="GZ56" s="29"/>
      <c r="HA56" s="6"/>
      <c r="HD56" s="29"/>
      <c r="HE56" s="6"/>
      <c r="HH56" s="29"/>
      <c r="HI56" s="6"/>
      <c r="HL56" s="29"/>
      <c r="HM56" s="6"/>
      <c r="HP56" s="29"/>
      <c r="HQ56" s="6"/>
      <c r="HT56" s="29"/>
      <c r="HU56" s="6"/>
      <c r="HX56" s="29"/>
      <c r="HY56" s="6"/>
      <c r="IB56" s="29"/>
      <c r="IC56" s="6"/>
      <c r="IF56" s="29"/>
      <c r="IG56" s="6"/>
      <c r="IJ56" s="29"/>
    </row>
    <row r="57" spans="1:244" s="26" customFormat="1" ht="12.9" thickBot="1">
      <c r="A57" s="34" t="s">
        <v>49</v>
      </c>
      <c r="B57" s="35">
        <v>4211.7860596247028</v>
      </c>
      <c r="C57" s="35">
        <v>4.669999999999999</v>
      </c>
      <c r="D57" s="36">
        <v>1.1288620056638172</v>
      </c>
    </row>
    <row r="58" spans="1:244">
      <c r="A58" s="51" t="s">
        <v>57</v>
      </c>
      <c r="D58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67"/>
  <sheetViews>
    <sheetView showGridLines="0" zoomScaleNormal="100" workbookViewId="0"/>
  </sheetViews>
  <sheetFormatPr defaultColWidth="9" defaultRowHeight="12.45"/>
  <cols>
    <col min="1" max="1" width="4.33203125" style="146" customWidth="1"/>
    <col min="2" max="2" width="15.33203125" style="146" customWidth="1"/>
    <col min="3" max="3" width="0.5" style="146" customWidth="1"/>
    <col min="4" max="4" width="3.25" style="146" customWidth="1"/>
    <col min="5" max="5" width="15.25" style="146" customWidth="1"/>
    <col min="6" max="7" width="0.83203125" style="146" customWidth="1"/>
    <col min="8" max="8" width="7.33203125" style="146" customWidth="1"/>
    <col min="9" max="9" width="8.83203125" style="146" customWidth="1"/>
    <col min="10" max="10" width="8.08203125" style="146" customWidth="1"/>
    <col min="11" max="11" width="1.5" style="146" customWidth="1"/>
    <col min="12" max="12" width="3.33203125" style="146" customWidth="1"/>
    <col min="13" max="13" width="13.33203125" style="146" customWidth="1"/>
    <col min="14" max="14" width="4.33203125" style="146" customWidth="1"/>
    <col min="15" max="15" width="4.25" style="146" customWidth="1"/>
    <col min="16" max="16" width="28.08203125" style="146" customWidth="1"/>
    <col min="17" max="16384" width="9" style="146"/>
  </cols>
  <sheetData>
    <row r="1" spans="1:16" ht="20.149999999999999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21" customHeight="1">
      <c r="A2" s="145"/>
      <c r="B2" s="145"/>
      <c r="C2" s="145"/>
      <c r="D2" s="145"/>
      <c r="E2" s="390" t="s">
        <v>153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145"/>
    </row>
    <row r="3" spans="1:16" ht="17.149999999999999" customHeight="1">
      <c r="A3" s="145"/>
      <c r="B3" s="145"/>
      <c r="C3" s="145"/>
      <c r="D3" s="145"/>
      <c r="E3" s="391" t="s">
        <v>154</v>
      </c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145"/>
    </row>
    <row r="4" spans="1:16" ht="17.149999999999999" customHeight="1">
      <c r="A4" s="145"/>
      <c r="B4" s="145"/>
      <c r="C4" s="145"/>
      <c r="D4" s="145"/>
      <c r="E4" s="391" t="s">
        <v>314</v>
      </c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145"/>
    </row>
    <row r="5" spans="1:16" ht="15" customHeight="1">
      <c r="A5" s="145"/>
      <c r="B5" s="391" t="s">
        <v>156</v>
      </c>
      <c r="C5" s="391"/>
      <c r="D5" s="391"/>
      <c r="E5" s="391"/>
      <c r="F5" s="391"/>
      <c r="G5" s="391" t="s">
        <v>157</v>
      </c>
      <c r="H5" s="391"/>
      <c r="I5" s="391"/>
      <c r="J5" s="391"/>
      <c r="K5" s="391"/>
      <c r="L5" s="391"/>
      <c r="M5" s="391"/>
      <c r="N5" s="391"/>
      <c r="O5" s="391"/>
      <c r="P5" s="145"/>
    </row>
    <row r="6" spans="1:16" ht="15" customHeight="1">
      <c r="A6" s="145"/>
      <c r="B6" s="392" t="s">
        <v>158</v>
      </c>
      <c r="C6" s="392"/>
      <c r="D6" s="392"/>
      <c r="E6" s="392"/>
      <c r="F6" s="392"/>
      <c r="G6" s="391" t="s">
        <v>159</v>
      </c>
      <c r="H6" s="391"/>
      <c r="I6" s="391"/>
      <c r="J6" s="391"/>
      <c r="K6" s="391"/>
      <c r="L6" s="391"/>
      <c r="M6" s="391"/>
      <c r="N6" s="391"/>
      <c r="O6" s="391"/>
      <c r="P6" s="145"/>
    </row>
    <row r="7" spans="1:16" ht="15" customHeight="1">
      <c r="A7" s="145"/>
      <c r="B7" s="147" t="s">
        <v>160</v>
      </c>
      <c r="C7" s="145"/>
      <c r="D7" s="395" t="s">
        <v>315</v>
      </c>
      <c r="E7" s="395"/>
      <c r="F7" s="395"/>
      <c r="G7" s="395"/>
      <c r="H7" s="395"/>
      <c r="I7" s="395"/>
      <c r="J7" s="395"/>
      <c r="K7" s="145"/>
      <c r="L7" s="395" t="s">
        <v>162</v>
      </c>
      <c r="M7" s="395"/>
      <c r="N7" s="145"/>
      <c r="O7" s="145"/>
      <c r="P7" s="145"/>
    </row>
    <row r="8" spans="1:16" ht="30" customHeight="1">
      <c r="A8" s="145"/>
      <c r="B8" s="396" t="s">
        <v>10</v>
      </c>
      <c r="C8" s="396"/>
      <c r="D8" s="396"/>
      <c r="E8" s="396"/>
      <c r="F8" s="397" t="s">
        <v>163</v>
      </c>
      <c r="G8" s="397"/>
      <c r="H8" s="397"/>
      <c r="I8" s="148" t="s">
        <v>164</v>
      </c>
      <c r="J8" s="397" t="s">
        <v>165</v>
      </c>
      <c r="K8" s="397"/>
      <c r="L8" s="397"/>
      <c r="M8" s="148" t="s">
        <v>166</v>
      </c>
      <c r="N8" s="145"/>
      <c r="O8" s="145"/>
      <c r="P8" s="145"/>
    </row>
    <row r="9" spans="1:16" ht="10" customHeight="1">
      <c r="A9" s="145"/>
      <c r="B9" s="398" t="s">
        <v>167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145"/>
      <c r="O9" s="145"/>
      <c r="P9" s="145"/>
    </row>
    <row r="10" spans="1:16" ht="10" customHeight="1">
      <c r="A10" s="145"/>
      <c r="B10" s="393" t="s">
        <v>168</v>
      </c>
      <c r="C10" s="393"/>
      <c r="D10" s="393"/>
      <c r="E10" s="393"/>
      <c r="F10" s="393"/>
      <c r="G10" s="393"/>
      <c r="H10" s="149">
        <v>0</v>
      </c>
      <c r="I10" s="149">
        <v>0</v>
      </c>
      <c r="J10" s="394">
        <v>0</v>
      </c>
      <c r="K10" s="394"/>
      <c r="L10" s="394"/>
      <c r="M10" s="149">
        <v>0</v>
      </c>
      <c r="N10" s="145"/>
      <c r="O10" s="145"/>
      <c r="P10" s="145"/>
    </row>
    <row r="11" spans="1:16" ht="10" customHeight="1">
      <c r="A11" s="145"/>
      <c r="B11" s="393" t="s">
        <v>169</v>
      </c>
      <c r="C11" s="393"/>
      <c r="D11" s="393"/>
      <c r="E11" s="393"/>
      <c r="F11" s="393"/>
      <c r="G11" s="393"/>
      <c r="H11" s="149">
        <v>0</v>
      </c>
      <c r="I11" s="149">
        <v>0</v>
      </c>
      <c r="J11" s="394">
        <v>0</v>
      </c>
      <c r="K11" s="394"/>
      <c r="L11" s="394"/>
      <c r="M11" s="149">
        <v>0</v>
      </c>
      <c r="N11" s="145"/>
      <c r="O11" s="145"/>
      <c r="P11" s="145"/>
    </row>
    <row r="12" spans="1:16" ht="10" customHeight="1">
      <c r="A12" s="145"/>
      <c r="B12" s="393" t="s">
        <v>170</v>
      </c>
      <c r="C12" s="393"/>
      <c r="D12" s="393"/>
      <c r="E12" s="393"/>
      <c r="F12" s="393"/>
      <c r="G12" s="393"/>
      <c r="H12" s="149"/>
      <c r="I12" s="149"/>
      <c r="J12" s="394"/>
      <c r="K12" s="394"/>
      <c r="L12" s="394"/>
      <c r="M12" s="149"/>
      <c r="N12" s="145"/>
      <c r="O12" s="145"/>
      <c r="P12" s="145"/>
    </row>
    <row r="13" spans="1:16" ht="10" customHeight="1">
      <c r="A13" s="145"/>
      <c r="B13" s="393" t="s">
        <v>171</v>
      </c>
      <c r="C13" s="393"/>
      <c r="D13" s="393"/>
      <c r="E13" s="393"/>
      <c r="F13" s="393"/>
      <c r="G13" s="393"/>
      <c r="H13" s="149">
        <v>0</v>
      </c>
      <c r="I13" s="149">
        <v>0</v>
      </c>
      <c r="J13" s="394">
        <v>0</v>
      </c>
      <c r="K13" s="394"/>
      <c r="L13" s="394"/>
      <c r="M13" s="149">
        <v>0</v>
      </c>
      <c r="N13" s="145"/>
      <c r="O13" s="145"/>
      <c r="P13" s="145"/>
    </row>
    <row r="14" spans="1:16" ht="10" customHeight="1">
      <c r="A14" s="145"/>
      <c r="B14" s="393" t="s">
        <v>172</v>
      </c>
      <c r="C14" s="393"/>
      <c r="D14" s="393"/>
      <c r="E14" s="393"/>
      <c r="F14" s="393"/>
      <c r="G14" s="393"/>
      <c r="H14" s="149">
        <v>0</v>
      </c>
      <c r="I14" s="149">
        <v>0</v>
      </c>
      <c r="J14" s="394">
        <v>0</v>
      </c>
      <c r="K14" s="394"/>
      <c r="L14" s="394"/>
      <c r="M14" s="149">
        <v>0</v>
      </c>
      <c r="N14" s="145"/>
      <c r="O14" s="145"/>
      <c r="P14" s="145"/>
    </row>
    <row r="15" spans="1:16" ht="10" customHeight="1">
      <c r="A15" s="145"/>
      <c r="B15" s="393" t="s">
        <v>173</v>
      </c>
      <c r="C15" s="393"/>
      <c r="D15" s="393"/>
      <c r="E15" s="393"/>
      <c r="F15" s="393"/>
      <c r="G15" s="393"/>
      <c r="H15" s="149">
        <v>390</v>
      </c>
      <c r="I15" s="149">
        <v>0.43</v>
      </c>
      <c r="J15" s="394">
        <v>8.49</v>
      </c>
      <c r="K15" s="394"/>
      <c r="L15" s="394"/>
      <c r="M15" s="149">
        <v>7.3</v>
      </c>
      <c r="N15" s="145"/>
      <c r="O15" s="145"/>
      <c r="P15" s="145"/>
    </row>
    <row r="16" spans="1:16" ht="10" customHeight="1">
      <c r="A16" s="145"/>
      <c r="B16" s="393" t="s">
        <v>174</v>
      </c>
      <c r="C16" s="393"/>
      <c r="D16" s="393"/>
      <c r="E16" s="393"/>
      <c r="F16" s="393"/>
      <c r="G16" s="393"/>
      <c r="H16" s="149">
        <v>0</v>
      </c>
      <c r="I16" s="149">
        <v>0</v>
      </c>
      <c r="J16" s="394">
        <v>0</v>
      </c>
      <c r="K16" s="394"/>
      <c r="L16" s="394"/>
      <c r="M16" s="149">
        <v>0</v>
      </c>
      <c r="N16" s="145"/>
      <c r="O16" s="145"/>
      <c r="P16" s="145"/>
    </row>
    <row r="17" spans="1:16" ht="10" customHeight="1">
      <c r="A17" s="145"/>
      <c r="B17" s="393" t="s">
        <v>175</v>
      </c>
      <c r="C17" s="393"/>
      <c r="D17" s="393"/>
      <c r="E17" s="393"/>
      <c r="F17" s="393"/>
      <c r="G17" s="393"/>
      <c r="H17" s="149">
        <v>3835</v>
      </c>
      <c r="I17" s="149">
        <v>4.26</v>
      </c>
      <c r="J17" s="394">
        <v>83.46</v>
      </c>
      <c r="K17" s="394"/>
      <c r="L17" s="394"/>
      <c r="M17" s="149">
        <v>71.8</v>
      </c>
      <c r="N17" s="145"/>
      <c r="O17" s="145"/>
      <c r="P17" s="145"/>
    </row>
    <row r="18" spans="1:16" ht="10" customHeight="1">
      <c r="A18" s="145"/>
      <c r="B18" s="393" t="s">
        <v>176</v>
      </c>
      <c r="C18" s="393"/>
      <c r="D18" s="393"/>
      <c r="E18" s="393"/>
      <c r="F18" s="393"/>
      <c r="G18" s="393"/>
      <c r="H18" s="149">
        <v>114.4</v>
      </c>
      <c r="I18" s="149">
        <v>0.13</v>
      </c>
      <c r="J18" s="394">
        <v>2.4900000000000002</v>
      </c>
      <c r="K18" s="394"/>
      <c r="L18" s="394"/>
      <c r="M18" s="149">
        <v>2.14</v>
      </c>
      <c r="N18" s="145"/>
      <c r="O18" s="145"/>
      <c r="P18" s="145"/>
    </row>
    <row r="19" spans="1:16" ht="10" customHeight="1">
      <c r="A19" s="145"/>
      <c r="B19" s="393" t="s">
        <v>177</v>
      </c>
      <c r="C19" s="393"/>
      <c r="D19" s="393"/>
      <c r="E19" s="393"/>
      <c r="F19" s="393"/>
      <c r="G19" s="393"/>
      <c r="H19" s="149">
        <v>0</v>
      </c>
      <c r="I19" s="149">
        <v>0</v>
      </c>
      <c r="J19" s="394">
        <v>0</v>
      </c>
      <c r="K19" s="394"/>
      <c r="L19" s="394"/>
      <c r="M19" s="149">
        <v>0</v>
      </c>
      <c r="N19" s="145"/>
      <c r="O19" s="145"/>
      <c r="P19" s="145"/>
    </row>
    <row r="20" spans="1:16" ht="10" customHeight="1">
      <c r="A20" s="145"/>
      <c r="B20" s="393" t="s">
        <v>178</v>
      </c>
      <c r="C20" s="393"/>
      <c r="D20" s="393"/>
      <c r="E20" s="393"/>
      <c r="F20" s="393"/>
      <c r="G20" s="393"/>
      <c r="H20" s="149">
        <v>0</v>
      </c>
      <c r="I20" s="149">
        <v>0</v>
      </c>
      <c r="J20" s="394">
        <v>0</v>
      </c>
      <c r="K20" s="394"/>
      <c r="L20" s="394"/>
      <c r="M20" s="149">
        <v>0</v>
      </c>
      <c r="N20" s="145"/>
      <c r="O20" s="145"/>
      <c r="P20" s="145"/>
    </row>
    <row r="21" spans="1:16" ht="10" customHeight="1">
      <c r="A21" s="145"/>
      <c r="B21" s="393" t="s">
        <v>179</v>
      </c>
      <c r="C21" s="393"/>
      <c r="D21" s="393"/>
      <c r="E21" s="393"/>
      <c r="F21" s="393"/>
      <c r="G21" s="393"/>
      <c r="H21" s="149">
        <v>0</v>
      </c>
      <c r="I21" s="149">
        <v>0</v>
      </c>
      <c r="J21" s="394">
        <v>0</v>
      </c>
      <c r="K21" s="394"/>
      <c r="L21" s="394"/>
      <c r="M21" s="149">
        <v>0</v>
      </c>
      <c r="N21" s="145"/>
      <c r="O21" s="145"/>
      <c r="P21" s="145"/>
    </row>
    <row r="22" spans="1:16" ht="10" customHeight="1">
      <c r="A22" s="145"/>
      <c r="B22" s="393" t="s">
        <v>180</v>
      </c>
      <c r="C22" s="393"/>
      <c r="D22" s="393"/>
      <c r="E22" s="393"/>
      <c r="F22" s="393"/>
      <c r="G22" s="393"/>
      <c r="H22" s="149">
        <v>0</v>
      </c>
      <c r="I22" s="149">
        <v>0</v>
      </c>
      <c r="J22" s="394">
        <v>0</v>
      </c>
      <c r="K22" s="394"/>
      <c r="L22" s="394"/>
      <c r="M22" s="149">
        <v>0</v>
      </c>
      <c r="N22" s="145"/>
      <c r="O22" s="145"/>
      <c r="P22" s="145"/>
    </row>
    <row r="23" spans="1:16" ht="10" customHeight="1">
      <c r="A23" s="145"/>
      <c r="B23" s="393" t="s">
        <v>181</v>
      </c>
      <c r="C23" s="393"/>
      <c r="D23" s="393"/>
      <c r="E23" s="393"/>
      <c r="F23" s="393"/>
      <c r="G23" s="393"/>
      <c r="H23" s="149"/>
      <c r="I23" s="149"/>
      <c r="J23" s="394"/>
      <c r="K23" s="394"/>
      <c r="L23" s="394"/>
      <c r="M23" s="149"/>
      <c r="N23" s="145"/>
      <c r="O23" s="145"/>
      <c r="P23" s="145"/>
    </row>
    <row r="24" spans="1:16" ht="10" customHeight="1">
      <c r="A24" s="145"/>
      <c r="B24" s="393" t="s">
        <v>182</v>
      </c>
      <c r="C24" s="393"/>
      <c r="D24" s="393"/>
      <c r="E24" s="393"/>
      <c r="F24" s="393"/>
      <c r="G24" s="393"/>
      <c r="H24" s="149">
        <v>27</v>
      </c>
      <c r="I24" s="149">
        <v>0.03</v>
      </c>
      <c r="J24" s="394">
        <v>0.59</v>
      </c>
      <c r="K24" s="394"/>
      <c r="L24" s="394"/>
      <c r="M24" s="149">
        <v>0.51</v>
      </c>
      <c r="N24" s="145"/>
      <c r="O24" s="145"/>
      <c r="P24" s="145"/>
    </row>
    <row r="25" spans="1:16" ht="10" customHeight="1">
      <c r="A25" s="145"/>
      <c r="B25" s="393" t="s">
        <v>183</v>
      </c>
      <c r="C25" s="393"/>
      <c r="D25" s="393"/>
      <c r="E25" s="393"/>
      <c r="F25" s="393"/>
      <c r="G25" s="393"/>
      <c r="H25" s="149">
        <v>0</v>
      </c>
      <c r="I25" s="149">
        <v>0</v>
      </c>
      <c r="J25" s="394">
        <v>0</v>
      </c>
      <c r="K25" s="394"/>
      <c r="L25" s="394"/>
      <c r="M25" s="149">
        <v>0</v>
      </c>
      <c r="N25" s="145"/>
      <c r="O25" s="145"/>
      <c r="P25" s="145"/>
    </row>
    <row r="26" spans="1:16" ht="10" customHeight="1">
      <c r="A26" s="145"/>
      <c r="B26" s="393" t="s">
        <v>184</v>
      </c>
      <c r="C26" s="393"/>
      <c r="D26" s="393"/>
      <c r="E26" s="393"/>
      <c r="F26" s="393"/>
      <c r="G26" s="393"/>
      <c r="H26" s="149">
        <v>0</v>
      </c>
      <c r="I26" s="149">
        <v>0</v>
      </c>
      <c r="J26" s="394">
        <v>0</v>
      </c>
      <c r="K26" s="394"/>
      <c r="L26" s="394"/>
      <c r="M26" s="149">
        <v>0</v>
      </c>
      <c r="N26" s="145"/>
      <c r="O26" s="145"/>
      <c r="P26" s="145"/>
    </row>
    <row r="27" spans="1:16" ht="10" customHeight="1">
      <c r="A27" s="145"/>
      <c r="B27" s="393" t="s">
        <v>185</v>
      </c>
      <c r="C27" s="393"/>
      <c r="D27" s="393"/>
      <c r="E27" s="393"/>
      <c r="F27" s="393"/>
      <c r="G27" s="393"/>
      <c r="H27" s="149">
        <v>0</v>
      </c>
      <c r="I27" s="149">
        <v>0</v>
      </c>
      <c r="J27" s="394">
        <v>0</v>
      </c>
      <c r="K27" s="394"/>
      <c r="L27" s="394"/>
      <c r="M27" s="149">
        <v>0</v>
      </c>
      <c r="N27" s="145"/>
      <c r="O27" s="145"/>
      <c r="P27" s="145"/>
    </row>
    <row r="28" spans="1:16" ht="10" customHeight="1">
      <c r="A28" s="145"/>
      <c r="B28" s="399" t="s">
        <v>186</v>
      </c>
      <c r="C28" s="399"/>
      <c r="D28" s="399"/>
      <c r="E28" s="399"/>
      <c r="F28" s="400">
        <v>4366.3999999999996</v>
      </c>
      <c r="G28" s="400"/>
      <c r="H28" s="400"/>
      <c r="I28" s="150">
        <v>4.8499999999999996</v>
      </c>
      <c r="J28" s="401">
        <v>95.03</v>
      </c>
      <c r="K28" s="401"/>
      <c r="L28" s="401"/>
      <c r="M28" s="150">
        <v>81.75</v>
      </c>
      <c r="N28" s="145"/>
      <c r="O28" s="145"/>
      <c r="P28" s="145"/>
    </row>
    <row r="29" spans="1:16" ht="10" customHeight="1">
      <c r="A29" s="145"/>
      <c r="B29" s="398" t="s">
        <v>123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145"/>
      <c r="O29" s="145"/>
      <c r="P29" s="145"/>
    </row>
    <row r="30" spans="1:16" ht="10" customHeight="1">
      <c r="A30" s="145"/>
      <c r="B30" s="393" t="s">
        <v>187</v>
      </c>
      <c r="C30" s="393"/>
      <c r="D30" s="393"/>
      <c r="E30" s="393"/>
      <c r="F30" s="393"/>
      <c r="G30" s="393"/>
      <c r="H30" s="149">
        <v>0</v>
      </c>
      <c r="I30" s="149">
        <v>0</v>
      </c>
      <c r="J30" s="394">
        <v>0</v>
      </c>
      <c r="K30" s="394"/>
      <c r="L30" s="394"/>
      <c r="M30" s="149">
        <v>0</v>
      </c>
      <c r="N30" s="145"/>
      <c r="O30" s="145"/>
      <c r="P30" s="145"/>
    </row>
    <row r="31" spans="1:16" ht="10" customHeight="1">
      <c r="A31" s="145"/>
      <c r="B31" s="393" t="s">
        <v>188</v>
      </c>
      <c r="C31" s="393"/>
      <c r="D31" s="393"/>
      <c r="E31" s="393"/>
      <c r="F31" s="393"/>
      <c r="G31" s="393"/>
      <c r="H31" s="149">
        <v>130.99</v>
      </c>
      <c r="I31" s="149">
        <v>0.15</v>
      </c>
      <c r="J31" s="394">
        <v>2.85</v>
      </c>
      <c r="K31" s="394"/>
      <c r="L31" s="394"/>
      <c r="M31" s="149">
        <v>2.4500000000000002</v>
      </c>
      <c r="N31" s="145"/>
      <c r="O31" s="145"/>
      <c r="P31" s="145"/>
    </row>
    <row r="32" spans="1:16" ht="10" customHeight="1">
      <c r="A32" s="145"/>
      <c r="B32" s="393" t="s">
        <v>189</v>
      </c>
      <c r="C32" s="393"/>
      <c r="D32" s="393"/>
      <c r="E32" s="393"/>
      <c r="F32" s="393"/>
      <c r="G32" s="393"/>
      <c r="H32" s="149">
        <v>0</v>
      </c>
      <c r="I32" s="149">
        <v>0</v>
      </c>
      <c r="J32" s="394">
        <v>0</v>
      </c>
      <c r="K32" s="394"/>
      <c r="L32" s="394"/>
      <c r="M32" s="149">
        <v>0</v>
      </c>
      <c r="N32" s="145"/>
      <c r="O32" s="145"/>
      <c r="P32" s="145"/>
    </row>
    <row r="33" spans="1:16" ht="10" customHeight="1">
      <c r="A33" s="145"/>
      <c r="B33" s="393" t="s">
        <v>190</v>
      </c>
      <c r="C33" s="393"/>
      <c r="D33" s="393"/>
      <c r="E33" s="393"/>
      <c r="F33" s="393"/>
      <c r="G33" s="393"/>
      <c r="H33" s="149">
        <v>0</v>
      </c>
      <c r="I33" s="149">
        <v>0</v>
      </c>
      <c r="J33" s="394">
        <v>0</v>
      </c>
      <c r="K33" s="394"/>
      <c r="L33" s="394"/>
      <c r="M33" s="149">
        <v>0</v>
      </c>
      <c r="N33" s="145"/>
      <c r="O33" s="145"/>
      <c r="P33" s="145"/>
    </row>
    <row r="34" spans="1:16" ht="10" customHeight="1">
      <c r="A34" s="145"/>
      <c r="B34" s="393" t="s">
        <v>191</v>
      </c>
      <c r="C34" s="393"/>
      <c r="D34" s="393"/>
      <c r="E34" s="393"/>
      <c r="F34" s="393"/>
      <c r="G34" s="393"/>
      <c r="H34" s="149">
        <v>0</v>
      </c>
      <c r="I34" s="149">
        <v>0</v>
      </c>
      <c r="J34" s="394">
        <v>0</v>
      </c>
      <c r="K34" s="394"/>
      <c r="L34" s="394"/>
      <c r="M34" s="149">
        <v>0</v>
      </c>
      <c r="N34" s="145"/>
      <c r="O34" s="145"/>
      <c r="P34" s="145"/>
    </row>
    <row r="35" spans="1:16" ht="10" customHeight="1">
      <c r="A35" s="145"/>
      <c r="B35" s="393" t="s">
        <v>192</v>
      </c>
      <c r="C35" s="393"/>
      <c r="D35" s="393"/>
      <c r="E35" s="393"/>
      <c r="F35" s="393"/>
      <c r="G35" s="393"/>
      <c r="H35" s="149">
        <v>0</v>
      </c>
      <c r="I35" s="149">
        <v>0</v>
      </c>
      <c r="J35" s="394">
        <v>0</v>
      </c>
      <c r="K35" s="394"/>
      <c r="L35" s="394"/>
      <c r="M35" s="149">
        <v>0</v>
      </c>
      <c r="N35" s="145"/>
      <c r="O35" s="145"/>
      <c r="P35" s="145"/>
    </row>
    <row r="36" spans="1:16" ht="10" customHeight="1">
      <c r="A36" s="145"/>
      <c r="B36" s="393" t="s">
        <v>193</v>
      </c>
      <c r="C36" s="393"/>
      <c r="D36" s="393"/>
      <c r="E36" s="393"/>
      <c r="F36" s="393"/>
      <c r="G36" s="393"/>
      <c r="H36" s="149">
        <v>0</v>
      </c>
      <c r="I36" s="149">
        <v>0</v>
      </c>
      <c r="J36" s="394">
        <v>0</v>
      </c>
      <c r="K36" s="394"/>
      <c r="L36" s="394"/>
      <c r="M36" s="149">
        <v>0</v>
      </c>
      <c r="N36" s="145"/>
      <c r="O36" s="145"/>
      <c r="P36" s="145"/>
    </row>
    <row r="37" spans="1:16" ht="10" customHeight="1">
      <c r="A37" s="145"/>
      <c r="B37" s="393" t="s">
        <v>194</v>
      </c>
      <c r="C37" s="393"/>
      <c r="D37" s="393"/>
      <c r="E37" s="393"/>
      <c r="F37" s="393"/>
      <c r="G37" s="393"/>
      <c r="H37" s="149">
        <v>0</v>
      </c>
      <c r="I37" s="149">
        <v>0</v>
      </c>
      <c r="J37" s="394">
        <v>0</v>
      </c>
      <c r="K37" s="394"/>
      <c r="L37" s="394"/>
      <c r="M37" s="149">
        <v>0</v>
      </c>
      <c r="N37" s="145"/>
      <c r="O37" s="145"/>
      <c r="P37" s="145"/>
    </row>
    <row r="38" spans="1:16" ht="10" customHeight="1">
      <c r="A38" s="145"/>
      <c r="B38" s="393" t="s">
        <v>195</v>
      </c>
      <c r="C38" s="393"/>
      <c r="D38" s="393"/>
      <c r="E38" s="393"/>
      <c r="F38" s="393"/>
      <c r="G38" s="393"/>
      <c r="H38" s="149">
        <v>0</v>
      </c>
      <c r="I38" s="149">
        <v>0</v>
      </c>
      <c r="J38" s="394">
        <v>0</v>
      </c>
      <c r="K38" s="394"/>
      <c r="L38" s="394"/>
      <c r="M38" s="149">
        <v>0</v>
      </c>
      <c r="N38" s="145"/>
      <c r="O38" s="145"/>
      <c r="P38" s="145"/>
    </row>
    <row r="39" spans="1:16" ht="10" customHeight="1">
      <c r="A39" s="145"/>
      <c r="B39" s="393" t="s">
        <v>196</v>
      </c>
      <c r="C39" s="393"/>
      <c r="D39" s="393"/>
      <c r="E39" s="393"/>
      <c r="F39" s="393"/>
      <c r="G39" s="393"/>
      <c r="H39" s="149">
        <v>49.95</v>
      </c>
      <c r="I39" s="149">
        <v>0.06</v>
      </c>
      <c r="J39" s="394">
        <v>1.0900000000000001</v>
      </c>
      <c r="K39" s="394"/>
      <c r="L39" s="394"/>
      <c r="M39" s="149">
        <v>0.94</v>
      </c>
      <c r="N39" s="145"/>
      <c r="O39" s="145"/>
      <c r="P39" s="145"/>
    </row>
    <row r="40" spans="1:16" ht="10" customHeight="1">
      <c r="A40" s="145"/>
      <c r="B40" s="399" t="s">
        <v>137</v>
      </c>
      <c r="C40" s="399"/>
      <c r="D40" s="399"/>
      <c r="E40" s="399"/>
      <c r="F40" s="400">
        <v>180.94</v>
      </c>
      <c r="G40" s="400"/>
      <c r="H40" s="400"/>
      <c r="I40" s="150">
        <v>0.2</v>
      </c>
      <c r="J40" s="401">
        <v>3.94</v>
      </c>
      <c r="K40" s="401"/>
      <c r="L40" s="401"/>
      <c r="M40" s="150">
        <v>3.39</v>
      </c>
      <c r="N40" s="145"/>
      <c r="O40" s="145"/>
      <c r="P40" s="145"/>
    </row>
    <row r="41" spans="1:16" ht="10" customHeight="1">
      <c r="A41" s="145"/>
      <c r="B41" s="398" t="s">
        <v>29</v>
      </c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145"/>
      <c r="O41" s="145"/>
      <c r="P41" s="145"/>
    </row>
    <row r="42" spans="1:16" ht="10" customHeight="1">
      <c r="A42" s="145"/>
      <c r="B42" s="393" t="s">
        <v>197</v>
      </c>
      <c r="C42" s="393"/>
      <c r="D42" s="393"/>
      <c r="E42" s="393"/>
      <c r="F42" s="393"/>
      <c r="G42" s="393"/>
      <c r="H42" s="149">
        <v>47.53</v>
      </c>
      <c r="I42" s="149">
        <v>0.05</v>
      </c>
      <c r="J42" s="394">
        <v>1.03</v>
      </c>
      <c r="K42" s="394"/>
      <c r="L42" s="394"/>
      <c r="M42" s="149">
        <v>0.89</v>
      </c>
      <c r="N42" s="145"/>
      <c r="O42" s="145"/>
      <c r="P42" s="145"/>
    </row>
    <row r="43" spans="1:16" ht="10" customHeight="1">
      <c r="A43" s="145"/>
      <c r="B43" s="399" t="s">
        <v>198</v>
      </c>
      <c r="C43" s="399"/>
      <c r="D43" s="399"/>
      <c r="E43" s="399"/>
      <c r="F43" s="400">
        <v>47.53</v>
      </c>
      <c r="G43" s="400"/>
      <c r="H43" s="400"/>
      <c r="I43" s="150">
        <v>0.05</v>
      </c>
      <c r="J43" s="401">
        <v>1.03</v>
      </c>
      <c r="K43" s="401"/>
      <c r="L43" s="401"/>
      <c r="M43" s="150">
        <v>0.89</v>
      </c>
      <c r="N43" s="145"/>
      <c r="O43" s="145"/>
      <c r="P43" s="145"/>
    </row>
    <row r="44" spans="1:16" ht="10" customHeight="1">
      <c r="A44" s="145"/>
      <c r="B44" s="402" t="s">
        <v>199</v>
      </c>
      <c r="C44" s="402"/>
      <c r="D44" s="402"/>
      <c r="E44" s="402"/>
      <c r="F44" s="403">
        <v>4594.87</v>
      </c>
      <c r="G44" s="403"/>
      <c r="H44" s="403"/>
      <c r="I44" s="151">
        <v>5.0999999999999996</v>
      </c>
      <c r="J44" s="404">
        <v>100</v>
      </c>
      <c r="K44" s="404"/>
      <c r="L44" s="404"/>
      <c r="M44" s="151">
        <v>86.03</v>
      </c>
      <c r="N44" s="145"/>
      <c r="O44" s="145"/>
      <c r="P44" s="145"/>
    </row>
    <row r="45" spans="1:16" ht="10" customHeight="1">
      <c r="A45" s="145"/>
      <c r="B45" s="398" t="s">
        <v>200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145"/>
      <c r="O45" s="145"/>
      <c r="P45" s="145"/>
    </row>
    <row r="46" spans="1:16" ht="10" customHeight="1">
      <c r="A46" s="145"/>
      <c r="B46" s="393" t="s">
        <v>201</v>
      </c>
      <c r="C46" s="393"/>
      <c r="D46" s="393"/>
      <c r="E46" s="393"/>
      <c r="F46" s="393"/>
      <c r="G46" s="393"/>
      <c r="H46" s="149">
        <v>0</v>
      </c>
      <c r="I46" s="149">
        <v>0</v>
      </c>
      <c r="J46" s="394">
        <v>0</v>
      </c>
      <c r="K46" s="394"/>
      <c r="L46" s="394"/>
      <c r="M46" s="149">
        <v>0</v>
      </c>
      <c r="N46" s="145"/>
      <c r="O46" s="145"/>
      <c r="P46" s="145"/>
    </row>
    <row r="47" spans="1:16" ht="10" customHeight="1">
      <c r="A47" s="145"/>
      <c r="B47" s="393" t="s">
        <v>202</v>
      </c>
      <c r="C47" s="393"/>
      <c r="D47" s="393"/>
      <c r="E47" s="393"/>
      <c r="F47" s="393"/>
      <c r="G47" s="393"/>
      <c r="H47" s="149">
        <v>0</v>
      </c>
      <c r="I47" s="149">
        <v>0</v>
      </c>
      <c r="J47" s="394">
        <v>0</v>
      </c>
      <c r="K47" s="394"/>
      <c r="L47" s="394"/>
      <c r="M47" s="149">
        <v>0</v>
      </c>
      <c r="N47" s="145"/>
      <c r="O47" s="145"/>
      <c r="P47" s="145"/>
    </row>
    <row r="48" spans="1:16" ht="10" customHeight="1">
      <c r="A48" s="145"/>
      <c r="B48" s="393" t="s">
        <v>203</v>
      </c>
      <c r="C48" s="393"/>
      <c r="D48" s="393"/>
      <c r="E48" s="393"/>
      <c r="F48" s="393"/>
      <c r="G48" s="393"/>
      <c r="H48" s="149">
        <v>0</v>
      </c>
      <c r="I48" s="149">
        <v>0</v>
      </c>
      <c r="J48" s="394">
        <v>0</v>
      </c>
      <c r="K48" s="394"/>
      <c r="L48" s="394"/>
      <c r="M48" s="149">
        <v>0</v>
      </c>
      <c r="N48" s="145"/>
      <c r="O48" s="145"/>
      <c r="P48" s="145"/>
    </row>
    <row r="49" spans="1:16" ht="10" customHeight="1">
      <c r="A49" s="145"/>
      <c r="B49" s="393" t="s">
        <v>204</v>
      </c>
      <c r="C49" s="393"/>
      <c r="D49" s="393"/>
      <c r="E49" s="393"/>
      <c r="F49" s="393"/>
      <c r="G49" s="393"/>
      <c r="H49" s="149">
        <v>575.92999999999995</v>
      </c>
      <c r="I49" s="149">
        <v>0.64</v>
      </c>
      <c r="J49" s="394">
        <v>12.53</v>
      </c>
      <c r="K49" s="394"/>
      <c r="L49" s="394"/>
      <c r="M49" s="149">
        <v>10.78</v>
      </c>
      <c r="N49" s="145"/>
      <c r="O49" s="145"/>
      <c r="P49" s="145"/>
    </row>
    <row r="50" spans="1:16" ht="10" customHeight="1">
      <c r="A50" s="145"/>
      <c r="B50" s="399" t="s">
        <v>143</v>
      </c>
      <c r="C50" s="399"/>
      <c r="D50" s="399"/>
      <c r="E50" s="399"/>
      <c r="F50" s="400">
        <v>575.92999999999995</v>
      </c>
      <c r="G50" s="400"/>
      <c r="H50" s="400"/>
      <c r="I50" s="150">
        <v>0.64</v>
      </c>
      <c r="J50" s="401">
        <v>12.53</v>
      </c>
      <c r="K50" s="401"/>
      <c r="L50" s="401"/>
      <c r="M50" s="150">
        <v>10.78</v>
      </c>
      <c r="N50" s="145"/>
      <c r="O50" s="145"/>
      <c r="P50" s="145"/>
    </row>
    <row r="51" spans="1:16" ht="10" customHeight="1">
      <c r="A51" s="145"/>
      <c r="B51" s="398" t="s">
        <v>205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145"/>
      <c r="O51" s="145"/>
      <c r="P51" s="145"/>
    </row>
    <row r="52" spans="1:16" ht="10" customHeight="1">
      <c r="A52" s="145"/>
      <c r="B52" s="393" t="s">
        <v>206</v>
      </c>
      <c r="C52" s="393"/>
      <c r="D52" s="393"/>
      <c r="E52" s="393"/>
      <c r="F52" s="393"/>
      <c r="G52" s="393"/>
      <c r="H52" s="149">
        <v>70</v>
      </c>
      <c r="I52" s="149">
        <v>0.08</v>
      </c>
      <c r="J52" s="394">
        <v>1.52</v>
      </c>
      <c r="K52" s="394"/>
      <c r="L52" s="394"/>
      <c r="M52" s="149">
        <v>1.31</v>
      </c>
      <c r="N52" s="145"/>
      <c r="O52" s="145"/>
      <c r="P52" s="145"/>
    </row>
    <row r="53" spans="1:16" ht="10" customHeight="1">
      <c r="A53" s="145"/>
      <c r="B53" s="393" t="s">
        <v>207</v>
      </c>
      <c r="C53" s="393"/>
      <c r="D53" s="393"/>
      <c r="E53" s="393"/>
      <c r="F53" s="393"/>
      <c r="G53" s="393"/>
      <c r="H53" s="149">
        <v>52.15</v>
      </c>
      <c r="I53" s="149">
        <v>0.06</v>
      </c>
      <c r="J53" s="394">
        <v>1.1299999999999999</v>
      </c>
      <c r="K53" s="394"/>
      <c r="L53" s="394"/>
      <c r="M53" s="149">
        <v>0.98</v>
      </c>
      <c r="N53" s="145"/>
      <c r="O53" s="145"/>
      <c r="P53" s="145"/>
    </row>
    <row r="54" spans="1:16" ht="10" customHeight="1">
      <c r="A54" s="145"/>
      <c r="B54" s="393" t="s">
        <v>208</v>
      </c>
      <c r="C54" s="393"/>
      <c r="D54" s="393"/>
      <c r="E54" s="393"/>
      <c r="F54" s="393"/>
      <c r="G54" s="393"/>
      <c r="H54" s="149">
        <v>0</v>
      </c>
      <c r="I54" s="149">
        <v>0</v>
      </c>
      <c r="J54" s="394">
        <v>0</v>
      </c>
      <c r="K54" s="394"/>
      <c r="L54" s="394"/>
      <c r="M54" s="149">
        <v>0</v>
      </c>
      <c r="N54" s="145"/>
      <c r="O54" s="145"/>
      <c r="P54" s="145"/>
    </row>
    <row r="55" spans="1:16" ht="10" customHeight="1">
      <c r="A55" s="145"/>
      <c r="B55" s="393" t="s">
        <v>209</v>
      </c>
      <c r="C55" s="393"/>
      <c r="D55" s="393"/>
      <c r="E55" s="393"/>
      <c r="F55" s="393"/>
      <c r="G55" s="393"/>
      <c r="H55" s="149">
        <v>0</v>
      </c>
      <c r="I55" s="149">
        <v>0</v>
      </c>
      <c r="J55" s="394">
        <v>0</v>
      </c>
      <c r="K55" s="394"/>
      <c r="L55" s="394"/>
      <c r="M55" s="149">
        <v>0</v>
      </c>
      <c r="N55" s="145"/>
      <c r="O55" s="145"/>
      <c r="P55" s="145"/>
    </row>
    <row r="56" spans="1:16" ht="10" customHeight="1">
      <c r="A56" s="145"/>
      <c r="B56" s="399" t="s">
        <v>147</v>
      </c>
      <c r="C56" s="399"/>
      <c r="D56" s="399"/>
      <c r="E56" s="399"/>
      <c r="F56" s="400">
        <v>122.15</v>
      </c>
      <c r="G56" s="400"/>
      <c r="H56" s="400"/>
      <c r="I56" s="150">
        <v>0.14000000000000001</v>
      </c>
      <c r="J56" s="401">
        <v>2.65</v>
      </c>
      <c r="K56" s="401"/>
      <c r="L56" s="401"/>
      <c r="M56" s="150">
        <v>2.29</v>
      </c>
      <c r="N56" s="145"/>
      <c r="O56" s="145"/>
      <c r="P56" s="145"/>
    </row>
    <row r="57" spans="1:16" ht="10" customHeight="1">
      <c r="A57" s="145"/>
      <c r="B57" s="402" t="s">
        <v>210</v>
      </c>
      <c r="C57" s="402"/>
      <c r="D57" s="402"/>
      <c r="E57" s="402"/>
      <c r="F57" s="404">
        <v>698.08</v>
      </c>
      <c r="G57" s="404"/>
      <c r="H57" s="404"/>
      <c r="I57" s="151">
        <v>0.78</v>
      </c>
      <c r="J57" s="404">
        <v>15.18</v>
      </c>
      <c r="K57" s="404"/>
      <c r="L57" s="404"/>
      <c r="M57" s="151">
        <v>13.07</v>
      </c>
      <c r="N57" s="145"/>
      <c r="O57" s="145"/>
      <c r="P57" s="145"/>
    </row>
    <row r="58" spans="1:16" ht="10" customHeight="1">
      <c r="A58" s="145"/>
      <c r="B58" s="402" t="s">
        <v>211</v>
      </c>
      <c r="C58" s="402"/>
      <c r="D58" s="402"/>
      <c r="E58" s="402"/>
      <c r="F58" s="403">
        <v>5292.95</v>
      </c>
      <c r="G58" s="403"/>
      <c r="H58" s="403"/>
      <c r="I58" s="151">
        <v>5.88</v>
      </c>
      <c r="J58" s="404">
        <v>115.18</v>
      </c>
      <c r="K58" s="404"/>
      <c r="L58" s="404"/>
      <c r="M58" s="151">
        <v>99.1</v>
      </c>
      <c r="N58" s="145"/>
      <c r="O58" s="145"/>
      <c r="P58" s="145"/>
    </row>
    <row r="59" spans="1:16" ht="10" customHeight="1">
      <c r="A59" s="145"/>
      <c r="B59" s="398" t="s">
        <v>45</v>
      </c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145"/>
      <c r="O59" s="145"/>
      <c r="P59" s="145"/>
    </row>
    <row r="60" spans="1:16" ht="10" customHeight="1">
      <c r="A60" s="145"/>
      <c r="B60" s="393" t="s">
        <v>212</v>
      </c>
      <c r="C60" s="393"/>
      <c r="D60" s="393"/>
      <c r="E60" s="393"/>
      <c r="F60" s="393"/>
      <c r="G60" s="393"/>
      <c r="H60" s="149">
        <v>0</v>
      </c>
      <c r="I60" s="149">
        <v>0</v>
      </c>
      <c r="J60" s="394">
        <v>0</v>
      </c>
      <c r="K60" s="394"/>
      <c r="L60" s="394"/>
      <c r="M60" s="149">
        <v>0</v>
      </c>
      <c r="N60" s="145"/>
      <c r="O60" s="145"/>
      <c r="P60" s="145"/>
    </row>
    <row r="61" spans="1:16" ht="10" customHeight="1">
      <c r="A61" s="145"/>
      <c r="B61" s="393" t="s">
        <v>213</v>
      </c>
      <c r="C61" s="393"/>
      <c r="D61" s="393"/>
      <c r="E61" s="393"/>
      <c r="F61" s="393"/>
      <c r="G61" s="393"/>
      <c r="H61" s="149">
        <v>17.77</v>
      </c>
      <c r="I61" s="149">
        <v>0.02</v>
      </c>
      <c r="J61" s="394">
        <v>0.39</v>
      </c>
      <c r="K61" s="394"/>
      <c r="L61" s="394"/>
      <c r="M61" s="149">
        <v>0.33</v>
      </c>
      <c r="N61" s="145"/>
      <c r="O61" s="145"/>
      <c r="P61" s="145"/>
    </row>
    <row r="62" spans="1:16" ht="10" customHeight="1">
      <c r="A62" s="145"/>
      <c r="B62" s="393" t="s">
        <v>214</v>
      </c>
      <c r="C62" s="393"/>
      <c r="D62" s="393"/>
      <c r="E62" s="393"/>
      <c r="F62" s="393"/>
      <c r="G62" s="393"/>
      <c r="H62" s="149">
        <v>30.85</v>
      </c>
      <c r="I62" s="149">
        <v>0.03</v>
      </c>
      <c r="J62" s="394">
        <v>0.67</v>
      </c>
      <c r="K62" s="394"/>
      <c r="L62" s="394"/>
      <c r="M62" s="149">
        <v>0.57999999999999996</v>
      </c>
      <c r="N62" s="145"/>
      <c r="O62" s="145"/>
      <c r="P62" s="145"/>
    </row>
    <row r="63" spans="1:16" ht="10" customHeight="1">
      <c r="A63" s="145"/>
      <c r="B63" s="399" t="s">
        <v>215</v>
      </c>
      <c r="C63" s="399"/>
      <c r="D63" s="399"/>
      <c r="E63" s="399"/>
      <c r="F63" s="400">
        <v>48.62</v>
      </c>
      <c r="G63" s="400"/>
      <c r="H63" s="400"/>
      <c r="I63" s="150">
        <v>0.05</v>
      </c>
      <c r="J63" s="401">
        <v>1.06</v>
      </c>
      <c r="K63" s="401"/>
      <c r="L63" s="401"/>
      <c r="M63" s="150">
        <v>0.91</v>
      </c>
      <c r="N63" s="145"/>
      <c r="O63" s="145"/>
      <c r="P63" s="145"/>
    </row>
    <row r="64" spans="1:16" ht="10" customHeight="1">
      <c r="A64" s="145"/>
      <c r="B64" s="402" t="s">
        <v>216</v>
      </c>
      <c r="C64" s="402"/>
      <c r="D64" s="402"/>
      <c r="E64" s="402"/>
      <c r="F64" s="403">
        <v>5341.57</v>
      </c>
      <c r="G64" s="403"/>
      <c r="H64" s="403"/>
      <c r="I64" s="151">
        <v>5.93</v>
      </c>
      <c r="J64" s="404">
        <v>116.24</v>
      </c>
      <c r="K64" s="404"/>
      <c r="L64" s="404"/>
      <c r="M64" s="152" t="s">
        <v>217</v>
      </c>
      <c r="N64" s="145"/>
      <c r="O64" s="145"/>
      <c r="P64" s="145"/>
    </row>
    <row r="65" spans="1:16" ht="97" customHeight="1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</row>
    <row r="66" spans="1:16" ht="15" customHeight="1">
      <c r="A66" s="145"/>
      <c r="B66" s="405" t="s">
        <v>57</v>
      </c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</row>
    <row r="67" spans="1:16" ht="20.149999999999999" customHeight="1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</row>
  </sheetData>
  <mergeCells count="129">
    <mergeCell ref="B64:E64"/>
    <mergeCell ref="F64:H64"/>
    <mergeCell ref="J64:L64"/>
    <mergeCell ref="B66:P66"/>
    <mergeCell ref="B61:G61"/>
    <mergeCell ref="J61:L61"/>
    <mergeCell ref="B62:G62"/>
    <mergeCell ref="J62:L62"/>
    <mergeCell ref="B63:E63"/>
    <mergeCell ref="F63:H63"/>
    <mergeCell ref="J63:L63"/>
    <mergeCell ref="B58:E58"/>
    <mergeCell ref="F58:H58"/>
    <mergeCell ref="J58:L58"/>
    <mergeCell ref="B59:M59"/>
    <mergeCell ref="B60:G60"/>
    <mergeCell ref="J60:L60"/>
    <mergeCell ref="B55:G55"/>
    <mergeCell ref="J55:L55"/>
    <mergeCell ref="B56:E56"/>
    <mergeCell ref="F56:H56"/>
    <mergeCell ref="J56:L56"/>
    <mergeCell ref="B57:E57"/>
    <mergeCell ref="F57:H57"/>
    <mergeCell ref="J57:L57"/>
    <mergeCell ref="B52:G52"/>
    <mergeCell ref="J52:L52"/>
    <mergeCell ref="B53:G53"/>
    <mergeCell ref="J53:L53"/>
    <mergeCell ref="B54:G54"/>
    <mergeCell ref="J54:L54"/>
    <mergeCell ref="B49:G49"/>
    <mergeCell ref="J49:L49"/>
    <mergeCell ref="B50:E50"/>
    <mergeCell ref="F50:H50"/>
    <mergeCell ref="J50:L50"/>
    <mergeCell ref="B51:M51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16:G16"/>
    <mergeCell ref="J16:L16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11:G11"/>
    <mergeCell ref="J11:L11"/>
    <mergeCell ref="B12:G12"/>
    <mergeCell ref="J12:L12"/>
    <mergeCell ref="D7:J7"/>
    <mergeCell ref="L7:M7"/>
    <mergeCell ref="B8:E8"/>
    <mergeCell ref="F8:H8"/>
    <mergeCell ref="J8:L8"/>
    <mergeCell ref="B9:M9"/>
    <mergeCell ref="E2:O2"/>
    <mergeCell ref="E3:O3"/>
    <mergeCell ref="E4:O4"/>
    <mergeCell ref="B5:F5"/>
    <mergeCell ref="G5:O5"/>
    <mergeCell ref="B6:F6"/>
    <mergeCell ref="G6:O6"/>
    <mergeCell ref="B10:G10"/>
    <mergeCell ref="J10:L10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65"/>
  <sheetViews>
    <sheetView showGridLines="0" workbookViewId="0">
      <selection sqref="A1:E1"/>
    </sheetView>
  </sheetViews>
  <sheetFormatPr defaultColWidth="9" defaultRowHeight="12.45"/>
  <cols>
    <col min="1" max="1" width="34.25" style="146" customWidth="1"/>
    <col min="2" max="5" width="10.25" style="146" customWidth="1"/>
    <col min="6" max="16384" width="9" style="146"/>
  </cols>
  <sheetData>
    <row r="1" spans="1:5">
      <c r="A1" s="406" t="s">
        <v>218</v>
      </c>
      <c r="B1" s="407"/>
      <c r="C1" s="407"/>
      <c r="D1" s="407"/>
      <c r="E1" s="407"/>
    </row>
    <row r="2" spans="1:5">
      <c r="A2" s="406" t="s">
        <v>219</v>
      </c>
      <c r="B2" s="407"/>
      <c r="C2" s="407"/>
      <c r="D2" s="407"/>
      <c r="E2" s="407"/>
    </row>
    <row r="3" spans="1:5">
      <c r="A3" s="406" t="s">
        <v>316</v>
      </c>
      <c r="B3" s="407"/>
      <c r="C3" s="407"/>
      <c r="D3" s="407"/>
      <c r="E3" s="407"/>
    </row>
    <row r="4" spans="1:5">
      <c r="A4" s="153" t="s">
        <v>156</v>
      </c>
      <c r="B4" s="406" t="s">
        <v>157</v>
      </c>
      <c r="C4" s="407"/>
      <c r="D4" s="407"/>
      <c r="E4" s="407"/>
    </row>
    <row r="5" spans="1:5">
      <c r="A5" s="153" t="s">
        <v>221</v>
      </c>
      <c r="B5" s="406" t="s">
        <v>159</v>
      </c>
      <c r="C5" s="407"/>
      <c r="D5" s="407"/>
      <c r="E5" s="407"/>
    </row>
    <row r="6" spans="1:5">
      <c r="A6" s="153" t="s">
        <v>317</v>
      </c>
      <c r="B6" s="154" t="s">
        <v>162</v>
      </c>
    </row>
    <row r="7" spans="1:5" ht="21">
      <c r="A7" s="155" t="s">
        <v>10</v>
      </c>
      <c r="B7" s="155" t="s">
        <v>163</v>
      </c>
      <c r="C7" s="155" t="s">
        <v>164</v>
      </c>
      <c r="D7" s="155" t="s">
        <v>223</v>
      </c>
      <c r="E7" s="155" t="s">
        <v>224</v>
      </c>
    </row>
    <row r="8" spans="1:5">
      <c r="A8" s="406" t="s">
        <v>225</v>
      </c>
      <c r="B8" s="407"/>
      <c r="C8" s="407"/>
      <c r="D8" s="407"/>
      <c r="E8" s="407"/>
    </row>
    <row r="9" spans="1:5">
      <c r="A9" s="154" t="s">
        <v>168</v>
      </c>
      <c r="B9" s="156">
        <v>0</v>
      </c>
      <c r="C9" s="156">
        <v>0</v>
      </c>
      <c r="D9" s="156">
        <v>0</v>
      </c>
      <c r="E9" s="156">
        <v>0</v>
      </c>
    </row>
    <row r="10" spans="1:5">
      <c r="A10" s="154" t="s">
        <v>169</v>
      </c>
      <c r="B10" s="156">
        <v>0</v>
      </c>
      <c r="C10" s="156">
        <v>0</v>
      </c>
      <c r="D10" s="156">
        <v>0</v>
      </c>
      <c r="E10" s="156">
        <v>0</v>
      </c>
    </row>
    <row r="11" spans="1:5">
      <c r="A11" s="154" t="s">
        <v>170</v>
      </c>
    </row>
    <row r="12" spans="1:5">
      <c r="A12" s="154" t="s">
        <v>171</v>
      </c>
      <c r="B12" s="156">
        <v>0</v>
      </c>
      <c r="C12" s="156">
        <v>0</v>
      </c>
      <c r="D12" s="156">
        <v>0</v>
      </c>
      <c r="E12" s="156">
        <v>0</v>
      </c>
    </row>
    <row r="13" spans="1:5">
      <c r="A13" s="154" t="s">
        <v>172</v>
      </c>
      <c r="B13" s="156">
        <v>0</v>
      </c>
      <c r="C13" s="156">
        <v>0</v>
      </c>
      <c r="D13" s="156">
        <v>0</v>
      </c>
      <c r="E13" s="156">
        <v>0</v>
      </c>
    </row>
    <row r="14" spans="1:5">
      <c r="A14" s="154" t="s">
        <v>173</v>
      </c>
      <c r="B14" s="156">
        <v>510</v>
      </c>
      <c r="C14" s="156">
        <v>0.56667000000000001</v>
      </c>
      <c r="D14" s="156">
        <v>10.62</v>
      </c>
      <c r="E14" s="156">
        <v>9.4</v>
      </c>
    </row>
    <row r="15" spans="1:5">
      <c r="A15" s="154" t="s">
        <v>174</v>
      </c>
      <c r="B15" s="156">
        <v>0</v>
      </c>
      <c r="C15" s="156">
        <v>0</v>
      </c>
      <c r="D15" s="156">
        <v>0</v>
      </c>
      <c r="E15" s="156">
        <v>0</v>
      </c>
    </row>
    <row r="16" spans="1:5">
      <c r="A16" s="154" t="s">
        <v>175</v>
      </c>
      <c r="B16" s="156">
        <v>3910</v>
      </c>
      <c r="C16" s="156">
        <v>4.3444399999999996</v>
      </c>
      <c r="D16" s="156">
        <v>81.39</v>
      </c>
      <c r="E16" s="156">
        <v>72.05</v>
      </c>
    </row>
    <row r="17" spans="1:5">
      <c r="A17" s="154" t="s">
        <v>176</v>
      </c>
      <c r="B17" s="156">
        <v>121</v>
      </c>
      <c r="C17" s="156">
        <v>0.13444</v>
      </c>
      <c r="D17" s="156">
        <v>2.52</v>
      </c>
      <c r="E17" s="156">
        <v>2.23</v>
      </c>
    </row>
    <row r="18" spans="1:5">
      <c r="A18" s="154" t="s">
        <v>177</v>
      </c>
      <c r="B18" s="156">
        <v>0</v>
      </c>
      <c r="C18" s="156">
        <v>0</v>
      </c>
      <c r="D18" s="156">
        <v>0</v>
      </c>
      <c r="E18" s="156">
        <v>0</v>
      </c>
    </row>
    <row r="19" spans="1:5">
      <c r="A19" s="154" t="s">
        <v>178</v>
      </c>
      <c r="B19" s="156">
        <v>0</v>
      </c>
      <c r="C19" s="156">
        <v>0</v>
      </c>
      <c r="D19" s="156">
        <v>0</v>
      </c>
      <c r="E19" s="156">
        <v>0</v>
      </c>
    </row>
    <row r="20" spans="1:5">
      <c r="A20" s="154" t="s">
        <v>179</v>
      </c>
      <c r="B20" s="156">
        <v>0</v>
      </c>
      <c r="C20" s="156">
        <v>0</v>
      </c>
      <c r="D20" s="156">
        <v>0</v>
      </c>
      <c r="E20" s="156">
        <v>0</v>
      </c>
    </row>
    <row r="21" spans="1:5">
      <c r="A21" s="154" t="s">
        <v>180</v>
      </c>
      <c r="B21" s="156">
        <v>0</v>
      </c>
      <c r="C21" s="156">
        <v>0</v>
      </c>
      <c r="D21" s="156">
        <v>0</v>
      </c>
      <c r="E21" s="156">
        <v>0</v>
      </c>
    </row>
    <row r="22" spans="1:5">
      <c r="A22" s="154" t="s">
        <v>181</v>
      </c>
    </row>
    <row r="23" spans="1:5">
      <c r="A23" s="154" t="s">
        <v>182</v>
      </c>
      <c r="B23" s="156">
        <v>36</v>
      </c>
      <c r="C23" s="156">
        <v>0.04</v>
      </c>
      <c r="D23" s="156">
        <v>0.75</v>
      </c>
      <c r="E23" s="156">
        <v>0.66</v>
      </c>
    </row>
    <row r="24" spans="1:5">
      <c r="A24" s="154" t="s">
        <v>183</v>
      </c>
      <c r="B24" s="156">
        <v>0</v>
      </c>
      <c r="C24" s="156">
        <v>0</v>
      </c>
      <c r="D24" s="156">
        <v>0</v>
      </c>
      <c r="E24" s="156">
        <v>0</v>
      </c>
    </row>
    <row r="25" spans="1:5">
      <c r="A25" s="154" t="s">
        <v>184</v>
      </c>
      <c r="B25" s="156">
        <v>0</v>
      </c>
      <c r="C25" s="156">
        <v>0</v>
      </c>
      <c r="D25" s="156">
        <v>0</v>
      </c>
      <c r="E25" s="156">
        <v>0</v>
      </c>
    </row>
    <row r="26" spans="1:5">
      <c r="A26" s="154" t="s">
        <v>185</v>
      </c>
      <c r="B26" s="156">
        <v>0</v>
      </c>
      <c r="C26" s="156">
        <v>0</v>
      </c>
      <c r="D26" s="156">
        <v>0</v>
      </c>
      <c r="E26" s="156">
        <v>0</v>
      </c>
    </row>
    <row r="27" spans="1:5">
      <c r="A27" s="153" t="s">
        <v>186</v>
      </c>
      <c r="B27" s="157">
        <v>4577</v>
      </c>
      <c r="C27" s="157">
        <v>5.0855499999999996</v>
      </c>
      <c r="D27" s="157">
        <v>95.28</v>
      </c>
      <c r="E27" s="157">
        <v>84.34</v>
      </c>
    </row>
    <row r="28" spans="1:5">
      <c r="A28" s="406" t="s">
        <v>123</v>
      </c>
      <c r="B28" s="407"/>
      <c r="C28" s="407"/>
      <c r="D28" s="407"/>
      <c r="E28" s="407"/>
    </row>
    <row r="29" spans="1:5">
      <c r="A29" s="154" t="s">
        <v>187</v>
      </c>
      <c r="B29" s="156">
        <v>0</v>
      </c>
      <c r="C29" s="156">
        <v>0</v>
      </c>
      <c r="D29" s="156">
        <v>0</v>
      </c>
      <c r="E29" s="156">
        <v>0</v>
      </c>
    </row>
    <row r="30" spans="1:5">
      <c r="A30" s="154" t="s">
        <v>188</v>
      </c>
      <c r="B30" s="156">
        <v>137.31</v>
      </c>
      <c r="C30" s="156">
        <v>0.15257000000000001</v>
      </c>
      <c r="D30" s="156">
        <v>2.86</v>
      </c>
      <c r="E30" s="156">
        <v>2.5299999999999998</v>
      </c>
    </row>
    <row r="31" spans="1:5">
      <c r="A31" s="154" t="s">
        <v>189</v>
      </c>
      <c r="B31" s="156">
        <v>0</v>
      </c>
      <c r="C31" s="156">
        <v>0</v>
      </c>
      <c r="D31" s="156">
        <v>0</v>
      </c>
      <c r="E31" s="156">
        <v>0</v>
      </c>
    </row>
    <row r="32" spans="1:5">
      <c r="A32" s="154" t="s">
        <v>190</v>
      </c>
      <c r="B32" s="156">
        <v>0</v>
      </c>
      <c r="C32" s="156">
        <v>0</v>
      </c>
      <c r="D32" s="156">
        <v>0</v>
      </c>
      <c r="E32" s="156">
        <v>0</v>
      </c>
    </row>
    <row r="33" spans="1:5">
      <c r="A33" s="154" t="s">
        <v>191</v>
      </c>
      <c r="B33" s="156">
        <v>0</v>
      </c>
      <c r="C33" s="156">
        <v>0</v>
      </c>
      <c r="D33" s="156">
        <v>0</v>
      </c>
      <c r="E33" s="156">
        <v>0</v>
      </c>
    </row>
    <row r="34" spans="1:5">
      <c r="A34" s="154" t="s">
        <v>192</v>
      </c>
      <c r="B34" s="156">
        <v>0</v>
      </c>
      <c r="C34" s="156">
        <v>0</v>
      </c>
      <c r="D34" s="156">
        <v>0</v>
      </c>
      <c r="E34" s="156">
        <v>0</v>
      </c>
    </row>
    <row r="35" spans="1:5">
      <c r="A35" s="154" t="s">
        <v>193</v>
      </c>
      <c r="B35" s="156">
        <v>0</v>
      </c>
      <c r="C35" s="156">
        <v>0</v>
      </c>
      <c r="D35" s="156">
        <v>0</v>
      </c>
      <c r="E35" s="156">
        <v>0</v>
      </c>
    </row>
    <row r="36" spans="1:5">
      <c r="A36" s="154" t="s">
        <v>194</v>
      </c>
      <c r="B36" s="156">
        <v>0</v>
      </c>
      <c r="C36" s="156">
        <v>0</v>
      </c>
      <c r="D36" s="156">
        <v>0</v>
      </c>
      <c r="E36" s="156">
        <v>0</v>
      </c>
    </row>
    <row r="37" spans="1:5">
      <c r="A37" s="154" t="s">
        <v>226</v>
      </c>
      <c r="B37" s="156">
        <v>0</v>
      </c>
      <c r="C37" s="156">
        <v>0</v>
      </c>
      <c r="D37" s="156">
        <v>0</v>
      </c>
      <c r="E37" s="156">
        <v>0</v>
      </c>
    </row>
    <row r="38" spans="1:5">
      <c r="A38" s="154" t="s">
        <v>196</v>
      </c>
      <c r="B38" s="156">
        <v>48.06</v>
      </c>
      <c r="C38" s="156">
        <v>5.3400000000000003E-2</v>
      </c>
      <c r="D38" s="156">
        <v>1</v>
      </c>
      <c r="E38" s="156">
        <v>0.89</v>
      </c>
    </row>
    <row r="39" spans="1:5">
      <c r="A39" s="153" t="s">
        <v>137</v>
      </c>
      <c r="B39" s="157">
        <v>185.37</v>
      </c>
      <c r="C39" s="157">
        <v>0.20596999999999999</v>
      </c>
      <c r="D39" s="157">
        <v>3.86</v>
      </c>
      <c r="E39" s="157">
        <v>3.42</v>
      </c>
    </row>
    <row r="40" spans="1:5">
      <c r="A40" s="406" t="s">
        <v>29</v>
      </c>
      <c r="B40" s="407"/>
      <c r="C40" s="407"/>
      <c r="D40" s="407"/>
      <c r="E40" s="407"/>
    </row>
    <row r="41" spans="1:5">
      <c r="A41" s="154" t="s">
        <v>197</v>
      </c>
      <c r="B41" s="156">
        <v>41.63</v>
      </c>
      <c r="C41" s="156">
        <v>0.05</v>
      </c>
      <c r="D41" s="156">
        <v>0.87</v>
      </c>
      <c r="E41" s="156">
        <v>0.77</v>
      </c>
    </row>
    <row r="42" spans="1:5">
      <c r="A42" s="153" t="s">
        <v>198</v>
      </c>
      <c r="B42" s="157">
        <v>41.63</v>
      </c>
      <c r="C42" s="157">
        <v>0.05</v>
      </c>
      <c r="D42" s="157">
        <v>0.87</v>
      </c>
      <c r="E42" s="157">
        <v>0.77</v>
      </c>
    </row>
    <row r="43" spans="1:5">
      <c r="A43" s="153" t="s">
        <v>199</v>
      </c>
      <c r="B43" s="157">
        <v>4804</v>
      </c>
      <c r="C43" s="157">
        <v>5.34152</v>
      </c>
      <c r="D43" s="157">
        <v>100.01</v>
      </c>
      <c r="E43" s="157">
        <v>88.53</v>
      </c>
    </row>
    <row r="44" spans="1:5">
      <c r="A44" s="406" t="s">
        <v>200</v>
      </c>
      <c r="B44" s="407"/>
      <c r="C44" s="407"/>
      <c r="D44" s="407"/>
      <c r="E44" s="407"/>
    </row>
    <row r="45" spans="1:5">
      <c r="A45" s="154" t="s">
        <v>201</v>
      </c>
      <c r="B45" s="156">
        <v>0</v>
      </c>
      <c r="C45" s="156">
        <v>0</v>
      </c>
      <c r="D45" s="156">
        <v>0</v>
      </c>
      <c r="E45" s="156">
        <v>0</v>
      </c>
    </row>
    <row r="46" spans="1:5">
      <c r="A46" s="154" t="s">
        <v>202</v>
      </c>
      <c r="B46" s="156">
        <v>0</v>
      </c>
      <c r="C46" s="156">
        <v>0</v>
      </c>
      <c r="D46" s="156">
        <v>0</v>
      </c>
      <c r="E46" s="156">
        <v>0</v>
      </c>
    </row>
    <row r="47" spans="1:5">
      <c r="A47" s="154" t="s">
        <v>203</v>
      </c>
      <c r="B47" s="156">
        <v>0</v>
      </c>
      <c r="C47" s="156">
        <v>0</v>
      </c>
      <c r="D47" s="156">
        <v>0</v>
      </c>
      <c r="E47" s="156">
        <v>0</v>
      </c>
    </row>
    <row r="48" spans="1:5">
      <c r="A48" s="154" t="s">
        <v>204</v>
      </c>
      <c r="B48" s="156">
        <v>467.88</v>
      </c>
      <c r="C48" s="156">
        <v>0.51987000000000005</v>
      </c>
      <c r="D48" s="156">
        <v>9.74</v>
      </c>
      <c r="E48" s="156">
        <v>8.6199999999999992</v>
      </c>
    </row>
    <row r="49" spans="1:5">
      <c r="A49" s="153" t="s">
        <v>143</v>
      </c>
      <c r="B49" s="157">
        <v>467.88</v>
      </c>
      <c r="C49" s="157">
        <v>0.51987000000000005</v>
      </c>
      <c r="D49" s="157">
        <v>9.74</v>
      </c>
      <c r="E49" s="157">
        <v>8.6199999999999992</v>
      </c>
    </row>
    <row r="50" spans="1:5">
      <c r="A50" s="406" t="s">
        <v>205</v>
      </c>
      <c r="B50" s="407"/>
      <c r="C50" s="407"/>
      <c r="D50" s="407"/>
      <c r="E50" s="407"/>
    </row>
    <row r="51" spans="1:5" ht="21">
      <c r="A51" s="154" t="s">
        <v>206</v>
      </c>
      <c r="B51" s="156">
        <v>82</v>
      </c>
      <c r="C51" s="156">
        <v>9.1109999999999997E-2</v>
      </c>
      <c r="D51" s="156">
        <v>1.71</v>
      </c>
      <c r="E51" s="156">
        <v>1.51</v>
      </c>
    </row>
    <row r="52" spans="1:5">
      <c r="A52" s="154" t="s">
        <v>207</v>
      </c>
      <c r="B52" s="156">
        <v>55.16</v>
      </c>
      <c r="C52" s="156">
        <v>6.1289999999999997E-2</v>
      </c>
      <c r="D52" s="156">
        <v>1.1499999999999999</v>
      </c>
      <c r="E52" s="156">
        <v>1.02</v>
      </c>
    </row>
    <row r="53" spans="1:5">
      <c r="A53" s="154" t="s">
        <v>208</v>
      </c>
      <c r="B53" s="156">
        <v>0</v>
      </c>
      <c r="C53" s="156">
        <v>0</v>
      </c>
      <c r="D53" s="156">
        <v>0</v>
      </c>
      <c r="E53" s="156">
        <v>0</v>
      </c>
    </row>
    <row r="54" spans="1:5">
      <c r="A54" s="154" t="s">
        <v>209</v>
      </c>
      <c r="B54" s="156">
        <v>0</v>
      </c>
      <c r="C54" s="156">
        <v>0</v>
      </c>
      <c r="D54" s="156">
        <v>0</v>
      </c>
      <c r="E54" s="156">
        <v>0</v>
      </c>
    </row>
    <row r="55" spans="1:5">
      <c r="A55" s="153" t="s">
        <v>147</v>
      </c>
      <c r="B55" s="157">
        <v>137.16</v>
      </c>
      <c r="C55" s="157">
        <v>0.15240000000000001</v>
      </c>
      <c r="D55" s="157">
        <v>2.86</v>
      </c>
      <c r="E55" s="157">
        <v>2.5299999999999998</v>
      </c>
    </row>
    <row r="56" spans="1:5">
      <c r="A56" s="153" t="s">
        <v>210</v>
      </c>
      <c r="B56" s="157">
        <v>605.04</v>
      </c>
      <c r="C56" s="157">
        <v>0.67227000000000003</v>
      </c>
      <c r="D56" s="157">
        <v>12.6</v>
      </c>
      <c r="E56" s="157">
        <v>11.15</v>
      </c>
    </row>
    <row r="57" spans="1:5">
      <c r="A57" s="153" t="s">
        <v>211</v>
      </c>
      <c r="B57" s="157">
        <v>5409.04</v>
      </c>
      <c r="C57" s="157">
        <v>6.0137900000000002</v>
      </c>
      <c r="D57" s="157">
        <v>112.61</v>
      </c>
      <c r="E57" s="157">
        <v>99.68</v>
      </c>
    </row>
    <row r="58" spans="1:5">
      <c r="A58" s="406" t="s">
        <v>45</v>
      </c>
      <c r="B58" s="407"/>
      <c r="C58" s="407"/>
      <c r="D58" s="407"/>
      <c r="E58" s="407"/>
    </row>
    <row r="59" spans="1:5" ht="21">
      <c r="A59" s="154" t="s">
        <v>212</v>
      </c>
      <c r="B59" s="156">
        <v>0</v>
      </c>
      <c r="C59" s="156">
        <v>0</v>
      </c>
      <c r="D59" s="156">
        <v>0</v>
      </c>
      <c r="E59" s="156">
        <v>0</v>
      </c>
    </row>
    <row r="60" spans="1:5">
      <c r="A60" s="154" t="s">
        <v>213</v>
      </c>
      <c r="B60" s="156">
        <v>3.95</v>
      </c>
      <c r="C60" s="156">
        <v>4.3899999999999998E-3</v>
      </c>
      <c r="D60" s="156">
        <v>0.08</v>
      </c>
      <c r="E60" s="156">
        <v>7.0000000000000007E-2</v>
      </c>
    </row>
    <row r="61" spans="1:5">
      <c r="A61" s="154" t="s">
        <v>214</v>
      </c>
      <c r="B61" s="156">
        <v>13.52</v>
      </c>
      <c r="C61" s="156">
        <v>1.502E-2</v>
      </c>
      <c r="D61" s="156">
        <v>0.28000000000000003</v>
      </c>
      <c r="E61" s="156">
        <v>0.25</v>
      </c>
    </row>
    <row r="62" spans="1:5">
      <c r="A62" s="153" t="s">
        <v>227</v>
      </c>
      <c r="B62" s="157">
        <v>17.47</v>
      </c>
      <c r="C62" s="157">
        <v>1.941E-2</v>
      </c>
      <c r="D62" s="157">
        <v>0.36</v>
      </c>
      <c r="E62" s="157">
        <v>0.32</v>
      </c>
    </row>
    <row r="63" spans="1:5">
      <c r="A63" s="153" t="s">
        <v>216</v>
      </c>
      <c r="B63" s="157">
        <v>5426.51</v>
      </c>
      <c r="C63" s="157">
        <v>6.0331999999999999</v>
      </c>
      <c r="D63" s="157">
        <v>112.97</v>
      </c>
      <c r="E63" s="157">
        <v>100</v>
      </c>
    </row>
    <row r="65" spans="1:5">
      <c r="A65" s="406" t="s">
        <v>57</v>
      </c>
      <c r="B65" s="407"/>
      <c r="C65" s="407"/>
      <c r="D65" s="407"/>
      <c r="E65" s="407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146" customWidth="1"/>
    <col min="2" max="3" width="12" style="146" customWidth="1"/>
    <col min="4" max="5" width="16.33203125" style="146" customWidth="1"/>
    <col min="6" max="256" width="9" style="146"/>
    <col min="257" max="257" width="30.75" style="146" customWidth="1"/>
    <col min="258" max="259" width="12" style="146" customWidth="1"/>
    <col min="260" max="261" width="16.33203125" style="146" customWidth="1"/>
    <col min="262" max="512" width="9" style="146"/>
    <col min="513" max="513" width="30.75" style="146" customWidth="1"/>
    <col min="514" max="515" width="12" style="146" customWidth="1"/>
    <col min="516" max="517" width="16.33203125" style="146" customWidth="1"/>
    <col min="518" max="768" width="9" style="146"/>
    <col min="769" max="769" width="30.75" style="146" customWidth="1"/>
    <col min="770" max="771" width="12" style="146" customWidth="1"/>
    <col min="772" max="773" width="16.33203125" style="146" customWidth="1"/>
    <col min="774" max="1024" width="9" style="146"/>
    <col min="1025" max="1025" width="30.75" style="146" customWidth="1"/>
    <col min="1026" max="1027" width="12" style="146" customWidth="1"/>
    <col min="1028" max="1029" width="16.33203125" style="146" customWidth="1"/>
    <col min="1030" max="1280" width="9" style="146"/>
    <col min="1281" max="1281" width="30.75" style="146" customWidth="1"/>
    <col min="1282" max="1283" width="12" style="146" customWidth="1"/>
    <col min="1284" max="1285" width="16.33203125" style="146" customWidth="1"/>
    <col min="1286" max="1536" width="9" style="146"/>
    <col min="1537" max="1537" width="30.75" style="146" customWidth="1"/>
    <col min="1538" max="1539" width="12" style="146" customWidth="1"/>
    <col min="1540" max="1541" width="16.33203125" style="146" customWidth="1"/>
    <col min="1542" max="1792" width="9" style="146"/>
    <col min="1793" max="1793" width="30.75" style="146" customWidth="1"/>
    <col min="1794" max="1795" width="12" style="146" customWidth="1"/>
    <col min="1796" max="1797" width="16.33203125" style="146" customWidth="1"/>
    <col min="1798" max="2048" width="9" style="146"/>
    <col min="2049" max="2049" width="30.75" style="146" customWidth="1"/>
    <col min="2050" max="2051" width="12" style="146" customWidth="1"/>
    <col min="2052" max="2053" width="16.33203125" style="146" customWidth="1"/>
    <col min="2054" max="2304" width="9" style="146"/>
    <col min="2305" max="2305" width="30.75" style="146" customWidth="1"/>
    <col min="2306" max="2307" width="12" style="146" customWidth="1"/>
    <col min="2308" max="2309" width="16.33203125" style="146" customWidth="1"/>
    <col min="2310" max="2560" width="9" style="146"/>
    <col min="2561" max="2561" width="30.75" style="146" customWidth="1"/>
    <col min="2562" max="2563" width="12" style="146" customWidth="1"/>
    <col min="2564" max="2565" width="16.33203125" style="146" customWidth="1"/>
    <col min="2566" max="2816" width="9" style="146"/>
    <col min="2817" max="2817" width="30.75" style="146" customWidth="1"/>
    <col min="2818" max="2819" width="12" style="146" customWidth="1"/>
    <col min="2820" max="2821" width="16.33203125" style="146" customWidth="1"/>
    <col min="2822" max="3072" width="9" style="146"/>
    <col min="3073" max="3073" width="30.75" style="146" customWidth="1"/>
    <col min="3074" max="3075" width="12" style="146" customWidth="1"/>
    <col min="3076" max="3077" width="16.33203125" style="146" customWidth="1"/>
    <col min="3078" max="3328" width="9" style="146"/>
    <col min="3329" max="3329" width="30.75" style="146" customWidth="1"/>
    <col min="3330" max="3331" width="12" style="146" customWidth="1"/>
    <col min="3332" max="3333" width="16.33203125" style="146" customWidth="1"/>
    <col min="3334" max="3584" width="9" style="146"/>
    <col min="3585" max="3585" width="30.75" style="146" customWidth="1"/>
    <col min="3586" max="3587" width="12" style="146" customWidth="1"/>
    <col min="3588" max="3589" width="16.33203125" style="146" customWidth="1"/>
    <col min="3590" max="3840" width="9" style="146"/>
    <col min="3841" max="3841" width="30.75" style="146" customWidth="1"/>
    <col min="3842" max="3843" width="12" style="146" customWidth="1"/>
    <col min="3844" max="3845" width="16.33203125" style="146" customWidth="1"/>
    <col min="3846" max="4096" width="9" style="146"/>
    <col min="4097" max="4097" width="30.75" style="146" customWidth="1"/>
    <col min="4098" max="4099" width="12" style="146" customWidth="1"/>
    <col min="4100" max="4101" width="16.33203125" style="146" customWidth="1"/>
    <col min="4102" max="4352" width="9" style="146"/>
    <col min="4353" max="4353" width="30.75" style="146" customWidth="1"/>
    <col min="4354" max="4355" width="12" style="146" customWidth="1"/>
    <col min="4356" max="4357" width="16.33203125" style="146" customWidth="1"/>
    <col min="4358" max="4608" width="9" style="146"/>
    <col min="4609" max="4609" width="30.75" style="146" customWidth="1"/>
    <col min="4610" max="4611" width="12" style="146" customWidth="1"/>
    <col min="4612" max="4613" width="16.33203125" style="146" customWidth="1"/>
    <col min="4614" max="4864" width="9" style="146"/>
    <col min="4865" max="4865" width="30.75" style="146" customWidth="1"/>
    <col min="4866" max="4867" width="12" style="146" customWidth="1"/>
    <col min="4868" max="4869" width="16.33203125" style="146" customWidth="1"/>
    <col min="4870" max="5120" width="9" style="146"/>
    <col min="5121" max="5121" width="30.75" style="146" customWidth="1"/>
    <col min="5122" max="5123" width="12" style="146" customWidth="1"/>
    <col min="5124" max="5125" width="16.33203125" style="146" customWidth="1"/>
    <col min="5126" max="5376" width="9" style="146"/>
    <col min="5377" max="5377" width="30.75" style="146" customWidth="1"/>
    <col min="5378" max="5379" width="12" style="146" customWidth="1"/>
    <col min="5380" max="5381" width="16.33203125" style="146" customWidth="1"/>
    <col min="5382" max="5632" width="9" style="146"/>
    <col min="5633" max="5633" width="30.75" style="146" customWidth="1"/>
    <col min="5634" max="5635" width="12" style="146" customWidth="1"/>
    <col min="5636" max="5637" width="16.33203125" style="146" customWidth="1"/>
    <col min="5638" max="5888" width="9" style="146"/>
    <col min="5889" max="5889" width="30.75" style="146" customWidth="1"/>
    <col min="5890" max="5891" width="12" style="146" customWidth="1"/>
    <col min="5892" max="5893" width="16.33203125" style="146" customWidth="1"/>
    <col min="5894" max="6144" width="9" style="146"/>
    <col min="6145" max="6145" width="30.75" style="146" customWidth="1"/>
    <col min="6146" max="6147" width="12" style="146" customWidth="1"/>
    <col min="6148" max="6149" width="16.33203125" style="146" customWidth="1"/>
    <col min="6150" max="6400" width="9" style="146"/>
    <col min="6401" max="6401" width="30.75" style="146" customWidth="1"/>
    <col min="6402" max="6403" width="12" style="146" customWidth="1"/>
    <col min="6404" max="6405" width="16.33203125" style="146" customWidth="1"/>
    <col min="6406" max="6656" width="9" style="146"/>
    <col min="6657" max="6657" width="30.75" style="146" customWidth="1"/>
    <col min="6658" max="6659" width="12" style="146" customWidth="1"/>
    <col min="6660" max="6661" width="16.33203125" style="146" customWidth="1"/>
    <col min="6662" max="6912" width="9" style="146"/>
    <col min="6913" max="6913" width="30.75" style="146" customWidth="1"/>
    <col min="6914" max="6915" width="12" style="146" customWidth="1"/>
    <col min="6916" max="6917" width="16.33203125" style="146" customWidth="1"/>
    <col min="6918" max="7168" width="9" style="146"/>
    <col min="7169" max="7169" width="30.75" style="146" customWidth="1"/>
    <col min="7170" max="7171" width="12" style="146" customWidth="1"/>
    <col min="7172" max="7173" width="16.33203125" style="146" customWidth="1"/>
    <col min="7174" max="7424" width="9" style="146"/>
    <col min="7425" max="7425" width="30.75" style="146" customWidth="1"/>
    <col min="7426" max="7427" width="12" style="146" customWidth="1"/>
    <col min="7428" max="7429" width="16.33203125" style="146" customWidth="1"/>
    <col min="7430" max="7680" width="9" style="146"/>
    <col min="7681" max="7681" width="30.75" style="146" customWidth="1"/>
    <col min="7682" max="7683" width="12" style="146" customWidth="1"/>
    <col min="7684" max="7685" width="16.33203125" style="146" customWidth="1"/>
    <col min="7686" max="7936" width="9" style="146"/>
    <col min="7937" max="7937" width="30.75" style="146" customWidth="1"/>
    <col min="7938" max="7939" width="12" style="146" customWidth="1"/>
    <col min="7940" max="7941" width="16.33203125" style="146" customWidth="1"/>
    <col min="7942" max="8192" width="9" style="146"/>
    <col min="8193" max="8193" width="30.75" style="146" customWidth="1"/>
    <col min="8194" max="8195" width="12" style="146" customWidth="1"/>
    <col min="8196" max="8197" width="16.33203125" style="146" customWidth="1"/>
    <col min="8198" max="8448" width="9" style="146"/>
    <col min="8449" max="8449" width="30.75" style="146" customWidth="1"/>
    <col min="8450" max="8451" width="12" style="146" customWidth="1"/>
    <col min="8452" max="8453" width="16.33203125" style="146" customWidth="1"/>
    <col min="8454" max="8704" width="9" style="146"/>
    <col min="8705" max="8705" width="30.75" style="146" customWidth="1"/>
    <col min="8706" max="8707" width="12" style="146" customWidth="1"/>
    <col min="8708" max="8709" width="16.33203125" style="146" customWidth="1"/>
    <col min="8710" max="8960" width="9" style="146"/>
    <col min="8961" max="8961" width="30.75" style="146" customWidth="1"/>
    <col min="8962" max="8963" width="12" style="146" customWidth="1"/>
    <col min="8964" max="8965" width="16.33203125" style="146" customWidth="1"/>
    <col min="8966" max="9216" width="9" style="146"/>
    <col min="9217" max="9217" width="30.75" style="146" customWidth="1"/>
    <col min="9218" max="9219" width="12" style="146" customWidth="1"/>
    <col min="9220" max="9221" width="16.33203125" style="146" customWidth="1"/>
    <col min="9222" max="9472" width="9" style="146"/>
    <col min="9473" max="9473" width="30.75" style="146" customWidth="1"/>
    <col min="9474" max="9475" width="12" style="146" customWidth="1"/>
    <col min="9476" max="9477" width="16.33203125" style="146" customWidth="1"/>
    <col min="9478" max="9728" width="9" style="146"/>
    <col min="9729" max="9729" width="30.75" style="146" customWidth="1"/>
    <col min="9730" max="9731" width="12" style="146" customWidth="1"/>
    <col min="9732" max="9733" width="16.33203125" style="146" customWidth="1"/>
    <col min="9734" max="9984" width="9" style="146"/>
    <col min="9985" max="9985" width="30.75" style="146" customWidth="1"/>
    <col min="9986" max="9987" width="12" style="146" customWidth="1"/>
    <col min="9988" max="9989" width="16.33203125" style="146" customWidth="1"/>
    <col min="9990" max="10240" width="9" style="146"/>
    <col min="10241" max="10241" width="30.75" style="146" customWidth="1"/>
    <col min="10242" max="10243" width="12" style="146" customWidth="1"/>
    <col min="10244" max="10245" width="16.33203125" style="146" customWidth="1"/>
    <col min="10246" max="10496" width="9" style="146"/>
    <col min="10497" max="10497" width="30.75" style="146" customWidth="1"/>
    <col min="10498" max="10499" width="12" style="146" customWidth="1"/>
    <col min="10500" max="10501" width="16.33203125" style="146" customWidth="1"/>
    <col min="10502" max="10752" width="9" style="146"/>
    <col min="10753" max="10753" width="30.75" style="146" customWidth="1"/>
    <col min="10754" max="10755" width="12" style="146" customWidth="1"/>
    <col min="10756" max="10757" width="16.33203125" style="146" customWidth="1"/>
    <col min="10758" max="11008" width="9" style="146"/>
    <col min="11009" max="11009" width="30.75" style="146" customWidth="1"/>
    <col min="11010" max="11011" width="12" style="146" customWidth="1"/>
    <col min="11012" max="11013" width="16.33203125" style="146" customWidth="1"/>
    <col min="11014" max="11264" width="9" style="146"/>
    <col min="11265" max="11265" width="30.75" style="146" customWidth="1"/>
    <col min="11266" max="11267" width="12" style="146" customWidth="1"/>
    <col min="11268" max="11269" width="16.33203125" style="146" customWidth="1"/>
    <col min="11270" max="11520" width="9" style="146"/>
    <col min="11521" max="11521" width="30.75" style="146" customWidth="1"/>
    <col min="11522" max="11523" width="12" style="146" customWidth="1"/>
    <col min="11524" max="11525" width="16.33203125" style="146" customWidth="1"/>
    <col min="11526" max="11776" width="9" style="146"/>
    <col min="11777" max="11777" width="30.75" style="146" customWidth="1"/>
    <col min="11778" max="11779" width="12" style="146" customWidth="1"/>
    <col min="11780" max="11781" width="16.33203125" style="146" customWidth="1"/>
    <col min="11782" max="12032" width="9" style="146"/>
    <col min="12033" max="12033" width="30.75" style="146" customWidth="1"/>
    <col min="12034" max="12035" width="12" style="146" customWidth="1"/>
    <col min="12036" max="12037" width="16.33203125" style="146" customWidth="1"/>
    <col min="12038" max="12288" width="9" style="146"/>
    <col min="12289" max="12289" width="30.75" style="146" customWidth="1"/>
    <col min="12290" max="12291" width="12" style="146" customWidth="1"/>
    <col min="12292" max="12293" width="16.33203125" style="146" customWidth="1"/>
    <col min="12294" max="12544" width="9" style="146"/>
    <col min="12545" max="12545" width="30.75" style="146" customWidth="1"/>
    <col min="12546" max="12547" width="12" style="146" customWidth="1"/>
    <col min="12548" max="12549" width="16.33203125" style="146" customWidth="1"/>
    <col min="12550" max="12800" width="9" style="146"/>
    <col min="12801" max="12801" width="30.75" style="146" customWidth="1"/>
    <col min="12802" max="12803" width="12" style="146" customWidth="1"/>
    <col min="12804" max="12805" width="16.33203125" style="146" customWidth="1"/>
    <col min="12806" max="13056" width="9" style="146"/>
    <col min="13057" max="13057" width="30.75" style="146" customWidth="1"/>
    <col min="13058" max="13059" width="12" style="146" customWidth="1"/>
    <col min="13060" max="13061" width="16.33203125" style="146" customWidth="1"/>
    <col min="13062" max="13312" width="9" style="146"/>
    <col min="13313" max="13313" width="30.75" style="146" customWidth="1"/>
    <col min="13314" max="13315" width="12" style="146" customWidth="1"/>
    <col min="13316" max="13317" width="16.33203125" style="146" customWidth="1"/>
    <col min="13318" max="13568" width="9" style="146"/>
    <col min="13569" max="13569" width="30.75" style="146" customWidth="1"/>
    <col min="13570" max="13571" width="12" style="146" customWidth="1"/>
    <col min="13572" max="13573" width="16.33203125" style="146" customWidth="1"/>
    <col min="13574" max="13824" width="9" style="146"/>
    <col min="13825" max="13825" width="30.75" style="146" customWidth="1"/>
    <col min="13826" max="13827" width="12" style="146" customWidth="1"/>
    <col min="13828" max="13829" width="16.33203125" style="146" customWidth="1"/>
    <col min="13830" max="14080" width="9" style="146"/>
    <col min="14081" max="14081" width="30.75" style="146" customWidth="1"/>
    <col min="14082" max="14083" width="12" style="146" customWidth="1"/>
    <col min="14084" max="14085" width="16.33203125" style="146" customWidth="1"/>
    <col min="14086" max="14336" width="9" style="146"/>
    <col min="14337" max="14337" width="30.75" style="146" customWidth="1"/>
    <col min="14338" max="14339" width="12" style="146" customWidth="1"/>
    <col min="14340" max="14341" width="16.33203125" style="146" customWidth="1"/>
    <col min="14342" max="14592" width="9" style="146"/>
    <col min="14593" max="14593" width="30.75" style="146" customWidth="1"/>
    <col min="14594" max="14595" width="12" style="146" customWidth="1"/>
    <col min="14596" max="14597" width="16.33203125" style="146" customWidth="1"/>
    <col min="14598" max="14848" width="9" style="146"/>
    <col min="14849" max="14849" width="30.75" style="146" customWidth="1"/>
    <col min="14850" max="14851" width="12" style="146" customWidth="1"/>
    <col min="14852" max="14853" width="16.33203125" style="146" customWidth="1"/>
    <col min="14854" max="15104" width="9" style="146"/>
    <col min="15105" max="15105" width="30.75" style="146" customWidth="1"/>
    <col min="15106" max="15107" width="12" style="146" customWidth="1"/>
    <col min="15108" max="15109" width="16.33203125" style="146" customWidth="1"/>
    <col min="15110" max="15360" width="9" style="146"/>
    <col min="15361" max="15361" width="30.75" style="146" customWidth="1"/>
    <col min="15362" max="15363" width="12" style="146" customWidth="1"/>
    <col min="15364" max="15365" width="16.33203125" style="146" customWidth="1"/>
    <col min="15366" max="15616" width="9" style="146"/>
    <col min="15617" max="15617" width="30.75" style="146" customWidth="1"/>
    <col min="15618" max="15619" width="12" style="146" customWidth="1"/>
    <col min="15620" max="15621" width="16.33203125" style="146" customWidth="1"/>
    <col min="15622" max="15872" width="9" style="146"/>
    <col min="15873" max="15873" width="30.75" style="146" customWidth="1"/>
    <col min="15874" max="15875" width="12" style="146" customWidth="1"/>
    <col min="15876" max="15877" width="16.33203125" style="146" customWidth="1"/>
    <col min="15878" max="16128" width="9" style="146"/>
    <col min="16129" max="16129" width="30.75" style="146" customWidth="1"/>
    <col min="16130" max="16131" width="12" style="146" customWidth="1"/>
    <col min="16132" max="16133" width="16.33203125" style="146" customWidth="1"/>
    <col min="16134" max="16384" width="9" style="146"/>
  </cols>
  <sheetData>
    <row r="1" spans="1:6">
      <c r="A1" s="408" t="s">
        <v>218</v>
      </c>
      <c r="B1" s="407"/>
      <c r="C1" s="407"/>
      <c r="D1" s="407"/>
      <c r="E1" s="407"/>
      <c r="F1" s="407"/>
    </row>
    <row r="2" spans="1:6">
      <c r="A2" s="408" t="s">
        <v>219</v>
      </c>
      <c r="B2" s="407"/>
      <c r="C2" s="407"/>
      <c r="D2" s="407"/>
      <c r="E2" s="407"/>
      <c r="F2" s="407"/>
    </row>
    <row r="3" spans="1:6">
      <c r="A3" s="408" t="s">
        <v>371</v>
      </c>
      <c r="B3" s="407"/>
      <c r="C3" s="407"/>
      <c r="D3" s="407"/>
      <c r="E3" s="407"/>
      <c r="F3" s="407"/>
    </row>
    <row r="4" spans="1:6">
      <c r="A4" s="304" t="s">
        <v>156</v>
      </c>
      <c r="B4" s="408" t="s">
        <v>157</v>
      </c>
      <c r="C4" s="407"/>
      <c r="D4" s="407"/>
      <c r="E4" s="407"/>
      <c r="F4" s="407"/>
    </row>
    <row r="5" spans="1:6">
      <c r="A5" s="304" t="s">
        <v>370</v>
      </c>
      <c r="B5" s="408" t="s">
        <v>159</v>
      </c>
      <c r="C5" s="407"/>
      <c r="D5" s="407"/>
      <c r="E5" s="407"/>
      <c r="F5" s="407"/>
    </row>
    <row r="6" spans="1:6">
      <c r="A6" s="304" t="s">
        <v>317</v>
      </c>
      <c r="B6" s="154" t="s">
        <v>162</v>
      </c>
    </row>
    <row r="7" spans="1:6" ht="21">
      <c r="A7" s="305" t="s">
        <v>10</v>
      </c>
      <c r="B7" s="305" t="s">
        <v>163</v>
      </c>
      <c r="C7" s="305" t="s">
        <v>164</v>
      </c>
      <c r="D7" s="305" t="s">
        <v>223</v>
      </c>
      <c r="E7" s="305" t="s">
        <v>224</v>
      </c>
    </row>
    <row r="8" spans="1:6">
      <c r="A8" s="408" t="s">
        <v>225</v>
      </c>
      <c r="B8" s="407"/>
      <c r="C8" s="407"/>
      <c r="D8" s="407"/>
      <c r="E8" s="407"/>
    </row>
    <row r="9" spans="1:6">
      <c r="A9" s="154" t="s">
        <v>168</v>
      </c>
      <c r="B9" s="156">
        <v>0</v>
      </c>
      <c r="C9" s="156">
        <v>0</v>
      </c>
      <c r="D9" s="156">
        <v>0</v>
      </c>
      <c r="E9" s="156">
        <v>0</v>
      </c>
    </row>
    <row r="10" spans="1:6">
      <c r="A10" s="154" t="s">
        <v>169</v>
      </c>
      <c r="B10" s="156">
        <v>0</v>
      </c>
      <c r="C10" s="156">
        <v>0</v>
      </c>
      <c r="D10" s="156">
        <v>0</v>
      </c>
      <c r="E10" s="156">
        <v>0</v>
      </c>
    </row>
    <row r="11" spans="1:6">
      <c r="A11" s="154" t="s">
        <v>170</v>
      </c>
    </row>
    <row r="12" spans="1:6" ht="21">
      <c r="A12" s="154" t="s">
        <v>171</v>
      </c>
      <c r="B12" s="156">
        <v>0</v>
      </c>
      <c r="C12" s="156">
        <v>0</v>
      </c>
      <c r="D12" s="156">
        <v>0</v>
      </c>
      <c r="E12" s="156">
        <v>0</v>
      </c>
    </row>
    <row r="13" spans="1:6">
      <c r="A13" s="154" t="s">
        <v>172</v>
      </c>
      <c r="B13" s="156">
        <v>0</v>
      </c>
      <c r="C13" s="156">
        <v>0</v>
      </c>
      <c r="D13" s="156">
        <v>0</v>
      </c>
      <c r="E13" s="156">
        <v>0</v>
      </c>
    </row>
    <row r="14" spans="1:6">
      <c r="A14" s="154" t="s">
        <v>173</v>
      </c>
      <c r="B14" s="156">
        <v>600</v>
      </c>
      <c r="C14" s="156">
        <v>0.66666999999999998</v>
      </c>
      <c r="D14" s="156">
        <v>11.32</v>
      </c>
      <c r="E14" s="156">
        <v>9.98</v>
      </c>
    </row>
    <row r="15" spans="1:6">
      <c r="A15" s="154" t="s">
        <v>174</v>
      </c>
      <c r="B15" s="156">
        <v>0</v>
      </c>
      <c r="C15" s="156">
        <v>0</v>
      </c>
      <c r="D15" s="156">
        <v>0</v>
      </c>
      <c r="E15" s="156">
        <v>0</v>
      </c>
    </row>
    <row r="16" spans="1:6">
      <c r="A16" s="154" t="s">
        <v>175</v>
      </c>
      <c r="B16" s="156">
        <v>4230</v>
      </c>
      <c r="C16" s="156">
        <v>4.7</v>
      </c>
      <c r="D16" s="156">
        <v>79.78</v>
      </c>
      <c r="E16" s="156">
        <v>70.34</v>
      </c>
    </row>
    <row r="17" spans="1:5">
      <c r="A17" s="154" t="s">
        <v>176</v>
      </c>
      <c r="B17" s="156">
        <v>133.32</v>
      </c>
      <c r="C17" s="156">
        <v>0.14812</v>
      </c>
      <c r="D17" s="156">
        <v>2.5099999999999998</v>
      </c>
      <c r="E17" s="156">
        <v>2.2200000000000002</v>
      </c>
    </row>
    <row r="18" spans="1:5">
      <c r="A18" s="154" t="s">
        <v>177</v>
      </c>
      <c r="B18" s="156">
        <v>0</v>
      </c>
      <c r="C18" s="156">
        <v>0</v>
      </c>
      <c r="D18" s="156">
        <v>0</v>
      </c>
      <c r="E18" s="156">
        <v>0</v>
      </c>
    </row>
    <row r="19" spans="1:5">
      <c r="A19" s="154" t="s">
        <v>178</v>
      </c>
      <c r="B19" s="156">
        <v>0</v>
      </c>
      <c r="C19" s="156">
        <v>0</v>
      </c>
      <c r="D19" s="156">
        <v>0</v>
      </c>
      <c r="E19" s="156">
        <v>0</v>
      </c>
    </row>
    <row r="20" spans="1:5">
      <c r="A20" s="154" t="s">
        <v>179</v>
      </c>
      <c r="B20" s="156">
        <v>0</v>
      </c>
      <c r="C20" s="156">
        <v>0</v>
      </c>
      <c r="D20" s="156">
        <v>0</v>
      </c>
      <c r="E20" s="156">
        <v>0</v>
      </c>
    </row>
    <row r="21" spans="1:5">
      <c r="A21" s="154" t="s">
        <v>180</v>
      </c>
      <c r="B21" s="156">
        <v>0</v>
      </c>
      <c r="C21" s="156">
        <v>0</v>
      </c>
      <c r="D21" s="156">
        <v>0</v>
      </c>
      <c r="E21" s="156">
        <v>0</v>
      </c>
    </row>
    <row r="22" spans="1:5">
      <c r="A22" s="154" t="s">
        <v>181</v>
      </c>
    </row>
    <row r="23" spans="1:5">
      <c r="A23" s="154" t="s">
        <v>182</v>
      </c>
      <c r="B23" s="156">
        <v>45</v>
      </c>
      <c r="C23" s="156">
        <v>0.05</v>
      </c>
      <c r="D23" s="156">
        <v>0.85</v>
      </c>
      <c r="E23" s="156">
        <v>0.75</v>
      </c>
    </row>
    <row r="24" spans="1:5">
      <c r="A24" s="154" t="s">
        <v>183</v>
      </c>
      <c r="B24" s="156">
        <v>0</v>
      </c>
      <c r="C24" s="156">
        <v>0</v>
      </c>
      <c r="D24" s="156">
        <v>0</v>
      </c>
      <c r="E24" s="156">
        <v>0</v>
      </c>
    </row>
    <row r="25" spans="1:5">
      <c r="A25" s="154" t="s">
        <v>184</v>
      </c>
      <c r="B25" s="156">
        <v>0</v>
      </c>
      <c r="C25" s="156">
        <v>0</v>
      </c>
      <c r="D25" s="156">
        <v>0</v>
      </c>
      <c r="E25" s="156">
        <v>0</v>
      </c>
    </row>
    <row r="26" spans="1:5">
      <c r="A26" s="154" t="s">
        <v>185</v>
      </c>
      <c r="B26" s="156">
        <v>0</v>
      </c>
      <c r="C26" s="156">
        <v>0</v>
      </c>
      <c r="D26" s="156">
        <v>0</v>
      </c>
      <c r="E26" s="156">
        <v>0</v>
      </c>
    </row>
    <row r="27" spans="1:5" ht="21">
      <c r="A27" s="304" t="s">
        <v>186</v>
      </c>
      <c r="B27" s="306">
        <v>5008.32</v>
      </c>
      <c r="C27" s="306">
        <v>5.5647900000000003</v>
      </c>
      <c r="D27" s="306">
        <v>94.46</v>
      </c>
      <c r="E27" s="306">
        <v>83.29</v>
      </c>
    </row>
    <row r="28" spans="1:5">
      <c r="A28" s="408" t="s">
        <v>123</v>
      </c>
      <c r="B28" s="407"/>
      <c r="C28" s="407"/>
      <c r="D28" s="407"/>
      <c r="E28" s="407"/>
    </row>
    <row r="29" spans="1:5">
      <c r="A29" s="154" t="s">
        <v>187</v>
      </c>
      <c r="B29" s="156">
        <v>0</v>
      </c>
      <c r="C29" s="156">
        <v>0</v>
      </c>
      <c r="D29" s="156">
        <v>0</v>
      </c>
      <c r="E29" s="156">
        <v>0</v>
      </c>
    </row>
    <row r="30" spans="1:5">
      <c r="A30" s="154" t="s">
        <v>188</v>
      </c>
      <c r="B30" s="156">
        <v>150.25</v>
      </c>
      <c r="C30" s="156">
        <v>0.16694000000000001</v>
      </c>
      <c r="D30" s="156">
        <v>2.83</v>
      </c>
      <c r="E30" s="156">
        <v>2.5</v>
      </c>
    </row>
    <row r="31" spans="1:5">
      <c r="A31" s="154" t="s">
        <v>189</v>
      </c>
      <c r="B31" s="156">
        <v>0</v>
      </c>
      <c r="C31" s="156">
        <v>0</v>
      </c>
      <c r="D31" s="156">
        <v>0</v>
      </c>
      <c r="E31" s="156">
        <v>0</v>
      </c>
    </row>
    <row r="32" spans="1:5">
      <c r="A32" s="154" t="s">
        <v>190</v>
      </c>
      <c r="B32" s="156">
        <v>0</v>
      </c>
      <c r="C32" s="156">
        <v>0</v>
      </c>
      <c r="D32" s="156">
        <v>0</v>
      </c>
      <c r="E32" s="156">
        <v>0</v>
      </c>
    </row>
    <row r="33" spans="1:5">
      <c r="A33" s="154" t="s">
        <v>191</v>
      </c>
      <c r="B33" s="156">
        <v>0</v>
      </c>
      <c r="C33" s="156">
        <v>0</v>
      </c>
      <c r="D33" s="156">
        <v>0</v>
      </c>
      <c r="E33" s="156">
        <v>0</v>
      </c>
    </row>
    <row r="34" spans="1:5">
      <c r="A34" s="154" t="s">
        <v>192</v>
      </c>
      <c r="B34" s="156">
        <v>0</v>
      </c>
      <c r="C34" s="156">
        <v>0</v>
      </c>
      <c r="D34" s="156">
        <v>0</v>
      </c>
      <c r="E34" s="156">
        <v>0</v>
      </c>
    </row>
    <row r="35" spans="1:5">
      <c r="A35" s="154" t="s">
        <v>193</v>
      </c>
      <c r="B35" s="156">
        <v>0</v>
      </c>
      <c r="C35" s="156">
        <v>0</v>
      </c>
      <c r="D35" s="156">
        <v>0</v>
      </c>
      <c r="E35" s="156">
        <v>0</v>
      </c>
    </row>
    <row r="36" spans="1:5">
      <c r="A36" s="154" t="s">
        <v>194</v>
      </c>
      <c r="B36" s="156">
        <v>0</v>
      </c>
      <c r="C36" s="156">
        <v>0</v>
      </c>
      <c r="D36" s="156">
        <v>0</v>
      </c>
      <c r="E36" s="156">
        <v>0</v>
      </c>
    </row>
    <row r="37" spans="1:5">
      <c r="A37" s="154" t="s">
        <v>226</v>
      </c>
      <c r="B37" s="156">
        <v>0</v>
      </c>
      <c r="C37" s="156">
        <v>0</v>
      </c>
      <c r="D37" s="156">
        <v>0</v>
      </c>
      <c r="E37" s="156">
        <v>0</v>
      </c>
    </row>
    <row r="38" spans="1:5">
      <c r="A38" s="154" t="s">
        <v>196</v>
      </c>
      <c r="B38" s="156">
        <v>74.25</v>
      </c>
      <c r="C38" s="156">
        <v>8.2500000000000004E-2</v>
      </c>
      <c r="D38" s="156">
        <v>1.4</v>
      </c>
      <c r="E38" s="156">
        <v>1.23</v>
      </c>
    </row>
    <row r="39" spans="1:5">
      <c r="A39" s="304" t="s">
        <v>137</v>
      </c>
      <c r="B39" s="306">
        <v>224.5</v>
      </c>
      <c r="C39" s="306">
        <v>0.24944</v>
      </c>
      <c r="D39" s="306">
        <v>4.2300000000000004</v>
      </c>
      <c r="E39" s="306">
        <v>3.73</v>
      </c>
    </row>
    <row r="40" spans="1:5">
      <c r="A40" s="408" t="s">
        <v>29</v>
      </c>
      <c r="B40" s="407"/>
      <c r="C40" s="407"/>
      <c r="D40" s="407"/>
      <c r="E40" s="407"/>
    </row>
    <row r="41" spans="1:5">
      <c r="A41" s="154" t="s">
        <v>197</v>
      </c>
      <c r="B41" s="156">
        <v>69.52</v>
      </c>
      <c r="C41" s="156">
        <v>7.7240000000000003E-2</v>
      </c>
      <c r="D41" s="156">
        <v>1.31</v>
      </c>
      <c r="E41" s="156">
        <v>1.1599999999999999</v>
      </c>
    </row>
    <row r="42" spans="1:5" ht="21">
      <c r="A42" s="304" t="s">
        <v>198</v>
      </c>
      <c r="B42" s="306">
        <v>69.52</v>
      </c>
      <c r="C42" s="306">
        <v>7.7240000000000003E-2</v>
      </c>
      <c r="D42" s="306">
        <v>1.31</v>
      </c>
      <c r="E42" s="306">
        <v>1.1599999999999999</v>
      </c>
    </row>
    <row r="43" spans="1:5">
      <c r="A43" s="304" t="s">
        <v>199</v>
      </c>
      <c r="B43" s="306">
        <v>5302.34</v>
      </c>
      <c r="C43" s="306">
        <v>5.89147</v>
      </c>
      <c r="D43" s="306">
        <v>100</v>
      </c>
      <c r="E43" s="306">
        <v>88.18</v>
      </c>
    </row>
    <row r="44" spans="1:5">
      <c r="A44" s="408" t="s">
        <v>200</v>
      </c>
      <c r="B44" s="407"/>
      <c r="C44" s="407"/>
      <c r="D44" s="407"/>
      <c r="E44" s="407"/>
    </row>
    <row r="45" spans="1:5" ht="21">
      <c r="A45" s="154" t="s">
        <v>201</v>
      </c>
      <c r="B45" s="156">
        <v>0</v>
      </c>
      <c r="C45" s="156">
        <v>0</v>
      </c>
      <c r="D45" s="156">
        <v>0</v>
      </c>
      <c r="E45" s="156">
        <v>0</v>
      </c>
    </row>
    <row r="46" spans="1:5">
      <c r="A46" s="154" t="s">
        <v>202</v>
      </c>
      <c r="B46" s="156">
        <v>0</v>
      </c>
      <c r="C46" s="156">
        <v>0</v>
      </c>
      <c r="D46" s="156">
        <v>0</v>
      </c>
      <c r="E46" s="156">
        <v>0</v>
      </c>
    </row>
    <row r="47" spans="1:5">
      <c r="A47" s="154" t="s">
        <v>203</v>
      </c>
      <c r="B47" s="156">
        <v>0</v>
      </c>
      <c r="C47" s="156">
        <v>0</v>
      </c>
      <c r="D47" s="156">
        <v>0</v>
      </c>
      <c r="E47" s="156">
        <v>0</v>
      </c>
    </row>
    <row r="48" spans="1:5">
      <c r="A48" s="154" t="s">
        <v>204</v>
      </c>
      <c r="B48" s="156">
        <v>512.58000000000004</v>
      </c>
      <c r="C48" s="156">
        <v>0.56952999999999998</v>
      </c>
      <c r="D48" s="156">
        <v>9.67</v>
      </c>
      <c r="E48" s="156">
        <v>8.52</v>
      </c>
    </row>
    <row r="49" spans="1:5">
      <c r="A49" s="304" t="s">
        <v>143</v>
      </c>
      <c r="B49" s="306">
        <v>512.58000000000004</v>
      </c>
      <c r="C49" s="306">
        <v>0.56952999999999998</v>
      </c>
      <c r="D49" s="306">
        <v>9.67</v>
      </c>
      <c r="E49" s="306">
        <v>8.52</v>
      </c>
    </row>
    <row r="50" spans="1:5">
      <c r="A50" s="408" t="s">
        <v>205</v>
      </c>
      <c r="B50" s="407"/>
      <c r="C50" s="407"/>
      <c r="D50" s="407"/>
      <c r="E50" s="407"/>
    </row>
    <row r="51" spans="1:5" ht="21">
      <c r="A51" s="154" t="s">
        <v>206</v>
      </c>
      <c r="B51" s="156">
        <v>91.81</v>
      </c>
      <c r="C51" s="156">
        <v>0.10202</v>
      </c>
      <c r="D51" s="156">
        <v>1.73</v>
      </c>
      <c r="E51" s="156">
        <v>1.53</v>
      </c>
    </row>
    <row r="52" spans="1:5">
      <c r="A52" s="154" t="s">
        <v>207</v>
      </c>
      <c r="B52" s="156">
        <v>60.78</v>
      </c>
      <c r="C52" s="156">
        <v>6.7530000000000007E-2</v>
      </c>
      <c r="D52" s="156">
        <v>1.1499999999999999</v>
      </c>
      <c r="E52" s="156">
        <v>1.01</v>
      </c>
    </row>
    <row r="53" spans="1:5">
      <c r="A53" s="154" t="s">
        <v>208</v>
      </c>
      <c r="B53" s="156">
        <v>0</v>
      </c>
      <c r="C53" s="156">
        <v>0</v>
      </c>
      <c r="D53" s="156">
        <v>0</v>
      </c>
      <c r="E53" s="156">
        <v>0</v>
      </c>
    </row>
    <row r="54" spans="1:5">
      <c r="A54" s="154" t="s">
        <v>209</v>
      </c>
      <c r="B54" s="156">
        <v>0</v>
      </c>
      <c r="C54" s="156">
        <v>0</v>
      </c>
      <c r="D54" s="156">
        <v>0</v>
      </c>
      <c r="E54" s="156">
        <v>0</v>
      </c>
    </row>
    <row r="55" spans="1:5" ht="21">
      <c r="A55" s="304" t="s">
        <v>147</v>
      </c>
      <c r="B55" s="306">
        <v>152.59</v>
      </c>
      <c r="C55" s="306">
        <v>0.16955000000000001</v>
      </c>
      <c r="D55" s="306">
        <v>2.88</v>
      </c>
      <c r="E55" s="306">
        <v>2.54</v>
      </c>
    </row>
    <row r="56" spans="1:5">
      <c r="A56" s="304" t="s">
        <v>210</v>
      </c>
      <c r="B56" s="306">
        <v>665.17000000000007</v>
      </c>
      <c r="C56" s="306">
        <v>0.73907999999999996</v>
      </c>
      <c r="D56" s="306">
        <v>12.55</v>
      </c>
      <c r="E56" s="306">
        <v>11.06</v>
      </c>
    </row>
    <row r="57" spans="1:5">
      <c r="A57" s="304" t="s">
        <v>211</v>
      </c>
      <c r="B57" s="306">
        <v>5967.51</v>
      </c>
      <c r="C57" s="306">
        <v>6.6305500000000004</v>
      </c>
      <c r="D57" s="306">
        <v>112.55</v>
      </c>
      <c r="E57" s="306">
        <v>99.24</v>
      </c>
    </row>
    <row r="58" spans="1:5">
      <c r="A58" s="408" t="s">
        <v>45</v>
      </c>
      <c r="B58" s="407"/>
      <c r="C58" s="407"/>
      <c r="D58" s="407"/>
      <c r="E58" s="407"/>
    </row>
    <row r="59" spans="1:5" ht="21">
      <c r="A59" s="154" t="s">
        <v>212</v>
      </c>
      <c r="B59" s="156">
        <v>0</v>
      </c>
      <c r="C59" s="156">
        <v>0</v>
      </c>
      <c r="D59" s="156">
        <v>0</v>
      </c>
      <c r="E59" s="156">
        <v>0</v>
      </c>
    </row>
    <row r="60" spans="1:5" ht="21">
      <c r="A60" s="154" t="s">
        <v>213</v>
      </c>
      <c r="B60" s="156">
        <v>11.12</v>
      </c>
      <c r="C60" s="156">
        <v>1.2359999999999999E-2</v>
      </c>
      <c r="D60" s="156">
        <v>0.21</v>
      </c>
      <c r="E60" s="156">
        <v>0.18</v>
      </c>
    </row>
    <row r="61" spans="1:5">
      <c r="A61" s="154" t="s">
        <v>214</v>
      </c>
      <c r="B61" s="156">
        <v>34.72</v>
      </c>
      <c r="C61" s="156">
        <v>3.8580000000000003E-2</v>
      </c>
      <c r="D61" s="156">
        <v>0.65</v>
      </c>
      <c r="E61" s="156">
        <v>0.57999999999999996</v>
      </c>
    </row>
    <row r="62" spans="1:5">
      <c r="A62" s="304" t="s">
        <v>227</v>
      </c>
      <c r="B62" s="306">
        <v>45.839999999999996</v>
      </c>
      <c r="C62" s="306">
        <v>5.0939999999999999E-2</v>
      </c>
      <c r="D62" s="306">
        <v>0.86</v>
      </c>
      <c r="E62" s="306">
        <v>0.76</v>
      </c>
    </row>
    <row r="63" spans="1:5">
      <c r="A63" s="304" t="s">
        <v>216</v>
      </c>
      <c r="B63" s="306">
        <v>6013.35</v>
      </c>
      <c r="C63" s="306">
        <v>6.6814900000000002</v>
      </c>
      <c r="D63" s="306">
        <v>113.41</v>
      </c>
      <c r="E63" s="306">
        <v>100</v>
      </c>
    </row>
    <row r="65" spans="1:5">
      <c r="A65" s="408" t="s">
        <v>57</v>
      </c>
      <c r="B65" s="407"/>
      <c r="C65" s="407"/>
      <c r="D65" s="407"/>
      <c r="E65" s="407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339" customWidth="1"/>
    <col min="2" max="3" width="12" style="339" customWidth="1"/>
    <col min="4" max="5" width="16.33203125" style="339" customWidth="1"/>
    <col min="6" max="256" width="9" style="339"/>
    <col min="257" max="257" width="30.75" style="339" customWidth="1"/>
    <col min="258" max="259" width="12" style="339" customWidth="1"/>
    <col min="260" max="261" width="16.33203125" style="339" customWidth="1"/>
    <col min="262" max="512" width="9" style="339"/>
    <col min="513" max="513" width="30.75" style="339" customWidth="1"/>
    <col min="514" max="515" width="12" style="339" customWidth="1"/>
    <col min="516" max="517" width="16.33203125" style="339" customWidth="1"/>
    <col min="518" max="768" width="9" style="339"/>
    <col min="769" max="769" width="30.75" style="339" customWidth="1"/>
    <col min="770" max="771" width="12" style="339" customWidth="1"/>
    <col min="772" max="773" width="16.33203125" style="339" customWidth="1"/>
    <col min="774" max="1024" width="9" style="339"/>
    <col min="1025" max="1025" width="30.75" style="339" customWidth="1"/>
    <col min="1026" max="1027" width="12" style="339" customWidth="1"/>
    <col min="1028" max="1029" width="16.33203125" style="339" customWidth="1"/>
    <col min="1030" max="1280" width="9" style="339"/>
    <col min="1281" max="1281" width="30.75" style="339" customWidth="1"/>
    <col min="1282" max="1283" width="12" style="339" customWidth="1"/>
    <col min="1284" max="1285" width="16.33203125" style="339" customWidth="1"/>
    <col min="1286" max="1536" width="9" style="339"/>
    <col min="1537" max="1537" width="30.75" style="339" customWidth="1"/>
    <col min="1538" max="1539" width="12" style="339" customWidth="1"/>
    <col min="1540" max="1541" width="16.33203125" style="339" customWidth="1"/>
    <col min="1542" max="1792" width="9" style="339"/>
    <col min="1793" max="1793" width="30.75" style="339" customWidth="1"/>
    <col min="1794" max="1795" width="12" style="339" customWidth="1"/>
    <col min="1796" max="1797" width="16.33203125" style="339" customWidth="1"/>
    <col min="1798" max="2048" width="9" style="339"/>
    <col min="2049" max="2049" width="30.75" style="339" customWidth="1"/>
    <col min="2050" max="2051" width="12" style="339" customWidth="1"/>
    <col min="2052" max="2053" width="16.33203125" style="339" customWidth="1"/>
    <col min="2054" max="2304" width="9" style="339"/>
    <col min="2305" max="2305" width="30.75" style="339" customWidth="1"/>
    <col min="2306" max="2307" width="12" style="339" customWidth="1"/>
    <col min="2308" max="2309" width="16.33203125" style="339" customWidth="1"/>
    <col min="2310" max="2560" width="9" style="339"/>
    <col min="2561" max="2561" width="30.75" style="339" customWidth="1"/>
    <col min="2562" max="2563" width="12" style="339" customWidth="1"/>
    <col min="2564" max="2565" width="16.33203125" style="339" customWidth="1"/>
    <col min="2566" max="2816" width="9" style="339"/>
    <col min="2817" max="2817" width="30.75" style="339" customWidth="1"/>
    <col min="2818" max="2819" width="12" style="339" customWidth="1"/>
    <col min="2820" max="2821" width="16.33203125" style="339" customWidth="1"/>
    <col min="2822" max="3072" width="9" style="339"/>
    <col min="3073" max="3073" width="30.75" style="339" customWidth="1"/>
    <col min="3074" max="3075" width="12" style="339" customWidth="1"/>
    <col min="3076" max="3077" width="16.33203125" style="339" customWidth="1"/>
    <col min="3078" max="3328" width="9" style="339"/>
    <col min="3329" max="3329" width="30.75" style="339" customWidth="1"/>
    <col min="3330" max="3331" width="12" style="339" customWidth="1"/>
    <col min="3332" max="3333" width="16.33203125" style="339" customWidth="1"/>
    <col min="3334" max="3584" width="9" style="339"/>
    <col min="3585" max="3585" width="30.75" style="339" customWidth="1"/>
    <col min="3586" max="3587" width="12" style="339" customWidth="1"/>
    <col min="3588" max="3589" width="16.33203125" style="339" customWidth="1"/>
    <col min="3590" max="3840" width="9" style="339"/>
    <col min="3841" max="3841" width="30.75" style="339" customWidth="1"/>
    <col min="3842" max="3843" width="12" style="339" customWidth="1"/>
    <col min="3844" max="3845" width="16.33203125" style="339" customWidth="1"/>
    <col min="3846" max="4096" width="9" style="339"/>
    <col min="4097" max="4097" width="30.75" style="339" customWidth="1"/>
    <col min="4098" max="4099" width="12" style="339" customWidth="1"/>
    <col min="4100" max="4101" width="16.33203125" style="339" customWidth="1"/>
    <col min="4102" max="4352" width="9" style="339"/>
    <col min="4353" max="4353" width="30.75" style="339" customWidth="1"/>
    <col min="4354" max="4355" width="12" style="339" customWidth="1"/>
    <col min="4356" max="4357" width="16.33203125" style="339" customWidth="1"/>
    <col min="4358" max="4608" width="9" style="339"/>
    <col min="4609" max="4609" width="30.75" style="339" customWidth="1"/>
    <col min="4610" max="4611" width="12" style="339" customWidth="1"/>
    <col min="4612" max="4613" width="16.33203125" style="339" customWidth="1"/>
    <col min="4614" max="4864" width="9" style="339"/>
    <col min="4865" max="4865" width="30.75" style="339" customWidth="1"/>
    <col min="4866" max="4867" width="12" style="339" customWidth="1"/>
    <col min="4868" max="4869" width="16.33203125" style="339" customWidth="1"/>
    <col min="4870" max="5120" width="9" style="339"/>
    <col min="5121" max="5121" width="30.75" style="339" customWidth="1"/>
    <col min="5122" max="5123" width="12" style="339" customWidth="1"/>
    <col min="5124" max="5125" width="16.33203125" style="339" customWidth="1"/>
    <col min="5126" max="5376" width="9" style="339"/>
    <col min="5377" max="5377" width="30.75" style="339" customWidth="1"/>
    <col min="5378" max="5379" width="12" style="339" customWidth="1"/>
    <col min="5380" max="5381" width="16.33203125" style="339" customWidth="1"/>
    <col min="5382" max="5632" width="9" style="339"/>
    <col min="5633" max="5633" width="30.75" style="339" customWidth="1"/>
    <col min="5634" max="5635" width="12" style="339" customWidth="1"/>
    <col min="5636" max="5637" width="16.33203125" style="339" customWidth="1"/>
    <col min="5638" max="5888" width="9" style="339"/>
    <col min="5889" max="5889" width="30.75" style="339" customWidth="1"/>
    <col min="5890" max="5891" width="12" style="339" customWidth="1"/>
    <col min="5892" max="5893" width="16.33203125" style="339" customWidth="1"/>
    <col min="5894" max="6144" width="9" style="339"/>
    <col min="6145" max="6145" width="30.75" style="339" customWidth="1"/>
    <col min="6146" max="6147" width="12" style="339" customWidth="1"/>
    <col min="6148" max="6149" width="16.33203125" style="339" customWidth="1"/>
    <col min="6150" max="6400" width="9" style="339"/>
    <col min="6401" max="6401" width="30.75" style="339" customWidth="1"/>
    <col min="6402" max="6403" width="12" style="339" customWidth="1"/>
    <col min="6404" max="6405" width="16.33203125" style="339" customWidth="1"/>
    <col min="6406" max="6656" width="9" style="339"/>
    <col min="6657" max="6657" width="30.75" style="339" customWidth="1"/>
    <col min="6658" max="6659" width="12" style="339" customWidth="1"/>
    <col min="6660" max="6661" width="16.33203125" style="339" customWidth="1"/>
    <col min="6662" max="6912" width="9" style="339"/>
    <col min="6913" max="6913" width="30.75" style="339" customWidth="1"/>
    <col min="6914" max="6915" width="12" style="339" customWidth="1"/>
    <col min="6916" max="6917" width="16.33203125" style="339" customWidth="1"/>
    <col min="6918" max="7168" width="9" style="339"/>
    <col min="7169" max="7169" width="30.75" style="339" customWidth="1"/>
    <col min="7170" max="7171" width="12" style="339" customWidth="1"/>
    <col min="7172" max="7173" width="16.33203125" style="339" customWidth="1"/>
    <col min="7174" max="7424" width="9" style="339"/>
    <col min="7425" max="7425" width="30.75" style="339" customWidth="1"/>
    <col min="7426" max="7427" width="12" style="339" customWidth="1"/>
    <col min="7428" max="7429" width="16.33203125" style="339" customWidth="1"/>
    <col min="7430" max="7680" width="9" style="339"/>
    <col min="7681" max="7681" width="30.75" style="339" customWidth="1"/>
    <col min="7682" max="7683" width="12" style="339" customWidth="1"/>
    <col min="7684" max="7685" width="16.33203125" style="339" customWidth="1"/>
    <col min="7686" max="7936" width="9" style="339"/>
    <col min="7937" max="7937" width="30.75" style="339" customWidth="1"/>
    <col min="7938" max="7939" width="12" style="339" customWidth="1"/>
    <col min="7940" max="7941" width="16.33203125" style="339" customWidth="1"/>
    <col min="7942" max="8192" width="9" style="339"/>
    <col min="8193" max="8193" width="30.75" style="339" customWidth="1"/>
    <col min="8194" max="8195" width="12" style="339" customWidth="1"/>
    <col min="8196" max="8197" width="16.33203125" style="339" customWidth="1"/>
    <col min="8198" max="8448" width="9" style="339"/>
    <col min="8449" max="8449" width="30.75" style="339" customWidth="1"/>
    <col min="8450" max="8451" width="12" style="339" customWidth="1"/>
    <col min="8452" max="8453" width="16.33203125" style="339" customWidth="1"/>
    <col min="8454" max="8704" width="9" style="339"/>
    <col min="8705" max="8705" width="30.75" style="339" customWidth="1"/>
    <col min="8706" max="8707" width="12" style="339" customWidth="1"/>
    <col min="8708" max="8709" width="16.33203125" style="339" customWidth="1"/>
    <col min="8710" max="8960" width="9" style="339"/>
    <col min="8961" max="8961" width="30.75" style="339" customWidth="1"/>
    <col min="8962" max="8963" width="12" style="339" customWidth="1"/>
    <col min="8964" max="8965" width="16.33203125" style="339" customWidth="1"/>
    <col min="8966" max="9216" width="9" style="339"/>
    <col min="9217" max="9217" width="30.75" style="339" customWidth="1"/>
    <col min="9218" max="9219" width="12" style="339" customWidth="1"/>
    <col min="9220" max="9221" width="16.33203125" style="339" customWidth="1"/>
    <col min="9222" max="9472" width="9" style="339"/>
    <col min="9473" max="9473" width="30.75" style="339" customWidth="1"/>
    <col min="9474" max="9475" width="12" style="339" customWidth="1"/>
    <col min="9476" max="9477" width="16.33203125" style="339" customWidth="1"/>
    <col min="9478" max="9728" width="9" style="339"/>
    <col min="9729" max="9729" width="30.75" style="339" customWidth="1"/>
    <col min="9730" max="9731" width="12" style="339" customWidth="1"/>
    <col min="9732" max="9733" width="16.33203125" style="339" customWidth="1"/>
    <col min="9734" max="9984" width="9" style="339"/>
    <col min="9985" max="9985" width="30.75" style="339" customWidth="1"/>
    <col min="9986" max="9987" width="12" style="339" customWidth="1"/>
    <col min="9988" max="9989" width="16.33203125" style="339" customWidth="1"/>
    <col min="9990" max="10240" width="9" style="339"/>
    <col min="10241" max="10241" width="30.75" style="339" customWidth="1"/>
    <col min="10242" max="10243" width="12" style="339" customWidth="1"/>
    <col min="10244" max="10245" width="16.33203125" style="339" customWidth="1"/>
    <col min="10246" max="10496" width="9" style="339"/>
    <col min="10497" max="10497" width="30.75" style="339" customWidth="1"/>
    <col min="10498" max="10499" width="12" style="339" customWidth="1"/>
    <col min="10500" max="10501" width="16.33203125" style="339" customWidth="1"/>
    <col min="10502" max="10752" width="9" style="339"/>
    <col min="10753" max="10753" width="30.75" style="339" customWidth="1"/>
    <col min="10754" max="10755" width="12" style="339" customWidth="1"/>
    <col min="10756" max="10757" width="16.33203125" style="339" customWidth="1"/>
    <col min="10758" max="11008" width="9" style="339"/>
    <col min="11009" max="11009" width="30.75" style="339" customWidth="1"/>
    <col min="11010" max="11011" width="12" style="339" customWidth="1"/>
    <col min="11012" max="11013" width="16.33203125" style="339" customWidth="1"/>
    <col min="11014" max="11264" width="9" style="339"/>
    <col min="11265" max="11265" width="30.75" style="339" customWidth="1"/>
    <col min="11266" max="11267" width="12" style="339" customWidth="1"/>
    <col min="11268" max="11269" width="16.33203125" style="339" customWidth="1"/>
    <col min="11270" max="11520" width="9" style="339"/>
    <col min="11521" max="11521" width="30.75" style="339" customWidth="1"/>
    <col min="11522" max="11523" width="12" style="339" customWidth="1"/>
    <col min="11524" max="11525" width="16.33203125" style="339" customWidth="1"/>
    <col min="11526" max="11776" width="9" style="339"/>
    <col min="11777" max="11777" width="30.75" style="339" customWidth="1"/>
    <col min="11778" max="11779" width="12" style="339" customWidth="1"/>
    <col min="11780" max="11781" width="16.33203125" style="339" customWidth="1"/>
    <col min="11782" max="12032" width="9" style="339"/>
    <col min="12033" max="12033" width="30.75" style="339" customWidth="1"/>
    <col min="12034" max="12035" width="12" style="339" customWidth="1"/>
    <col min="12036" max="12037" width="16.33203125" style="339" customWidth="1"/>
    <col min="12038" max="12288" width="9" style="339"/>
    <col min="12289" max="12289" width="30.75" style="339" customWidth="1"/>
    <col min="12290" max="12291" width="12" style="339" customWidth="1"/>
    <col min="12292" max="12293" width="16.33203125" style="339" customWidth="1"/>
    <col min="12294" max="12544" width="9" style="339"/>
    <col min="12545" max="12545" width="30.75" style="339" customWidth="1"/>
    <col min="12546" max="12547" width="12" style="339" customWidth="1"/>
    <col min="12548" max="12549" width="16.33203125" style="339" customWidth="1"/>
    <col min="12550" max="12800" width="9" style="339"/>
    <col min="12801" max="12801" width="30.75" style="339" customWidth="1"/>
    <col min="12802" max="12803" width="12" style="339" customWidth="1"/>
    <col min="12804" max="12805" width="16.33203125" style="339" customWidth="1"/>
    <col min="12806" max="13056" width="9" style="339"/>
    <col min="13057" max="13057" width="30.75" style="339" customWidth="1"/>
    <col min="13058" max="13059" width="12" style="339" customWidth="1"/>
    <col min="13060" max="13061" width="16.33203125" style="339" customWidth="1"/>
    <col min="13062" max="13312" width="9" style="339"/>
    <col min="13313" max="13313" width="30.75" style="339" customWidth="1"/>
    <col min="13314" max="13315" width="12" style="339" customWidth="1"/>
    <col min="13316" max="13317" width="16.33203125" style="339" customWidth="1"/>
    <col min="13318" max="13568" width="9" style="339"/>
    <col min="13569" max="13569" width="30.75" style="339" customWidth="1"/>
    <col min="13570" max="13571" width="12" style="339" customWidth="1"/>
    <col min="13572" max="13573" width="16.33203125" style="339" customWidth="1"/>
    <col min="13574" max="13824" width="9" style="339"/>
    <col min="13825" max="13825" width="30.75" style="339" customWidth="1"/>
    <col min="13826" max="13827" width="12" style="339" customWidth="1"/>
    <col min="13828" max="13829" width="16.33203125" style="339" customWidth="1"/>
    <col min="13830" max="14080" width="9" style="339"/>
    <col min="14081" max="14081" width="30.75" style="339" customWidth="1"/>
    <col min="14082" max="14083" width="12" style="339" customWidth="1"/>
    <col min="14084" max="14085" width="16.33203125" style="339" customWidth="1"/>
    <col min="14086" max="14336" width="9" style="339"/>
    <col min="14337" max="14337" width="30.75" style="339" customWidth="1"/>
    <col min="14338" max="14339" width="12" style="339" customWidth="1"/>
    <col min="14340" max="14341" width="16.33203125" style="339" customWidth="1"/>
    <col min="14342" max="14592" width="9" style="339"/>
    <col min="14593" max="14593" width="30.75" style="339" customWidth="1"/>
    <col min="14594" max="14595" width="12" style="339" customWidth="1"/>
    <col min="14596" max="14597" width="16.33203125" style="339" customWidth="1"/>
    <col min="14598" max="14848" width="9" style="339"/>
    <col min="14849" max="14849" width="30.75" style="339" customWidth="1"/>
    <col min="14850" max="14851" width="12" style="339" customWidth="1"/>
    <col min="14852" max="14853" width="16.33203125" style="339" customWidth="1"/>
    <col min="14854" max="15104" width="9" style="339"/>
    <col min="15105" max="15105" width="30.75" style="339" customWidth="1"/>
    <col min="15106" max="15107" width="12" style="339" customWidth="1"/>
    <col min="15108" max="15109" width="16.33203125" style="339" customWidth="1"/>
    <col min="15110" max="15360" width="9" style="339"/>
    <col min="15361" max="15361" width="30.75" style="339" customWidth="1"/>
    <col min="15362" max="15363" width="12" style="339" customWidth="1"/>
    <col min="15364" max="15365" width="16.33203125" style="339" customWidth="1"/>
    <col min="15366" max="15616" width="9" style="339"/>
    <col min="15617" max="15617" width="30.75" style="339" customWidth="1"/>
    <col min="15618" max="15619" width="12" style="339" customWidth="1"/>
    <col min="15620" max="15621" width="16.33203125" style="339" customWidth="1"/>
    <col min="15622" max="15872" width="9" style="339"/>
    <col min="15873" max="15873" width="30.75" style="339" customWidth="1"/>
    <col min="15874" max="15875" width="12" style="339" customWidth="1"/>
    <col min="15876" max="15877" width="16.33203125" style="339" customWidth="1"/>
    <col min="15878" max="16128" width="9" style="339"/>
    <col min="16129" max="16129" width="30.75" style="339" customWidth="1"/>
    <col min="16130" max="16131" width="12" style="339" customWidth="1"/>
    <col min="16132" max="16133" width="16.33203125" style="339" customWidth="1"/>
    <col min="16134" max="16384" width="9" style="339"/>
  </cols>
  <sheetData>
    <row r="1" spans="1:6">
      <c r="A1" s="412" t="s">
        <v>218</v>
      </c>
      <c r="B1" s="411"/>
      <c r="C1" s="411"/>
      <c r="D1" s="411"/>
      <c r="E1" s="411"/>
      <c r="F1" s="411"/>
    </row>
    <row r="2" spans="1:6">
      <c r="A2" s="412" t="s">
        <v>219</v>
      </c>
      <c r="B2" s="411"/>
      <c r="C2" s="411"/>
      <c r="D2" s="411"/>
      <c r="E2" s="411"/>
      <c r="F2" s="411"/>
    </row>
    <row r="3" spans="1:6">
      <c r="A3" s="412" t="s">
        <v>386</v>
      </c>
      <c r="B3" s="411"/>
      <c r="C3" s="411"/>
      <c r="D3" s="411"/>
      <c r="E3" s="411"/>
      <c r="F3" s="411"/>
    </row>
    <row r="4" spans="1:6">
      <c r="A4" s="340" t="s">
        <v>156</v>
      </c>
      <c r="B4" s="412" t="s">
        <v>157</v>
      </c>
      <c r="C4" s="411"/>
      <c r="D4" s="411"/>
      <c r="E4" s="411"/>
      <c r="F4" s="411"/>
    </row>
    <row r="5" spans="1:6">
      <c r="A5" s="340" t="s">
        <v>387</v>
      </c>
      <c r="B5" s="412" t="s">
        <v>159</v>
      </c>
      <c r="C5" s="411"/>
      <c r="D5" s="411"/>
      <c r="E5" s="411"/>
      <c r="F5" s="411"/>
    </row>
    <row r="6" spans="1:6">
      <c r="A6" s="340" t="s">
        <v>317</v>
      </c>
      <c r="B6" s="341" t="s">
        <v>162</v>
      </c>
    </row>
    <row r="7" spans="1:6" ht="21">
      <c r="A7" s="342" t="s">
        <v>10</v>
      </c>
      <c r="B7" s="342" t="s">
        <v>163</v>
      </c>
      <c r="C7" s="342" t="s">
        <v>164</v>
      </c>
      <c r="D7" s="342" t="s">
        <v>223</v>
      </c>
      <c r="E7" s="342" t="s">
        <v>224</v>
      </c>
    </row>
    <row r="8" spans="1:6">
      <c r="A8" s="412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 ht="21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600</v>
      </c>
      <c r="C14" s="343">
        <v>0.66666999999999998</v>
      </c>
      <c r="D14" s="343">
        <v>11.16</v>
      </c>
      <c r="E14" s="343">
        <v>9.5299999999999994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4280</v>
      </c>
      <c r="C16" s="343">
        <v>4.75556</v>
      </c>
      <c r="D16" s="343">
        <v>79.59</v>
      </c>
      <c r="E16" s="343">
        <v>67.97</v>
      </c>
    </row>
    <row r="17" spans="1:5">
      <c r="A17" s="341" t="s">
        <v>176</v>
      </c>
      <c r="B17" s="343">
        <v>143.19999999999999</v>
      </c>
      <c r="C17" s="343">
        <v>0.15912000000000001</v>
      </c>
      <c r="D17" s="343">
        <v>2.66</v>
      </c>
      <c r="E17" s="343">
        <v>2.27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0</v>
      </c>
      <c r="C19" s="343">
        <v>0</v>
      </c>
      <c r="D19" s="343">
        <v>0</v>
      </c>
      <c r="E19" s="343">
        <v>0</v>
      </c>
    </row>
    <row r="20" spans="1:5">
      <c r="A20" s="341" t="s">
        <v>179</v>
      </c>
      <c r="B20" s="343">
        <v>0</v>
      </c>
      <c r="C20" s="343">
        <v>0</v>
      </c>
      <c r="D20" s="343">
        <v>0</v>
      </c>
      <c r="E20" s="343">
        <v>0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54</v>
      </c>
      <c r="C23" s="343">
        <v>0.06</v>
      </c>
      <c r="D23" s="343">
        <v>1</v>
      </c>
      <c r="E23" s="343">
        <v>0.86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 ht="21">
      <c r="A27" s="340" t="s">
        <v>186</v>
      </c>
      <c r="B27" s="344">
        <v>5077.2</v>
      </c>
      <c r="C27" s="344">
        <v>5.6413500000000001</v>
      </c>
      <c r="D27" s="344">
        <v>94.41</v>
      </c>
      <c r="E27" s="344">
        <v>80.63</v>
      </c>
    </row>
    <row r="28" spans="1:5">
      <c r="A28" s="412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152.32</v>
      </c>
      <c r="C30" s="343">
        <v>0.16924</v>
      </c>
      <c r="D30" s="343">
        <v>2.83</v>
      </c>
      <c r="E30" s="343">
        <v>2.42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40.5</v>
      </c>
      <c r="C38" s="343">
        <v>4.4999999999999998E-2</v>
      </c>
      <c r="D38" s="343">
        <v>0.75</v>
      </c>
      <c r="E38" s="343">
        <v>0.64</v>
      </c>
    </row>
    <row r="39" spans="1:5">
      <c r="A39" s="340" t="s">
        <v>137</v>
      </c>
      <c r="B39" s="344">
        <v>192.82</v>
      </c>
      <c r="C39" s="344">
        <v>0.21424000000000001</v>
      </c>
      <c r="D39" s="344">
        <v>3.58</v>
      </c>
      <c r="E39" s="344">
        <v>3.06</v>
      </c>
    </row>
    <row r="40" spans="1:5">
      <c r="A40" s="412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107.22</v>
      </c>
      <c r="C41" s="343">
        <v>0.11913</v>
      </c>
      <c r="D41" s="343">
        <v>1.99</v>
      </c>
      <c r="E41" s="343">
        <v>1.7</v>
      </c>
    </row>
    <row r="42" spans="1:5" ht="21">
      <c r="A42" s="340" t="s">
        <v>198</v>
      </c>
      <c r="B42" s="344">
        <v>107.22</v>
      </c>
      <c r="C42" s="344">
        <v>0.11913</v>
      </c>
      <c r="D42" s="344">
        <v>1.99</v>
      </c>
      <c r="E42" s="344">
        <v>1.7</v>
      </c>
    </row>
    <row r="43" spans="1:5">
      <c r="A43" s="340" t="s">
        <v>199</v>
      </c>
      <c r="B43" s="344">
        <v>5377.24</v>
      </c>
      <c r="C43" s="344">
        <v>5.9747199999999996</v>
      </c>
      <c r="D43" s="344">
        <v>99.98</v>
      </c>
      <c r="E43" s="344">
        <v>85.39</v>
      </c>
    </row>
    <row r="44" spans="1:5">
      <c r="A44" s="412" t="s">
        <v>200</v>
      </c>
      <c r="B44" s="411"/>
      <c r="C44" s="411"/>
      <c r="D44" s="411"/>
      <c r="E44" s="411"/>
    </row>
    <row r="45" spans="1:5" ht="21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652.67999999999995</v>
      </c>
      <c r="C48" s="343">
        <v>0.72519999999999996</v>
      </c>
      <c r="D48" s="343">
        <v>12.14</v>
      </c>
      <c r="E48" s="343">
        <v>10.36</v>
      </c>
    </row>
    <row r="49" spans="1:5">
      <c r="A49" s="340" t="s">
        <v>143</v>
      </c>
      <c r="B49" s="344">
        <v>652.67999999999995</v>
      </c>
      <c r="C49" s="344">
        <v>0.72519999999999996</v>
      </c>
      <c r="D49" s="344">
        <v>12.14</v>
      </c>
      <c r="E49" s="344">
        <v>10.36</v>
      </c>
    </row>
    <row r="50" spans="1:5">
      <c r="A50" s="412" t="s">
        <v>205</v>
      </c>
      <c r="B50" s="411"/>
      <c r="C50" s="411"/>
      <c r="D50" s="411"/>
      <c r="E50" s="411"/>
    </row>
    <row r="51" spans="1:5" ht="21">
      <c r="A51" s="341" t="s">
        <v>206</v>
      </c>
      <c r="B51" s="343">
        <v>93</v>
      </c>
      <c r="C51" s="343">
        <v>0.10333000000000001</v>
      </c>
      <c r="D51" s="343">
        <v>1.73</v>
      </c>
      <c r="E51" s="343">
        <v>1.48</v>
      </c>
    </row>
    <row r="52" spans="1:5">
      <c r="A52" s="341" t="s">
        <v>207</v>
      </c>
      <c r="B52" s="343">
        <v>65.28</v>
      </c>
      <c r="C52" s="343">
        <v>7.2539999999999993E-2</v>
      </c>
      <c r="D52" s="343">
        <v>1.21</v>
      </c>
      <c r="E52" s="343">
        <v>1.04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 ht="21">
      <c r="A55" s="340" t="s">
        <v>147</v>
      </c>
      <c r="B55" s="344">
        <v>158.28</v>
      </c>
      <c r="C55" s="344">
        <v>0.17587</v>
      </c>
      <c r="D55" s="344">
        <v>2.94</v>
      </c>
      <c r="E55" s="344">
        <v>2.52</v>
      </c>
    </row>
    <row r="56" spans="1:5">
      <c r="A56" s="340" t="s">
        <v>210</v>
      </c>
      <c r="B56" s="344">
        <v>810.95999999999992</v>
      </c>
      <c r="C56" s="344">
        <v>0.90107000000000004</v>
      </c>
      <c r="D56" s="344">
        <v>15.08</v>
      </c>
      <c r="E56" s="344">
        <v>12.88</v>
      </c>
    </row>
    <row r="57" spans="1:5">
      <c r="A57" s="340" t="s">
        <v>211</v>
      </c>
      <c r="B57" s="344">
        <v>6188.2</v>
      </c>
      <c r="C57" s="344">
        <v>6.8757900000000003</v>
      </c>
      <c r="D57" s="344">
        <v>115.06</v>
      </c>
      <c r="E57" s="344">
        <v>98.27</v>
      </c>
    </row>
    <row r="58" spans="1:5">
      <c r="A58" s="412" t="s">
        <v>45</v>
      </c>
      <c r="B58" s="411"/>
      <c r="C58" s="411"/>
      <c r="D58" s="411"/>
      <c r="E58" s="411"/>
    </row>
    <row r="59" spans="1:5" ht="21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 ht="21">
      <c r="A60" s="341" t="s">
        <v>213</v>
      </c>
      <c r="B60" s="343">
        <v>29.04</v>
      </c>
      <c r="C60" s="343">
        <v>3.227E-2</v>
      </c>
      <c r="D60" s="343">
        <v>0.54</v>
      </c>
      <c r="E60" s="343">
        <v>0.46</v>
      </c>
    </row>
    <row r="61" spans="1:5">
      <c r="A61" s="341" t="s">
        <v>214</v>
      </c>
      <c r="B61" s="343">
        <v>80.099999999999994</v>
      </c>
      <c r="C61" s="343">
        <v>8.8999999999999996E-2</v>
      </c>
      <c r="D61" s="343">
        <v>1.49</v>
      </c>
      <c r="E61" s="343">
        <v>1.27</v>
      </c>
    </row>
    <row r="62" spans="1:5">
      <c r="A62" s="340" t="s">
        <v>227</v>
      </c>
      <c r="B62" s="344">
        <v>109.13999999999999</v>
      </c>
      <c r="C62" s="344">
        <v>0.12127</v>
      </c>
      <c r="D62" s="344">
        <v>2.0299999999999998</v>
      </c>
      <c r="E62" s="344">
        <v>1.73</v>
      </c>
    </row>
    <row r="63" spans="1:5">
      <c r="A63" s="340" t="s">
        <v>216</v>
      </c>
      <c r="B63" s="344">
        <v>6297.34</v>
      </c>
      <c r="C63" s="344">
        <v>6.9970600000000003</v>
      </c>
      <c r="D63" s="344">
        <v>117.09</v>
      </c>
      <c r="E63" s="344">
        <v>100</v>
      </c>
    </row>
    <row r="65" spans="1:5">
      <c r="A65" s="412" t="s">
        <v>385</v>
      </c>
      <c r="B65" s="411"/>
      <c r="C65" s="411"/>
      <c r="D65" s="411"/>
      <c r="E65" s="411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4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56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 thickBot="1">
      <c r="A9" s="4" t="s">
        <v>6</v>
      </c>
      <c r="B9" s="5">
        <v>300</v>
      </c>
      <c r="C9" s="6" t="s">
        <v>7</v>
      </c>
    </row>
    <row r="10" spans="1:5" ht="15" customHeight="1">
      <c r="A10" s="7"/>
      <c r="B10" s="8" t="s">
        <v>8</v>
      </c>
      <c r="C10" s="9">
        <v>40299</v>
      </c>
      <c r="D10" s="10" t="s">
        <v>9</v>
      </c>
    </row>
    <row r="11" spans="1:5" ht="15" customHeight="1">
      <c r="A11" s="11" t="s">
        <v>10</v>
      </c>
      <c r="D11" s="12" t="s">
        <v>11</v>
      </c>
    </row>
    <row r="12" spans="1:5" ht="15" customHeight="1" thickBot="1">
      <c r="A12" s="13"/>
      <c r="B12" s="14" t="s">
        <v>12</v>
      </c>
      <c r="C12" s="14" t="s">
        <v>13</v>
      </c>
      <c r="D12" s="14" t="s">
        <v>14</v>
      </c>
    </row>
    <row r="13" spans="1:5" ht="15" customHeight="1">
      <c r="A13" s="11" t="s">
        <v>15</v>
      </c>
    </row>
    <row r="14" spans="1:5" ht="15" customHeight="1">
      <c r="A14" s="15" t="s">
        <v>16</v>
      </c>
      <c r="B14" s="1">
        <v>225</v>
      </c>
      <c r="C14" s="1">
        <v>0.75</v>
      </c>
      <c r="D14" s="16">
        <v>0.32937406975849187</v>
      </c>
    </row>
    <row r="15" spans="1:5" ht="15" customHeight="1">
      <c r="A15" s="6" t="s">
        <v>17</v>
      </c>
      <c r="B15" s="1">
        <v>40</v>
      </c>
      <c r="C15" s="1">
        <v>0.13</v>
      </c>
      <c r="D15" s="16">
        <v>5.8555390179287445E-2</v>
      </c>
    </row>
    <row r="16" spans="1:5" ht="15" customHeight="1">
      <c r="A16" s="6" t="s">
        <v>18</v>
      </c>
      <c r="B16" s="17">
        <v>297.62</v>
      </c>
      <c r="C16" s="1">
        <v>0.99</v>
      </c>
      <c r="D16" s="16">
        <v>0.43568138062898826</v>
      </c>
    </row>
    <row r="17" spans="1:4" ht="15" customHeight="1">
      <c r="A17" s="6" t="s">
        <v>19</v>
      </c>
      <c r="B17" s="1">
        <v>0</v>
      </c>
      <c r="C17" s="1">
        <v>0</v>
      </c>
      <c r="D17" s="16">
        <v>0</v>
      </c>
    </row>
    <row r="18" spans="1:4" ht="15" customHeight="1">
      <c r="A18" s="6" t="s">
        <v>20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21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22</v>
      </c>
      <c r="B20" s="1">
        <v>4.8</v>
      </c>
      <c r="C20" s="1">
        <v>0.02</v>
      </c>
      <c r="D20" s="16">
        <v>7.0266468215144928E-3</v>
      </c>
    </row>
    <row r="21" spans="1:4" ht="15" customHeight="1">
      <c r="A21" s="18" t="s">
        <v>23</v>
      </c>
      <c r="B21" s="19">
        <v>567.41999999999996</v>
      </c>
      <c r="C21" s="19">
        <v>1.89</v>
      </c>
      <c r="D21" s="20">
        <v>0.83063748738828203</v>
      </c>
    </row>
    <row r="22" spans="1:4" ht="15" customHeight="1">
      <c r="A22" s="21" t="s">
        <v>24</v>
      </c>
    </row>
    <row r="23" spans="1:4" ht="15" customHeight="1">
      <c r="A23" s="22" t="s">
        <v>25</v>
      </c>
      <c r="B23" s="1">
        <v>13.050660000000001</v>
      </c>
      <c r="C23" s="1">
        <v>0.04</v>
      </c>
      <c r="D23" s="16">
        <v>1.9104662209930488E-2</v>
      </c>
    </row>
    <row r="24" spans="1:4" ht="15" customHeight="1">
      <c r="A24" s="22" t="s">
        <v>26</v>
      </c>
      <c r="B24" s="1">
        <v>8.9700000000000006</v>
      </c>
      <c r="C24" s="1">
        <v>0.03</v>
      </c>
      <c r="D24" s="16">
        <v>1.3131046247705211E-2</v>
      </c>
    </row>
    <row r="25" spans="1:4" ht="15" customHeight="1">
      <c r="A25" s="22" t="s">
        <v>27</v>
      </c>
      <c r="B25" s="1">
        <v>60</v>
      </c>
      <c r="C25" s="1">
        <v>0.2</v>
      </c>
      <c r="D25" s="16">
        <v>8.7833085268931174E-2</v>
      </c>
    </row>
    <row r="26" spans="1:4" ht="15" customHeight="1">
      <c r="A26" s="23" t="s">
        <v>28</v>
      </c>
      <c r="B26" s="24">
        <v>82.020659999999992</v>
      </c>
      <c r="C26" s="24">
        <v>0.27</v>
      </c>
      <c r="D26" s="25">
        <v>0.10096413151663639</v>
      </c>
    </row>
    <row r="27" spans="1:4" ht="15" customHeight="1">
      <c r="A27" s="11" t="s">
        <v>29</v>
      </c>
    </row>
    <row r="28" spans="1:4" ht="15" customHeight="1">
      <c r="A28" s="15" t="s">
        <v>30</v>
      </c>
      <c r="B28" s="1">
        <v>20.193223752225997</v>
      </c>
      <c r="C28" s="1">
        <v>7.0000000000000007E-2</v>
      </c>
      <c r="D28" s="16">
        <v>2.9560552394731203E-2</v>
      </c>
    </row>
    <row r="29" spans="1:4" ht="15" customHeight="1">
      <c r="A29" s="11" t="s">
        <v>31</v>
      </c>
      <c r="B29" s="26">
        <v>20.193223752225997</v>
      </c>
      <c r="C29" s="26">
        <v>7.0000000000000007E-2</v>
      </c>
      <c r="D29" s="27">
        <v>2.9560552394731203E-2</v>
      </c>
    </row>
    <row r="30" spans="1:4" s="26" customFormat="1" ht="15" customHeight="1">
      <c r="A30" s="18" t="s">
        <v>32</v>
      </c>
      <c r="B30" s="19">
        <v>669.63388375222598</v>
      </c>
      <c r="C30" s="19">
        <v>2.23</v>
      </c>
      <c r="D30" s="20">
        <v>0.96116217129964965</v>
      </c>
    </row>
    <row r="31" spans="1:4" ht="15" customHeight="1">
      <c r="A31" s="11" t="s">
        <v>33</v>
      </c>
    </row>
    <row r="32" spans="1:4" ht="15" customHeight="1">
      <c r="A32" s="6" t="s">
        <v>34</v>
      </c>
      <c r="B32" s="1">
        <v>12.26</v>
      </c>
      <c r="C32" s="1">
        <v>0.04</v>
      </c>
      <c r="D32" s="16">
        <v>1.7947227089951605E-2</v>
      </c>
    </row>
    <row r="33" spans="1:256" ht="15" customHeight="1">
      <c r="A33" s="6" t="s">
        <v>35</v>
      </c>
      <c r="B33" s="1">
        <v>0</v>
      </c>
      <c r="C33" s="1">
        <v>0</v>
      </c>
      <c r="D33" s="16">
        <v>0</v>
      </c>
    </row>
    <row r="34" spans="1:256" ht="15" customHeight="1">
      <c r="A34" s="15" t="s">
        <v>36</v>
      </c>
      <c r="B34" s="1">
        <v>0</v>
      </c>
      <c r="C34" s="1">
        <v>0</v>
      </c>
      <c r="D34" s="16">
        <v>0</v>
      </c>
    </row>
    <row r="35" spans="1:256" ht="15" customHeight="1">
      <c r="A35" s="22" t="s">
        <v>37</v>
      </c>
      <c r="B35" s="32">
        <v>12.26</v>
      </c>
      <c r="C35" s="32">
        <v>0.04</v>
      </c>
      <c r="D35" s="32">
        <v>1.7947227089951605E-2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</row>
    <row r="37" spans="1:256" ht="15" customHeight="1">
      <c r="A37" s="15" t="s">
        <v>39</v>
      </c>
      <c r="B37" s="1">
        <v>0</v>
      </c>
      <c r="C37" s="1">
        <v>0</v>
      </c>
      <c r="D37" s="16">
        <v>0</v>
      </c>
    </row>
    <row r="38" spans="1:256" ht="15" customHeight="1">
      <c r="A38" s="15" t="s">
        <v>40</v>
      </c>
      <c r="B38" s="1">
        <v>0</v>
      </c>
      <c r="C38" s="1">
        <v>0</v>
      </c>
      <c r="D38" s="16">
        <v>0</v>
      </c>
    </row>
    <row r="39" spans="1:256" ht="15" customHeight="1">
      <c r="A39" s="15" t="s">
        <v>41</v>
      </c>
      <c r="B39" s="1">
        <v>1.22</v>
      </c>
      <c r="C39" s="1">
        <v>0</v>
      </c>
      <c r="D39" s="16">
        <v>1.7859394004682673E-3</v>
      </c>
    </row>
    <row r="40" spans="1:256" ht="15" customHeight="1">
      <c r="A40" s="23" t="s">
        <v>42</v>
      </c>
      <c r="B40" s="24">
        <v>1.22</v>
      </c>
      <c r="C40" s="24">
        <v>0</v>
      </c>
      <c r="D40" s="25">
        <v>1.7859394004682673E-3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28">
        <v>13.48</v>
      </c>
      <c r="C41" s="28">
        <v>0.04</v>
      </c>
      <c r="D41" s="31">
        <v>1.9733166490419871E-2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1.25" customHeight="1">
      <c r="A42" s="18" t="s">
        <v>44</v>
      </c>
      <c r="B42" s="19">
        <v>683.113883752226</v>
      </c>
      <c r="C42" s="19">
        <v>2.27</v>
      </c>
      <c r="D42" s="20">
        <v>0.98089533779006954</v>
      </c>
    </row>
    <row r="43" spans="1:256" ht="15" hidden="1" customHeight="1">
      <c r="A43" s="11" t="s">
        <v>45</v>
      </c>
    </row>
    <row r="44" spans="1:256" ht="15" hidden="1" customHeight="1">
      <c r="A44" s="6" t="s">
        <v>46</v>
      </c>
      <c r="B44" s="1">
        <v>9.99</v>
      </c>
      <c r="C44" s="1">
        <v>0.03</v>
      </c>
      <c r="D44" s="16">
        <v>1.3917838260420569E-2</v>
      </c>
    </row>
    <row r="45" spans="1:256" ht="15" hidden="1" customHeight="1">
      <c r="A45" s="6" t="s">
        <v>47</v>
      </c>
      <c r="B45" s="1">
        <v>24.68</v>
      </c>
      <c r="C45" s="1">
        <v>0.08</v>
      </c>
      <c r="D45" s="16">
        <v>3.4383608435153118E-2</v>
      </c>
    </row>
    <row r="46" spans="1:256" ht="15" hidden="1" customHeight="1">
      <c r="A46" s="22" t="s">
        <v>48</v>
      </c>
      <c r="B46" s="32">
        <v>34.67</v>
      </c>
      <c r="C46" s="32">
        <v>0.11</v>
      </c>
      <c r="D46" s="33">
        <v>4.8301446695573687E-2</v>
      </c>
      <c r="E46" s="6"/>
      <c r="H46" s="29"/>
      <c r="I46" s="6"/>
      <c r="L46" s="29"/>
      <c r="M46" s="6"/>
      <c r="P46" s="29"/>
      <c r="Q46" s="6"/>
      <c r="T46" s="29"/>
      <c r="U46" s="6"/>
      <c r="X46" s="29"/>
      <c r="Y46" s="6"/>
      <c r="AB46" s="29"/>
      <c r="AC46" s="6"/>
      <c r="AF46" s="29"/>
      <c r="AG46" s="6"/>
      <c r="AJ46" s="29"/>
      <c r="AK46" s="6"/>
      <c r="AN46" s="29"/>
      <c r="AO46" s="6"/>
      <c r="AR46" s="29"/>
      <c r="AS46" s="6"/>
      <c r="AV46" s="29"/>
      <c r="AW46" s="6"/>
      <c r="AZ46" s="29"/>
      <c r="BA46" s="6"/>
      <c r="BD46" s="29"/>
      <c r="BE46" s="6"/>
      <c r="BH46" s="29"/>
      <c r="BI46" s="6"/>
      <c r="BL46" s="29"/>
      <c r="BM46" s="6"/>
      <c r="BP46" s="29"/>
      <c r="BQ46" s="6"/>
      <c r="BT46" s="29"/>
      <c r="BU46" s="6"/>
      <c r="BX46" s="29"/>
      <c r="BY46" s="6"/>
      <c r="CB46" s="29"/>
      <c r="CC46" s="6"/>
      <c r="CF46" s="29"/>
      <c r="CG46" s="6"/>
      <c r="CJ46" s="29"/>
      <c r="CK46" s="6"/>
      <c r="CN46" s="29"/>
      <c r="CO46" s="6"/>
      <c r="CR46" s="29"/>
      <c r="CS46" s="6"/>
      <c r="CV46" s="29"/>
      <c r="CW46" s="6"/>
      <c r="CZ46" s="29"/>
      <c r="DA46" s="6"/>
      <c r="DD46" s="29"/>
      <c r="DE46" s="6"/>
      <c r="DH46" s="29"/>
      <c r="DI46" s="6"/>
      <c r="DL46" s="29"/>
      <c r="DM46" s="6"/>
      <c r="DP46" s="29"/>
      <c r="DQ46" s="6"/>
      <c r="DT46" s="29"/>
      <c r="DU46" s="6"/>
      <c r="DX46" s="29"/>
      <c r="DY46" s="6"/>
      <c r="EB46" s="29"/>
      <c r="EC46" s="6"/>
      <c r="EF46" s="29"/>
      <c r="EG46" s="6"/>
      <c r="EJ46" s="29"/>
      <c r="EK46" s="6"/>
      <c r="EN46" s="29"/>
      <c r="EO46" s="6"/>
      <c r="ER46" s="29"/>
      <c r="ES46" s="6"/>
      <c r="EV46" s="29"/>
      <c r="EW46" s="6"/>
      <c r="EZ46" s="29"/>
      <c r="FA46" s="6"/>
      <c r="FD46" s="29"/>
      <c r="FE46" s="6"/>
      <c r="FH46" s="29"/>
      <c r="FI46" s="6"/>
      <c r="FL46" s="29"/>
      <c r="FM46" s="6"/>
      <c r="FP46" s="29"/>
      <c r="FQ46" s="6"/>
      <c r="FT46" s="29"/>
      <c r="FU46" s="6"/>
      <c r="FX46" s="29"/>
      <c r="FY46" s="6"/>
      <c r="GB46" s="29"/>
      <c r="GC46" s="6"/>
      <c r="GF46" s="29"/>
      <c r="GG46" s="6"/>
      <c r="GJ46" s="29"/>
      <c r="GK46" s="6"/>
      <c r="GN46" s="29"/>
      <c r="GO46" s="6"/>
      <c r="GR46" s="29"/>
      <c r="GS46" s="6"/>
      <c r="GV46" s="29"/>
      <c r="GW46" s="6"/>
      <c r="GZ46" s="29"/>
      <c r="HA46" s="6"/>
      <c r="HD46" s="29"/>
      <c r="HE46" s="6"/>
      <c r="HH46" s="29"/>
      <c r="HI46" s="6"/>
      <c r="HL46" s="29"/>
      <c r="HM46" s="6"/>
      <c r="HP46" s="29"/>
      <c r="HQ46" s="6"/>
      <c r="HT46" s="29"/>
      <c r="HU46" s="6"/>
      <c r="HX46" s="29"/>
      <c r="HY46" s="6"/>
      <c r="IB46" s="29"/>
      <c r="IC46" s="6"/>
      <c r="IF46" s="29"/>
      <c r="IG46" s="6"/>
      <c r="IJ46" s="29"/>
      <c r="IK46" s="6"/>
      <c r="IN46" s="29"/>
      <c r="IO46" s="6"/>
      <c r="IR46" s="29"/>
      <c r="IS46" s="6"/>
      <c r="IV46" s="29"/>
    </row>
    <row r="47" spans="1:256" s="26" customFormat="1" ht="15" hidden="1" customHeight="1" thickBot="1">
      <c r="A47" s="34" t="s">
        <v>49</v>
      </c>
      <c r="B47" s="35">
        <v>717.78388375222596</v>
      </c>
      <c r="C47" s="35">
        <v>2.38</v>
      </c>
      <c r="D47" s="36">
        <v>1.0291967844856433</v>
      </c>
    </row>
    <row r="48" spans="1:256" s="26" customFormat="1" ht="15" customHeight="1" thickBot="1">
      <c r="A48" s="37"/>
      <c r="B48" s="38"/>
      <c r="C48" s="38"/>
      <c r="D48" s="39"/>
    </row>
    <row r="49" spans="1:256" s="26" customFormat="1" ht="15" customHeight="1" thickBot="1">
      <c r="A49" s="40" t="s">
        <v>50</v>
      </c>
      <c r="B49" s="41">
        <v>337.62</v>
      </c>
      <c r="C49" s="41">
        <v>1.1254000000000002</v>
      </c>
      <c r="D49" s="42">
        <v>1</v>
      </c>
      <c r="E49" s="11"/>
      <c r="H49" s="43"/>
      <c r="I49" s="11"/>
      <c r="L49" s="43"/>
      <c r="M49" s="11"/>
      <c r="P49" s="43"/>
      <c r="Q49" s="11"/>
      <c r="T49" s="43"/>
      <c r="U49" s="11"/>
      <c r="X49" s="43"/>
      <c r="Y49" s="11"/>
      <c r="AB49" s="43"/>
      <c r="AC49" s="11"/>
      <c r="AF49" s="43"/>
      <c r="AG49" s="11"/>
      <c r="AJ49" s="43"/>
      <c r="AK49" s="11"/>
      <c r="AN49" s="43"/>
      <c r="AO49" s="11"/>
      <c r="AR49" s="43"/>
      <c r="AS49" s="11"/>
      <c r="AV49" s="43"/>
      <c r="AW49" s="11"/>
      <c r="AZ49" s="43"/>
      <c r="BA49" s="11"/>
      <c r="BD49" s="43"/>
      <c r="BE49" s="11"/>
      <c r="BH49" s="43"/>
      <c r="BI49" s="11"/>
      <c r="BL49" s="43"/>
      <c r="BM49" s="11"/>
      <c r="BP49" s="43"/>
      <c r="BQ49" s="11"/>
      <c r="BT49" s="43"/>
      <c r="BU49" s="11"/>
      <c r="BX49" s="43"/>
      <c r="BY49" s="11"/>
      <c r="CB49" s="43"/>
      <c r="CC49" s="11"/>
      <c r="CF49" s="43"/>
      <c r="CG49" s="11"/>
      <c r="CJ49" s="43"/>
      <c r="CK49" s="11"/>
      <c r="CN49" s="43"/>
      <c r="CO49" s="11"/>
      <c r="CR49" s="43"/>
      <c r="CS49" s="11"/>
      <c r="CV49" s="43"/>
      <c r="CW49" s="11"/>
      <c r="CZ49" s="43"/>
      <c r="DA49" s="11"/>
      <c r="DD49" s="43"/>
      <c r="DE49" s="11"/>
      <c r="DH49" s="43"/>
      <c r="DI49" s="11"/>
      <c r="DL49" s="43"/>
      <c r="DM49" s="11"/>
      <c r="DP49" s="43"/>
      <c r="DQ49" s="11"/>
      <c r="DT49" s="43"/>
      <c r="DU49" s="11"/>
      <c r="DX49" s="43"/>
      <c r="DY49" s="11"/>
      <c r="EB49" s="43"/>
      <c r="EC49" s="11"/>
      <c r="EF49" s="43"/>
      <c r="EG49" s="11"/>
      <c r="EJ49" s="43"/>
      <c r="EK49" s="11"/>
      <c r="EN49" s="43"/>
      <c r="EO49" s="11"/>
      <c r="ER49" s="43"/>
      <c r="ES49" s="11"/>
      <c r="EV49" s="43"/>
      <c r="EW49" s="11"/>
      <c r="EZ49" s="43"/>
      <c r="FA49" s="11"/>
      <c r="FD49" s="43"/>
      <c r="FE49" s="11"/>
      <c r="FH49" s="43"/>
      <c r="FI49" s="11"/>
      <c r="FL49" s="43"/>
      <c r="FM49" s="11"/>
      <c r="FP49" s="43"/>
      <c r="FQ49" s="11"/>
      <c r="FT49" s="43"/>
      <c r="FU49" s="11"/>
      <c r="FX49" s="43"/>
      <c r="FY49" s="11"/>
      <c r="GB49" s="43"/>
      <c r="GC49" s="11"/>
      <c r="GF49" s="43"/>
      <c r="GG49" s="11"/>
      <c r="GJ49" s="43"/>
      <c r="GK49" s="11"/>
      <c r="GN49" s="43"/>
      <c r="GO49" s="11"/>
      <c r="GR49" s="43"/>
      <c r="GS49" s="11"/>
      <c r="GV49" s="43"/>
      <c r="GW49" s="11"/>
      <c r="GZ49" s="43"/>
      <c r="HA49" s="11"/>
      <c r="HD49" s="43"/>
      <c r="HE49" s="11"/>
      <c r="HH49" s="43"/>
      <c r="HI49" s="11"/>
      <c r="HL49" s="43"/>
      <c r="HM49" s="11"/>
      <c r="HP49" s="43"/>
      <c r="HQ49" s="11"/>
      <c r="HT49" s="43"/>
      <c r="HU49" s="11"/>
      <c r="HX49" s="43"/>
      <c r="HY49" s="11"/>
      <c r="IB49" s="43"/>
      <c r="IC49" s="11"/>
      <c r="IF49" s="43"/>
      <c r="IG49" s="11"/>
      <c r="IJ49" s="43"/>
      <c r="IK49" s="11"/>
      <c r="IN49" s="43"/>
      <c r="IO49" s="11"/>
      <c r="IR49" s="43"/>
      <c r="IS49" s="11"/>
      <c r="IV49" s="43"/>
    </row>
    <row r="50" spans="1:256" s="26" customFormat="1" ht="15" customHeight="1">
      <c r="A50" s="6" t="s">
        <v>51</v>
      </c>
      <c r="B50" s="44">
        <v>280</v>
      </c>
      <c r="C50" s="44">
        <v>0.93333333333333335</v>
      </c>
      <c r="D50" s="45">
        <v>0.82933475505005627</v>
      </c>
      <c r="E50" s="6"/>
      <c r="F50" s="17"/>
      <c r="G50" s="1"/>
      <c r="H50" s="46"/>
      <c r="I50" s="6"/>
      <c r="J50" s="17"/>
      <c r="K50" s="1"/>
      <c r="L50" s="46"/>
      <c r="M50" s="6"/>
      <c r="N50" s="17"/>
      <c r="O50" s="1"/>
      <c r="P50" s="46"/>
      <c r="Q50" s="6"/>
      <c r="R50" s="17"/>
      <c r="S50" s="1"/>
      <c r="T50" s="46"/>
      <c r="U50" s="6"/>
      <c r="V50" s="17"/>
      <c r="W50" s="1"/>
      <c r="X50" s="46"/>
      <c r="Y50" s="6"/>
      <c r="Z50" s="17"/>
      <c r="AA50" s="1"/>
      <c r="AB50" s="46"/>
      <c r="AC50" s="6"/>
      <c r="AD50" s="17"/>
      <c r="AE50" s="1"/>
      <c r="AF50" s="46"/>
      <c r="AG50" s="6"/>
      <c r="AH50" s="17"/>
      <c r="AI50" s="1"/>
      <c r="AJ50" s="46"/>
      <c r="AK50" s="6"/>
      <c r="AL50" s="17"/>
      <c r="AM50" s="1"/>
      <c r="AN50" s="46"/>
      <c r="AO50" s="6"/>
      <c r="AP50" s="17"/>
      <c r="AQ50" s="1"/>
      <c r="AR50" s="46"/>
      <c r="AS50" s="6"/>
      <c r="AT50" s="17"/>
      <c r="AU50" s="1"/>
      <c r="AV50" s="46"/>
      <c r="AW50" s="6"/>
      <c r="AX50" s="17"/>
      <c r="AY50" s="1"/>
      <c r="AZ50" s="46"/>
      <c r="BA50" s="6"/>
      <c r="BB50" s="17"/>
      <c r="BC50" s="1"/>
      <c r="BD50" s="46"/>
      <c r="BE50" s="6"/>
      <c r="BF50" s="17"/>
      <c r="BG50" s="1"/>
      <c r="BH50" s="46"/>
      <c r="BI50" s="6"/>
      <c r="BJ50" s="17"/>
      <c r="BK50" s="1"/>
      <c r="BL50" s="46"/>
      <c r="BM50" s="6"/>
      <c r="BN50" s="17"/>
      <c r="BO50" s="1"/>
      <c r="BP50" s="46"/>
      <c r="BQ50" s="6"/>
      <c r="BR50" s="17"/>
      <c r="BS50" s="1"/>
      <c r="BT50" s="46"/>
      <c r="BU50" s="6"/>
      <c r="BV50" s="17"/>
      <c r="BW50" s="1"/>
      <c r="BX50" s="46"/>
      <c r="BY50" s="6"/>
      <c r="BZ50" s="17"/>
      <c r="CA50" s="1"/>
      <c r="CB50" s="46"/>
      <c r="CC50" s="6"/>
      <c r="CD50" s="17"/>
      <c r="CE50" s="1"/>
      <c r="CF50" s="46"/>
      <c r="CG50" s="6"/>
      <c r="CH50" s="17"/>
      <c r="CI50" s="1"/>
      <c r="CJ50" s="46"/>
      <c r="CK50" s="6"/>
      <c r="CL50" s="17"/>
      <c r="CM50" s="1"/>
      <c r="CN50" s="46"/>
      <c r="CO50" s="6"/>
      <c r="CP50" s="17"/>
      <c r="CQ50" s="1"/>
      <c r="CR50" s="46"/>
      <c r="CS50" s="6"/>
      <c r="CT50" s="17"/>
      <c r="CU50" s="1"/>
      <c r="CV50" s="46"/>
      <c r="CW50" s="6"/>
      <c r="CX50" s="17"/>
      <c r="CY50" s="1"/>
      <c r="CZ50" s="46"/>
      <c r="DA50" s="6"/>
      <c r="DB50" s="17"/>
      <c r="DC50" s="1"/>
      <c r="DD50" s="46"/>
      <c r="DE50" s="6"/>
      <c r="DF50" s="17"/>
      <c r="DG50" s="1"/>
      <c r="DH50" s="46"/>
      <c r="DI50" s="6"/>
      <c r="DJ50" s="17"/>
      <c r="DK50" s="1"/>
      <c r="DL50" s="46"/>
      <c r="DM50" s="6"/>
      <c r="DN50" s="17"/>
      <c r="DO50" s="1"/>
      <c r="DP50" s="46"/>
      <c r="DQ50" s="6"/>
      <c r="DR50" s="17"/>
      <c r="DS50" s="1"/>
      <c r="DT50" s="46"/>
      <c r="DU50" s="6"/>
      <c r="DV50" s="17"/>
      <c r="DW50" s="1"/>
      <c r="DX50" s="46"/>
      <c r="DY50" s="6"/>
      <c r="DZ50" s="17"/>
      <c r="EA50" s="1"/>
      <c r="EB50" s="46"/>
      <c r="EC50" s="6"/>
      <c r="ED50" s="17"/>
      <c r="EE50" s="1"/>
      <c r="EF50" s="46"/>
      <c r="EG50" s="6"/>
      <c r="EH50" s="17"/>
      <c r="EI50" s="1"/>
      <c r="EJ50" s="46"/>
      <c r="EK50" s="6"/>
      <c r="EL50" s="17"/>
      <c r="EM50" s="1"/>
      <c r="EN50" s="46"/>
      <c r="EO50" s="6"/>
      <c r="EP50" s="17"/>
      <c r="EQ50" s="1"/>
      <c r="ER50" s="46"/>
      <c r="ES50" s="6"/>
      <c r="ET50" s="17"/>
      <c r="EU50" s="1"/>
      <c r="EV50" s="46"/>
      <c r="EW50" s="6"/>
      <c r="EX50" s="17"/>
      <c r="EY50" s="1"/>
      <c r="EZ50" s="46"/>
      <c r="FA50" s="6"/>
      <c r="FB50" s="17"/>
      <c r="FC50" s="1"/>
      <c r="FD50" s="46"/>
      <c r="FE50" s="6"/>
      <c r="FF50" s="17"/>
      <c r="FG50" s="1"/>
      <c r="FH50" s="46"/>
      <c r="FI50" s="6"/>
      <c r="FJ50" s="17"/>
      <c r="FK50" s="1"/>
      <c r="FL50" s="46"/>
      <c r="FM50" s="6"/>
      <c r="FN50" s="17"/>
      <c r="FO50" s="1"/>
      <c r="FP50" s="46"/>
      <c r="FQ50" s="6"/>
      <c r="FR50" s="17"/>
      <c r="FS50" s="1"/>
      <c r="FT50" s="46"/>
      <c r="FU50" s="6"/>
      <c r="FV50" s="17"/>
      <c r="FW50" s="1"/>
      <c r="FX50" s="46"/>
      <c r="FY50" s="6"/>
      <c r="FZ50" s="17"/>
      <c r="GA50" s="1"/>
      <c r="GB50" s="46"/>
      <c r="GC50" s="6"/>
      <c r="GD50" s="17"/>
      <c r="GE50" s="1"/>
      <c r="GF50" s="46"/>
      <c r="GG50" s="6"/>
      <c r="GH50" s="17"/>
      <c r="GI50" s="1"/>
      <c r="GJ50" s="46"/>
      <c r="GK50" s="6"/>
      <c r="GL50" s="17"/>
      <c r="GM50" s="1"/>
      <c r="GN50" s="46"/>
      <c r="GO50" s="6"/>
      <c r="GP50" s="17"/>
      <c r="GQ50" s="1"/>
      <c r="GR50" s="46"/>
      <c r="GS50" s="6"/>
      <c r="GT50" s="17"/>
      <c r="GU50" s="1"/>
      <c r="GV50" s="46"/>
      <c r="GW50" s="6"/>
      <c r="GX50" s="17"/>
      <c r="GY50" s="1"/>
      <c r="GZ50" s="46"/>
      <c r="HA50" s="6"/>
      <c r="HB50" s="17"/>
      <c r="HC50" s="1"/>
      <c r="HD50" s="46"/>
      <c r="HE50" s="6"/>
      <c r="HF50" s="17"/>
      <c r="HG50" s="1"/>
      <c r="HH50" s="46"/>
      <c r="HI50" s="6"/>
      <c r="HJ50" s="17"/>
      <c r="HK50" s="1"/>
      <c r="HL50" s="46"/>
      <c r="HM50" s="6"/>
      <c r="HN50" s="17"/>
      <c r="HO50" s="1"/>
      <c r="HP50" s="46"/>
      <c r="HQ50" s="6"/>
      <c r="HR50" s="17"/>
      <c r="HS50" s="1"/>
      <c r="HT50" s="46"/>
      <c r="HU50" s="6"/>
      <c r="HV50" s="17"/>
      <c r="HW50" s="1"/>
      <c r="HX50" s="46"/>
      <c r="HY50" s="6"/>
      <c r="HZ50" s="17"/>
      <c r="IA50" s="1"/>
      <c r="IB50" s="46"/>
      <c r="IC50" s="6"/>
      <c r="ID50" s="17"/>
      <c r="IE50" s="1"/>
      <c r="IF50" s="46"/>
      <c r="IG50" s="6"/>
      <c r="IH50" s="17"/>
      <c r="II50" s="1"/>
      <c r="IJ50" s="46"/>
      <c r="IK50" s="6"/>
      <c r="IL50" s="17"/>
      <c r="IM50" s="1"/>
      <c r="IN50" s="46"/>
      <c r="IO50" s="6"/>
      <c r="IP50" s="17"/>
      <c r="IQ50" s="1"/>
      <c r="IR50" s="46"/>
      <c r="IS50" s="6"/>
      <c r="IT50" s="17"/>
      <c r="IU50" s="1"/>
      <c r="IV50" s="46"/>
    </row>
    <row r="51" spans="1:256" s="26" customFormat="1" ht="15" customHeight="1">
      <c r="A51" s="6" t="s">
        <v>52</v>
      </c>
      <c r="B51" s="17">
        <v>30.6</v>
      </c>
      <c r="C51" s="17">
        <v>0.10200000000000001</v>
      </c>
      <c r="D51" s="46">
        <v>9.0634441087613302E-2</v>
      </c>
      <c r="E51" s="6"/>
      <c r="F51" s="17"/>
      <c r="G51" s="1"/>
      <c r="H51" s="46"/>
      <c r="I51" s="6"/>
      <c r="J51" s="17"/>
      <c r="K51" s="1"/>
      <c r="L51" s="46"/>
      <c r="M51" s="6"/>
      <c r="N51" s="17"/>
      <c r="O51" s="1"/>
      <c r="P51" s="46"/>
      <c r="Q51" s="6"/>
      <c r="R51" s="17"/>
      <c r="S51" s="1"/>
      <c r="T51" s="46"/>
      <c r="U51" s="6"/>
      <c r="V51" s="17"/>
      <c r="W51" s="1"/>
      <c r="X51" s="46"/>
      <c r="Y51" s="6"/>
      <c r="Z51" s="17"/>
      <c r="AA51" s="1"/>
      <c r="AB51" s="46"/>
      <c r="AC51" s="6"/>
      <c r="AD51" s="17"/>
      <c r="AE51" s="1"/>
      <c r="AF51" s="46"/>
      <c r="AG51" s="6"/>
      <c r="AH51" s="17"/>
      <c r="AI51" s="1"/>
      <c r="AJ51" s="46"/>
      <c r="AK51" s="6"/>
      <c r="AL51" s="17"/>
      <c r="AM51" s="1"/>
      <c r="AN51" s="46"/>
      <c r="AO51" s="6"/>
      <c r="AP51" s="17"/>
      <c r="AQ51" s="1"/>
      <c r="AR51" s="46"/>
      <c r="AS51" s="6"/>
      <c r="AT51" s="17"/>
      <c r="AU51" s="1"/>
      <c r="AV51" s="46"/>
      <c r="AW51" s="6"/>
      <c r="AX51" s="17"/>
      <c r="AY51" s="1"/>
      <c r="AZ51" s="46"/>
      <c r="BA51" s="6"/>
      <c r="BB51" s="17"/>
      <c r="BC51" s="1"/>
      <c r="BD51" s="46"/>
      <c r="BE51" s="6"/>
      <c r="BF51" s="17"/>
      <c r="BG51" s="1"/>
      <c r="BH51" s="46"/>
      <c r="BI51" s="6"/>
      <c r="BJ51" s="17"/>
      <c r="BK51" s="1"/>
      <c r="BL51" s="46"/>
      <c r="BM51" s="6"/>
      <c r="BN51" s="17"/>
      <c r="BO51" s="1"/>
      <c r="BP51" s="46"/>
      <c r="BQ51" s="6"/>
      <c r="BR51" s="17"/>
      <c r="BS51" s="1"/>
      <c r="BT51" s="46"/>
      <c r="BU51" s="6"/>
      <c r="BV51" s="17"/>
      <c r="BW51" s="1"/>
      <c r="BX51" s="46"/>
      <c r="BY51" s="6"/>
      <c r="BZ51" s="17"/>
      <c r="CA51" s="1"/>
      <c r="CB51" s="46"/>
      <c r="CC51" s="6"/>
      <c r="CD51" s="17"/>
      <c r="CE51" s="1"/>
      <c r="CF51" s="46"/>
      <c r="CG51" s="6"/>
      <c r="CH51" s="17"/>
      <c r="CI51" s="1"/>
      <c r="CJ51" s="46"/>
      <c r="CK51" s="6"/>
      <c r="CL51" s="17"/>
      <c r="CM51" s="1"/>
      <c r="CN51" s="46"/>
      <c r="CO51" s="6"/>
      <c r="CP51" s="17"/>
      <c r="CQ51" s="1"/>
      <c r="CR51" s="46"/>
      <c r="CS51" s="6"/>
      <c r="CT51" s="17"/>
      <c r="CU51" s="1"/>
      <c r="CV51" s="46"/>
      <c r="CW51" s="6"/>
      <c r="CX51" s="17"/>
      <c r="CY51" s="1"/>
      <c r="CZ51" s="46"/>
      <c r="DA51" s="6"/>
      <c r="DB51" s="17"/>
      <c r="DC51" s="1"/>
      <c r="DD51" s="46"/>
      <c r="DE51" s="6"/>
      <c r="DF51" s="17"/>
      <c r="DG51" s="1"/>
      <c r="DH51" s="46"/>
      <c r="DI51" s="6"/>
      <c r="DJ51" s="17"/>
      <c r="DK51" s="1"/>
      <c r="DL51" s="46"/>
      <c r="DM51" s="6"/>
      <c r="DN51" s="17"/>
      <c r="DO51" s="1"/>
      <c r="DP51" s="46"/>
      <c r="DQ51" s="6"/>
      <c r="DR51" s="17"/>
      <c r="DS51" s="1"/>
      <c r="DT51" s="46"/>
      <c r="DU51" s="6"/>
      <c r="DV51" s="17"/>
      <c r="DW51" s="1"/>
      <c r="DX51" s="46"/>
      <c r="DY51" s="6"/>
      <c r="DZ51" s="17"/>
      <c r="EA51" s="1"/>
      <c r="EB51" s="46"/>
      <c r="EC51" s="6"/>
      <c r="ED51" s="17"/>
      <c r="EE51" s="1"/>
      <c r="EF51" s="46"/>
      <c r="EG51" s="6"/>
      <c r="EH51" s="17"/>
      <c r="EI51" s="1"/>
      <c r="EJ51" s="46"/>
      <c r="EK51" s="6"/>
      <c r="EL51" s="17"/>
      <c r="EM51" s="1"/>
      <c r="EN51" s="46"/>
      <c r="EO51" s="6"/>
      <c r="EP51" s="17"/>
      <c r="EQ51" s="1"/>
      <c r="ER51" s="46"/>
      <c r="ES51" s="6"/>
      <c r="ET51" s="17"/>
      <c r="EU51" s="1"/>
      <c r="EV51" s="46"/>
      <c r="EW51" s="6"/>
      <c r="EX51" s="17"/>
      <c r="EY51" s="1"/>
      <c r="EZ51" s="46"/>
      <c r="FA51" s="6"/>
      <c r="FB51" s="17"/>
      <c r="FC51" s="1"/>
      <c r="FD51" s="46"/>
      <c r="FE51" s="6"/>
      <c r="FF51" s="17"/>
      <c r="FG51" s="1"/>
      <c r="FH51" s="46"/>
      <c r="FI51" s="6"/>
      <c r="FJ51" s="17"/>
      <c r="FK51" s="1"/>
      <c r="FL51" s="46"/>
      <c r="FM51" s="6"/>
      <c r="FN51" s="17"/>
      <c r="FO51" s="1"/>
      <c r="FP51" s="46"/>
      <c r="FQ51" s="6"/>
      <c r="FR51" s="17"/>
      <c r="FS51" s="1"/>
      <c r="FT51" s="46"/>
      <c r="FU51" s="6"/>
      <c r="FV51" s="17"/>
      <c r="FW51" s="1"/>
      <c r="FX51" s="46"/>
      <c r="FY51" s="6"/>
      <c r="FZ51" s="17"/>
      <c r="GA51" s="1"/>
      <c r="GB51" s="46"/>
      <c r="GC51" s="6"/>
      <c r="GD51" s="17"/>
      <c r="GE51" s="1"/>
      <c r="GF51" s="46"/>
      <c r="GG51" s="6"/>
      <c r="GH51" s="17"/>
      <c r="GI51" s="1"/>
      <c r="GJ51" s="46"/>
      <c r="GK51" s="6"/>
      <c r="GL51" s="17"/>
      <c r="GM51" s="1"/>
      <c r="GN51" s="46"/>
      <c r="GO51" s="6"/>
      <c r="GP51" s="17"/>
      <c r="GQ51" s="1"/>
      <c r="GR51" s="46"/>
      <c r="GS51" s="6"/>
      <c r="GT51" s="17"/>
      <c r="GU51" s="1"/>
      <c r="GV51" s="46"/>
      <c r="GW51" s="6"/>
      <c r="GX51" s="17"/>
      <c r="GY51" s="1"/>
      <c r="GZ51" s="46"/>
      <c r="HA51" s="6"/>
      <c r="HB51" s="17"/>
      <c r="HC51" s="1"/>
      <c r="HD51" s="46"/>
      <c r="HE51" s="6"/>
      <c r="HF51" s="17"/>
      <c r="HG51" s="1"/>
      <c r="HH51" s="46"/>
      <c r="HI51" s="6"/>
      <c r="HJ51" s="17"/>
      <c r="HK51" s="1"/>
      <c r="HL51" s="46"/>
      <c r="HM51" s="6"/>
      <c r="HN51" s="17"/>
      <c r="HO51" s="1"/>
      <c r="HP51" s="46"/>
      <c r="HQ51" s="6"/>
      <c r="HR51" s="17"/>
      <c r="HS51" s="1"/>
      <c r="HT51" s="46"/>
      <c r="HU51" s="6"/>
      <c r="HV51" s="17"/>
      <c r="HW51" s="1"/>
      <c r="HX51" s="46"/>
      <c r="HY51" s="6"/>
      <c r="HZ51" s="17"/>
      <c r="IA51" s="1"/>
      <c r="IB51" s="46"/>
      <c r="IC51" s="6"/>
      <c r="ID51" s="17"/>
      <c r="IE51" s="1"/>
      <c r="IF51" s="46"/>
      <c r="IG51" s="6"/>
      <c r="IH51" s="17"/>
      <c r="II51" s="1"/>
      <c r="IJ51" s="46"/>
      <c r="IK51" s="6"/>
      <c r="IL51" s="17"/>
      <c r="IM51" s="1"/>
      <c r="IN51" s="46"/>
      <c r="IO51" s="6"/>
      <c r="IP51" s="17"/>
      <c r="IQ51" s="1"/>
      <c r="IR51" s="46"/>
      <c r="IS51" s="6"/>
      <c r="IT51" s="17"/>
      <c r="IU51" s="1"/>
      <c r="IV51" s="46"/>
    </row>
    <row r="52" spans="1:256" s="26" customFormat="1" ht="15" customHeight="1">
      <c r="A52" s="47" t="s">
        <v>53</v>
      </c>
      <c r="B52" s="48">
        <v>27.02</v>
      </c>
      <c r="C52" s="49">
        <v>9.006666666666667E-2</v>
      </c>
      <c r="D52" s="50">
        <v>8.0030803862330427E-2</v>
      </c>
      <c r="E52" s="6"/>
      <c r="F52" s="1"/>
      <c r="G52" s="1"/>
      <c r="H52" s="46"/>
      <c r="I52" s="6"/>
      <c r="J52" s="1"/>
      <c r="K52" s="1"/>
      <c r="L52" s="46"/>
      <c r="M52" s="6"/>
      <c r="N52" s="1"/>
      <c r="O52" s="1"/>
      <c r="P52" s="46"/>
      <c r="Q52" s="6"/>
      <c r="R52" s="1"/>
      <c r="S52" s="1"/>
      <c r="T52" s="46"/>
      <c r="U52" s="6"/>
      <c r="V52" s="1"/>
      <c r="W52" s="1"/>
      <c r="X52" s="46"/>
      <c r="Y52" s="6"/>
      <c r="Z52" s="1"/>
      <c r="AA52" s="1"/>
      <c r="AB52" s="46"/>
      <c r="AC52" s="6"/>
      <c r="AD52" s="1"/>
      <c r="AE52" s="1"/>
      <c r="AF52" s="46"/>
      <c r="AG52" s="6"/>
      <c r="AH52" s="1"/>
      <c r="AI52" s="1"/>
      <c r="AJ52" s="46"/>
      <c r="AK52" s="6"/>
      <c r="AL52" s="1"/>
      <c r="AM52" s="1"/>
      <c r="AN52" s="46"/>
      <c r="AO52" s="6"/>
      <c r="AP52" s="1"/>
      <c r="AQ52" s="1"/>
      <c r="AR52" s="46"/>
      <c r="AS52" s="6"/>
      <c r="AT52" s="1"/>
      <c r="AU52" s="1"/>
      <c r="AV52" s="46"/>
      <c r="AW52" s="6"/>
      <c r="AX52" s="1"/>
      <c r="AY52" s="1"/>
      <c r="AZ52" s="46"/>
      <c r="BA52" s="6"/>
      <c r="BB52" s="1"/>
      <c r="BC52" s="1"/>
      <c r="BD52" s="46"/>
      <c r="BE52" s="6"/>
      <c r="BF52" s="1"/>
      <c r="BG52" s="1"/>
      <c r="BH52" s="46"/>
      <c r="BI52" s="6"/>
      <c r="BJ52" s="1"/>
      <c r="BK52" s="1"/>
      <c r="BL52" s="46"/>
      <c r="BM52" s="6"/>
      <c r="BN52" s="1"/>
      <c r="BO52" s="1"/>
      <c r="BP52" s="46"/>
      <c r="BQ52" s="6"/>
      <c r="BR52" s="1"/>
      <c r="BS52" s="1"/>
      <c r="BT52" s="46"/>
      <c r="BU52" s="6"/>
      <c r="BV52" s="1"/>
      <c r="BW52" s="1"/>
      <c r="BX52" s="46"/>
      <c r="BY52" s="6"/>
      <c r="BZ52" s="1"/>
      <c r="CA52" s="1"/>
      <c r="CB52" s="46"/>
      <c r="CC52" s="6"/>
      <c r="CD52" s="1"/>
      <c r="CE52" s="1"/>
      <c r="CF52" s="46"/>
      <c r="CG52" s="6"/>
      <c r="CH52" s="1"/>
      <c r="CI52" s="1"/>
      <c r="CJ52" s="46"/>
      <c r="CK52" s="6"/>
      <c r="CL52" s="1"/>
      <c r="CM52" s="1"/>
      <c r="CN52" s="46"/>
      <c r="CO52" s="6"/>
      <c r="CP52" s="1"/>
      <c r="CQ52" s="1"/>
      <c r="CR52" s="46"/>
      <c r="CS52" s="6"/>
      <c r="CT52" s="1"/>
      <c r="CU52" s="1"/>
      <c r="CV52" s="46"/>
      <c r="CW52" s="6"/>
      <c r="CX52" s="1"/>
      <c r="CY52" s="1"/>
      <c r="CZ52" s="46"/>
      <c r="DA52" s="6"/>
      <c r="DB52" s="1"/>
      <c r="DC52" s="1"/>
      <c r="DD52" s="46"/>
      <c r="DE52" s="6"/>
      <c r="DF52" s="1"/>
      <c r="DG52" s="1"/>
      <c r="DH52" s="46"/>
      <c r="DI52" s="6"/>
      <c r="DJ52" s="1"/>
      <c r="DK52" s="1"/>
      <c r="DL52" s="46"/>
      <c r="DM52" s="6"/>
      <c r="DN52" s="1"/>
      <c r="DO52" s="1"/>
      <c r="DP52" s="46"/>
      <c r="DQ52" s="6"/>
      <c r="DR52" s="1"/>
      <c r="DS52" s="1"/>
      <c r="DT52" s="46"/>
      <c r="DU52" s="6"/>
      <c r="DV52" s="1"/>
      <c r="DW52" s="1"/>
      <c r="DX52" s="46"/>
      <c r="DY52" s="6"/>
      <c r="DZ52" s="1"/>
      <c r="EA52" s="1"/>
      <c r="EB52" s="46"/>
      <c r="EC52" s="6"/>
      <c r="ED52" s="1"/>
      <c r="EE52" s="1"/>
      <c r="EF52" s="46"/>
      <c r="EG52" s="6"/>
      <c r="EH52" s="1"/>
      <c r="EI52" s="1"/>
      <c r="EJ52" s="46"/>
      <c r="EK52" s="6"/>
      <c r="EL52" s="1"/>
      <c r="EM52" s="1"/>
      <c r="EN52" s="46"/>
      <c r="EO52" s="6"/>
      <c r="EP52" s="1"/>
      <c r="EQ52" s="1"/>
      <c r="ER52" s="46"/>
      <c r="ES52" s="6"/>
      <c r="ET52" s="1"/>
      <c r="EU52" s="1"/>
      <c r="EV52" s="46"/>
      <c r="EW52" s="6"/>
      <c r="EX52" s="1"/>
      <c r="EY52" s="1"/>
      <c r="EZ52" s="46"/>
      <c r="FA52" s="6"/>
      <c r="FB52" s="1"/>
      <c r="FC52" s="1"/>
      <c r="FD52" s="46"/>
      <c r="FE52" s="6"/>
      <c r="FF52" s="1"/>
      <c r="FG52" s="1"/>
      <c r="FH52" s="46"/>
      <c r="FI52" s="6"/>
      <c r="FJ52" s="1"/>
      <c r="FK52" s="1"/>
      <c r="FL52" s="46"/>
      <c r="FM52" s="6"/>
      <c r="FN52" s="1"/>
      <c r="FO52" s="1"/>
      <c r="FP52" s="46"/>
      <c r="FQ52" s="6"/>
      <c r="FR52" s="1"/>
      <c r="FS52" s="1"/>
      <c r="FT52" s="46"/>
      <c r="FU52" s="6"/>
      <c r="FV52" s="1"/>
      <c r="FW52" s="1"/>
      <c r="FX52" s="46"/>
      <c r="FY52" s="6"/>
      <c r="FZ52" s="1"/>
      <c r="GA52" s="1"/>
      <c r="GB52" s="46"/>
      <c r="GC52" s="6"/>
      <c r="GD52" s="1"/>
      <c r="GE52" s="1"/>
      <c r="GF52" s="46"/>
      <c r="GG52" s="6"/>
      <c r="GH52" s="1"/>
      <c r="GI52" s="1"/>
      <c r="GJ52" s="46"/>
      <c r="GK52" s="6"/>
      <c r="GL52" s="1"/>
      <c r="GM52" s="1"/>
      <c r="GN52" s="46"/>
      <c r="GO52" s="6"/>
      <c r="GP52" s="1"/>
      <c r="GQ52" s="1"/>
      <c r="GR52" s="46"/>
      <c r="GS52" s="6"/>
      <c r="GT52" s="1"/>
      <c r="GU52" s="1"/>
      <c r="GV52" s="46"/>
      <c r="GW52" s="6"/>
      <c r="GX52" s="1"/>
      <c r="GY52" s="1"/>
      <c r="GZ52" s="46"/>
      <c r="HA52" s="6"/>
      <c r="HB52" s="1"/>
      <c r="HC52" s="1"/>
      <c r="HD52" s="46"/>
      <c r="HE52" s="6"/>
      <c r="HF52" s="1"/>
      <c r="HG52" s="1"/>
      <c r="HH52" s="46"/>
      <c r="HI52" s="6"/>
      <c r="HJ52" s="1"/>
      <c r="HK52" s="1"/>
      <c r="HL52" s="46"/>
      <c r="HM52" s="6"/>
      <c r="HN52" s="1"/>
      <c r="HO52" s="1"/>
      <c r="HP52" s="46"/>
      <c r="HQ52" s="6"/>
      <c r="HR52" s="1"/>
      <c r="HS52" s="1"/>
      <c r="HT52" s="46"/>
      <c r="HU52" s="6"/>
      <c r="HV52" s="1"/>
      <c r="HW52" s="1"/>
      <c r="HX52" s="46"/>
      <c r="HY52" s="6"/>
      <c r="HZ52" s="1"/>
      <c r="IA52" s="1"/>
      <c r="IB52" s="46"/>
      <c r="IC52" s="6"/>
      <c r="ID52" s="1"/>
      <c r="IE52" s="1"/>
      <c r="IF52" s="46"/>
      <c r="IG52" s="6"/>
      <c r="IH52" s="1"/>
      <c r="II52" s="1"/>
      <c r="IJ52" s="46"/>
      <c r="IK52" s="6"/>
      <c r="IL52" s="1"/>
      <c r="IM52" s="1"/>
      <c r="IN52" s="46"/>
      <c r="IO52" s="6"/>
      <c r="IP52" s="1"/>
      <c r="IQ52" s="1"/>
      <c r="IR52" s="46"/>
      <c r="IS52" s="6"/>
      <c r="IT52" s="1"/>
      <c r="IU52" s="1"/>
      <c r="IV52" s="46"/>
    </row>
    <row r="53" spans="1:256" s="26" customFormat="1" ht="15" customHeight="1">
      <c r="A53" s="26" t="s">
        <v>57</v>
      </c>
      <c r="B53" s="1"/>
      <c r="C53" s="1"/>
      <c r="D53" s="1"/>
      <c r="F53" s="1"/>
      <c r="G53" s="1"/>
      <c r="H53" s="1"/>
      <c r="J53" s="1"/>
      <c r="K53" s="1"/>
      <c r="L53" s="1"/>
      <c r="N53" s="1"/>
      <c r="O53" s="1"/>
      <c r="P53" s="1"/>
      <c r="R53" s="1"/>
      <c r="S53" s="1"/>
      <c r="T53" s="1"/>
      <c r="V53" s="1"/>
      <c r="W53" s="1"/>
      <c r="X53" s="1"/>
      <c r="Z53" s="1"/>
      <c r="AA53" s="1"/>
      <c r="AB53" s="1"/>
      <c r="AD53" s="1"/>
      <c r="AE53" s="1"/>
      <c r="AF53" s="1"/>
      <c r="AH53" s="1"/>
      <c r="AI53" s="1"/>
      <c r="AJ53" s="1"/>
      <c r="AL53" s="1"/>
      <c r="AM53" s="1"/>
      <c r="AN53" s="1"/>
      <c r="AP53" s="1"/>
      <c r="AQ53" s="1"/>
      <c r="AR53" s="1"/>
      <c r="AT53" s="1"/>
      <c r="AU53" s="1"/>
      <c r="AV53" s="1"/>
      <c r="AX53" s="1"/>
      <c r="AY53" s="1"/>
      <c r="AZ53" s="1"/>
      <c r="BB53" s="1"/>
      <c r="BC53" s="1"/>
      <c r="BD53" s="1"/>
      <c r="BF53" s="1"/>
      <c r="BG53" s="1"/>
      <c r="BH53" s="1"/>
      <c r="BJ53" s="1"/>
      <c r="BK53" s="1"/>
      <c r="BL53" s="1"/>
      <c r="BN53" s="1"/>
      <c r="BO53" s="1"/>
      <c r="BP53" s="1"/>
      <c r="BR53" s="1"/>
      <c r="BS53" s="1"/>
      <c r="BT53" s="1"/>
      <c r="BV53" s="1"/>
      <c r="BW53" s="1"/>
      <c r="BX53" s="1"/>
      <c r="BZ53" s="1"/>
      <c r="CA53" s="1"/>
      <c r="CB53" s="1"/>
      <c r="CD53" s="1"/>
      <c r="CE53" s="1"/>
      <c r="CF53" s="1"/>
      <c r="CH53" s="1"/>
      <c r="CI53" s="1"/>
      <c r="CJ53" s="1"/>
      <c r="CL53" s="1"/>
      <c r="CM53" s="1"/>
      <c r="CN53" s="1"/>
      <c r="CP53" s="1"/>
      <c r="CQ53" s="1"/>
      <c r="CR53" s="1"/>
      <c r="CT53" s="1"/>
      <c r="CU53" s="1"/>
      <c r="CV53" s="1"/>
      <c r="CX53" s="1"/>
      <c r="CY53" s="1"/>
      <c r="CZ53" s="1"/>
      <c r="DB53" s="1"/>
      <c r="DC53" s="1"/>
      <c r="DD53" s="1"/>
      <c r="DF53" s="1"/>
      <c r="DG53" s="1"/>
      <c r="DH53" s="1"/>
      <c r="DJ53" s="1"/>
      <c r="DK53" s="1"/>
      <c r="DL53" s="1"/>
      <c r="DN53" s="1"/>
      <c r="DO53" s="1"/>
      <c r="DP53" s="1"/>
      <c r="DR53" s="1"/>
      <c r="DS53" s="1"/>
      <c r="DT53" s="1"/>
      <c r="DV53" s="1"/>
      <c r="DW53" s="1"/>
      <c r="DX53" s="1"/>
      <c r="DZ53" s="1"/>
      <c r="EA53" s="1"/>
      <c r="EB53" s="1"/>
      <c r="ED53" s="1"/>
      <c r="EE53" s="1"/>
      <c r="EF53" s="1"/>
      <c r="EH53" s="1"/>
      <c r="EI53" s="1"/>
      <c r="EJ53" s="1"/>
      <c r="EL53" s="1"/>
      <c r="EM53" s="1"/>
      <c r="EN53" s="1"/>
      <c r="EP53" s="1"/>
      <c r="EQ53" s="1"/>
      <c r="ER53" s="1"/>
      <c r="ET53" s="1"/>
      <c r="EU53" s="1"/>
      <c r="EV53" s="1"/>
      <c r="EX53" s="1"/>
      <c r="EY53" s="1"/>
      <c r="EZ53" s="1"/>
      <c r="FB53" s="1"/>
      <c r="FC53" s="1"/>
      <c r="FD53" s="1"/>
      <c r="FF53" s="1"/>
      <c r="FG53" s="1"/>
      <c r="FH53" s="1"/>
      <c r="FJ53" s="1"/>
      <c r="FK53" s="1"/>
      <c r="FL53" s="1"/>
      <c r="FN53" s="1"/>
      <c r="FO53" s="1"/>
      <c r="FP53" s="1"/>
      <c r="FR53" s="1"/>
      <c r="FS53" s="1"/>
      <c r="FT53" s="1"/>
      <c r="FV53" s="1"/>
      <c r="FW53" s="1"/>
      <c r="FX53" s="1"/>
      <c r="FZ53" s="1"/>
      <c r="GA53" s="1"/>
      <c r="GB53" s="1"/>
      <c r="GD53" s="1"/>
      <c r="GE53" s="1"/>
      <c r="GF53" s="1"/>
      <c r="GH53" s="1"/>
      <c r="GI53" s="1"/>
      <c r="GJ53" s="1"/>
      <c r="GL53" s="1"/>
      <c r="GM53" s="1"/>
      <c r="GN53" s="1"/>
      <c r="GP53" s="1"/>
      <c r="GQ53" s="1"/>
      <c r="GR53" s="1"/>
      <c r="GT53" s="1"/>
      <c r="GU53" s="1"/>
      <c r="GV53" s="1"/>
      <c r="GX53" s="1"/>
      <c r="GY53" s="1"/>
      <c r="GZ53" s="1"/>
      <c r="HB53" s="1"/>
      <c r="HC53" s="1"/>
      <c r="HD53" s="1"/>
      <c r="HF53" s="1"/>
      <c r="HG53" s="1"/>
      <c r="HH53" s="1"/>
      <c r="HJ53" s="1"/>
      <c r="HK53" s="1"/>
      <c r="HL53" s="1"/>
      <c r="HN53" s="1"/>
      <c r="HO53" s="1"/>
      <c r="HP53" s="1"/>
      <c r="HR53" s="1"/>
      <c r="HS53" s="1"/>
      <c r="HT53" s="1"/>
      <c r="HV53" s="1"/>
      <c r="HW53" s="1"/>
      <c r="HX53" s="1"/>
      <c r="HZ53" s="1"/>
      <c r="IA53" s="1"/>
      <c r="IB53" s="1"/>
      <c r="ID53" s="1"/>
      <c r="IE53" s="1"/>
      <c r="IF53" s="1"/>
      <c r="IH53" s="1"/>
      <c r="II53" s="1"/>
      <c r="IJ53" s="1"/>
      <c r="IL53" s="1"/>
      <c r="IM53" s="1"/>
      <c r="IN53" s="1"/>
      <c r="IP53" s="1"/>
      <c r="IQ53" s="1"/>
      <c r="IR53" s="1"/>
      <c r="IT53" s="1"/>
      <c r="IU53" s="1"/>
      <c r="IV53" s="1"/>
    </row>
    <row r="54" spans="1:256" ht="15" customHeight="1">
      <c r="A54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339" customWidth="1"/>
    <col min="2" max="3" width="12" style="339" customWidth="1"/>
    <col min="4" max="5" width="16.33203125" style="339" customWidth="1"/>
    <col min="6" max="256" width="9" style="339"/>
    <col min="257" max="257" width="30.75" style="339" customWidth="1"/>
    <col min="258" max="259" width="12" style="339" customWidth="1"/>
    <col min="260" max="261" width="16.33203125" style="339" customWidth="1"/>
    <col min="262" max="512" width="9" style="339"/>
    <col min="513" max="513" width="30.75" style="339" customWidth="1"/>
    <col min="514" max="515" width="12" style="339" customWidth="1"/>
    <col min="516" max="517" width="16.33203125" style="339" customWidth="1"/>
    <col min="518" max="768" width="9" style="339"/>
    <col min="769" max="769" width="30.75" style="339" customWidth="1"/>
    <col min="770" max="771" width="12" style="339" customWidth="1"/>
    <col min="772" max="773" width="16.33203125" style="339" customWidth="1"/>
    <col min="774" max="1024" width="9" style="339"/>
    <col min="1025" max="1025" width="30.75" style="339" customWidth="1"/>
    <col min="1026" max="1027" width="12" style="339" customWidth="1"/>
    <col min="1028" max="1029" width="16.33203125" style="339" customWidth="1"/>
    <col min="1030" max="1280" width="9" style="339"/>
    <col min="1281" max="1281" width="30.75" style="339" customWidth="1"/>
    <col min="1282" max="1283" width="12" style="339" customWidth="1"/>
    <col min="1284" max="1285" width="16.33203125" style="339" customWidth="1"/>
    <col min="1286" max="1536" width="9" style="339"/>
    <col min="1537" max="1537" width="30.75" style="339" customWidth="1"/>
    <col min="1538" max="1539" width="12" style="339" customWidth="1"/>
    <col min="1540" max="1541" width="16.33203125" style="339" customWidth="1"/>
    <col min="1542" max="1792" width="9" style="339"/>
    <col min="1793" max="1793" width="30.75" style="339" customWidth="1"/>
    <col min="1794" max="1795" width="12" style="339" customWidth="1"/>
    <col min="1796" max="1797" width="16.33203125" style="339" customWidth="1"/>
    <col min="1798" max="2048" width="9" style="339"/>
    <col min="2049" max="2049" width="30.75" style="339" customWidth="1"/>
    <col min="2050" max="2051" width="12" style="339" customWidth="1"/>
    <col min="2052" max="2053" width="16.33203125" style="339" customWidth="1"/>
    <col min="2054" max="2304" width="9" style="339"/>
    <col min="2305" max="2305" width="30.75" style="339" customWidth="1"/>
    <col min="2306" max="2307" width="12" style="339" customWidth="1"/>
    <col min="2308" max="2309" width="16.33203125" style="339" customWidth="1"/>
    <col min="2310" max="2560" width="9" style="339"/>
    <col min="2561" max="2561" width="30.75" style="339" customWidth="1"/>
    <col min="2562" max="2563" width="12" style="339" customWidth="1"/>
    <col min="2564" max="2565" width="16.33203125" style="339" customWidth="1"/>
    <col min="2566" max="2816" width="9" style="339"/>
    <col min="2817" max="2817" width="30.75" style="339" customWidth="1"/>
    <col min="2818" max="2819" width="12" style="339" customWidth="1"/>
    <col min="2820" max="2821" width="16.33203125" style="339" customWidth="1"/>
    <col min="2822" max="3072" width="9" style="339"/>
    <col min="3073" max="3073" width="30.75" style="339" customWidth="1"/>
    <col min="3074" max="3075" width="12" style="339" customWidth="1"/>
    <col min="3076" max="3077" width="16.33203125" style="339" customWidth="1"/>
    <col min="3078" max="3328" width="9" style="339"/>
    <col min="3329" max="3329" width="30.75" style="339" customWidth="1"/>
    <col min="3330" max="3331" width="12" style="339" customWidth="1"/>
    <col min="3332" max="3333" width="16.33203125" style="339" customWidth="1"/>
    <col min="3334" max="3584" width="9" style="339"/>
    <col min="3585" max="3585" width="30.75" style="339" customWidth="1"/>
    <col min="3586" max="3587" width="12" style="339" customWidth="1"/>
    <col min="3588" max="3589" width="16.33203125" style="339" customWidth="1"/>
    <col min="3590" max="3840" width="9" style="339"/>
    <col min="3841" max="3841" width="30.75" style="339" customWidth="1"/>
    <col min="3842" max="3843" width="12" style="339" customWidth="1"/>
    <col min="3844" max="3845" width="16.33203125" style="339" customWidth="1"/>
    <col min="3846" max="4096" width="9" style="339"/>
    <col min="4097" max="4097" width="30.75" style="339" customWidth="1"/>
    <col min="4098" max="4099" width="12" style="339" customWidth="1"/>
    <col min="4100" max="4101" width="16.33203125" style="339" customWidth="1"/>
    <col min="4102" max="4352" width="9" style="339"/>
    <col min="4353" max="4353" width="30.75" style="339" customWidth="1"/>
    <col min="4354" max="4355" width="12" style="339" customWidth="1"/>
    <col min="4356" max="4357" width="16.33203125" style="339" customWidth="1"/>
    <col min="4358" max="4608" width="9" style="339"/>
    <col min="4609" max="4609" width="30.75" style="339" customWidth="1"/>
    <col min="4610" max="4611" width="12" style="339" customWidth="1"/>
    <col min="4612" max="4613" width="16.33203125" style="339" customWidth="1"/>
    <col min="4614" max="4864" width="9" style="339"/>
    <col min="4865" max="4865" width="30.75" style="339" customWidth="1"/>
    <col min="4866" max="4867" width="12" style="339" customWidth="1"/>
    <col min="4868" max="4869" width="16.33203125" style="339" customWidth="1"/>
    <col min="4870" max="5120" width="9" style="339"/>
    <col min="5121" max="5121" width="30.75" style="339" customWidth="1"/>
    <col min="5122" max="5123" width="12" style="339" customWidth="1"/>
    <col min="5124" max="5125" width="16.33203125" style="339" customWidth="1"/>
    <col min="5126" max="5376" width="9" style="339"/>
    <col min="5377" max="5377" width="30.75" style="339" customWidth="1"/>
    <col min="5378" max="5379" width="12" style="339" customWidth="1"/>
    <col min="5380" max="5381" width="16.33203125" style="339" customWidth="1"/>
    <col min="5382" max="5632" width="9" style="339"/>
    <col min="5633" max="5633" width="30.75" style="339" customWidth="1"/>
    <col min="5634" max="5635" width="12" style="339" customWidth="1"/>
    <col min="5636" max="5637" width="16.33203125" style="339" customWidth="1"/>
    <col min="5638" max="5888" width="9" style="339"/>
    <col min="5889" max="5889" width="30.75" style="339" customWidth="1"/>
    <col min="5890" max="5891" width="12" style="339" customWidth="1"/>
    <col min="5892" max="5893" width="16.33203125" style="339" customWidth="1"/>
    <col min="5894" max="6144" width="9" style="339"/>
    <col min="6145" max="6145" width="30.75" style="339" customWidth="1"/>
    <col min="6146" max="6147" width="12" style="339" customWidth="1"/>
    <col min="6148" max="6149" width="16.33203125" style="339" customWidth="1"/>
    <col min="6150" max="6400" width="9" style="339"/>
    <col min="6401" max="6401" width="30.75" style="339" customWidth="1"/>
    <col min="6402" max="6403" width="12" style="339" customWidth="1"/>
    <col min="6404" max="6405" width="16.33203125" style="339" customWidth="1"/>
    <col min="6406" max="6656" width="9" style="339"/>
    <col min="6657" max="6657" width="30.75" style="339" customWidth="1"/>
    <col min="6658" max="6659" width="12" style="339" customWidth="1"/>
    <col min="6660" max="6661" width="16.33203125" style="339" customWidth="1"/>
    <col min="6662" max="6912" width="9" style="339"/>
    <col min="6913" max="6913" width="30.75" style="339" customWidth="1"/>
    <col min="6914" max="6915" width="12" style="339" customWidth="1"/>
    <col min="6916" max="6917" width="16.33203125" style="339" customWidth="1"/>
    <col min="6918" max="7168" width="9" style="339"/>
    <col min="7169" max="7169" width="30.75" style="339" customWidth="1"/>
    <col min="7170" max="7171" width="12" style="339" customWidth="1"/>
    <col min="7172" max="7173" width="16.33203125" style="339" customWidth="1"/>
    <col min="7174" max="7424" width="9" style="339"/>
    <col min="7425" max="7425" width="30.75" style="339" customWidth="1"/>
    <col min="7426" max="7427" width="12" style="339" customWidth="1"/>
    <col min="7428" max="7429" width="16.33203125" style="339" customWidth="1"/>
    <col min="7430" max="7680" width="9" style="339"/>
    <col min="7681" max="7681" width="30.75" style="339" customWidth="1"/>
    <col min="7682" max="7683" width="12" style="339" customWidth="1"/>
    <col min="7684" max="7685" width="16.33203125" style="339" customWidth="1"/>
    <col min="7686" max="7936" width="9" style="339"/>
    <col min="7937" max="7937" width="30.75" style="339" customWidth="1"/>
    <col min="7938" max="7939" width="12" style="339" customWidth="1"/>
    <col min="7940" max="7941" width="16.33203125" style="339" customWidth="1"/>
    <col min="7942" max="8192" width="9" style="339"/>
    <col min="8193" max="8193" width="30.75" style="339" customWidth="1"/>
    <col min="8194" max="8195" width="12" style="339" customWidth="1"/>
    <col min="8196" max="8197" width="16.33203125" style="339" customWidth="1"/>
    <col min="8198" max="8448" width="9" style="339"/>
    <col min="8449" max="8449" width="30.75" style="339" customWidth="1"/>
    <col min="8450" max="8451" width="12" style="339" customWidth="1"/>
    <col min="8452" max="8453" width="16.33203125" style="339" customWidth="1"/>
    <col min="8454" max="8704" width="9" style="339"/>
    <col min="8705" max="8705" width="30.75" style="339" customWidth="1"/>
    <col min="8706" max="8707" width="12" style="339" customWidth="1"/>
    <col min="8708" max="8709" width="16.33203125" style="339" customWidth="1"/>
    <col min="8710" max="8960" width="9" style="339"/>
    <col min="8961" max="8961" width="30.75" style="339" customWidth="1"/>
    <col min="8962" max="8963" width="12" style="339" customWidth="1"/>
    <col min="8964" max="8965" width="16.33203125" style="339" customWidth="1"/>
    <col min="8966" max="9216" width="9" style="339"/>
    <col min="9217" max="9217" width="30.75" style="339" customWidth="1"/>
    <col min="9218" max="9219" width="12" style="339" customWidth="1"/>
    <col min="9220" max="9221" width="16.33203125" style="339" customWidth="1"/>
    <col min="9222" max="9472" width="9" style="339"/>
    <col min="9473" max="9473" width="30.75" style="339" customWidth="1"/>
    <col min="9474" max="9475" width="12" style="339" customWidth="1"/>
    <col min="9476" max="9477" width="16.33203125" style="339" customWidth="1"/>
    <col min="9478" max="9728" width="9" style="339"/>
    <col min="9729" max="9729" width="30.75" style="339" customWidth="1"/>
    <col min="9730" max="9731" width="12" style="339" customWidth="1"/>
    <col min="9732" max="9733" width="16.33203125" style="339" customWidth="1"/>
    <col min="9734" max="9984" width="9" style="339"/>
    <col min="9985" max="9985" width="30.75" style="339" customWidth="1"/>
    <col min="9986" max="9987" width="12" style="339" customWidth="1"/>
    <col min="9988" max="9989" width="16.33203125" style="339" customWidth="1"/>
    <col min="9990" max="10240" width="9" style="339"/>
    <col min="10241" max="10241" width="30.75" style="339" customWidth="1"/>
    <col min="10242" max="10243" width="12" style="339" customWidth="1"/>
    <col min="10244" max="10245" width="16.33203125" style="339" customWidth="1"/>
    <col min="10246" max="10496" width="9" style="339"/>
    <col min="10497" max="10497" width="30.75" style="339" customWidth="1"/>
    <col min="10498" max="10499" width="12" style="339" customWidth="1"/>
    <col min="10500" max="10501" width="16.33203125" style="339" customWidth="1"/>
    <col min="10502" max="10752" width="9" style="339"/>
    <col min="10753" max="10753" width="30.75" style="339" customWidth="1"/>
    <col min="10754" max="10755" width="12" style="339" customWidth="1"/>
    <col min="10756" max="10757" width="16.33203125" style="339" customWidth="1"/>
    <col min="10758" max="11008" width="9" style="339"/>
    <col min="11009" max="11009" width="30.75" style="339" customWidth="1"/>
    <col min="11010" max="11011" width="12" style="339" customWidth="1"/>
    <col min="11012" max="11013" width="16.33203125" style="339" customWidth="1"/>
    <col min="11014" max="11264" width="9" style="339"/>
    <col min="11265" max="11265" width="30.75" style="339" customWidth="1"/>
    <col min="11266" max="11267" width="12" style="339" customWidth="1"/>
    <col min="11268" max="11269" width="16.33203125" style="339" customWidth="1"/>
    <col min="11270" max="11520" width="9" style="339"/>
    <col min="11521" max="11521" width="30.75" style="339" customWidth="1"/>
    <col min="11522" max="11523" width="12" style="339" customWidth="1"/>
    <col min="11524" max="11525" width="16.33203125" style="339" customWidth="1"/>
    <col min="11526" max="11776" width="9" style="339"/>
    <col min="11777" max="11777" width="30.75" style="339" customWidth="1"/>
    <col min="11778" max="11779" width="12" style="339" customWidth="1"/>
    <col min="11780" max="11781" width="16.33203125" style="339" customWidth="1"/>
    <col min="11782" max="12032" width="9" style="339"/>
    <col min="12033" max="12033" width="30.75" style="339" customWidth="1"/>
    <col min="12034" max="12035" width="12" style="339" customWidth="1"/>
    <col min="12036" max="12037" width="16.33203125" style="339" customWidth="1"/>
    <col min="12038" max="12288" width="9" style="339"/>
    <col min="12289" max="12289" width="30.75" style="339" customWidth="1"/>
    <col min="12290" max="12291" width="12" style="339" customWidth="1"/>
    <col min="12292" max="12293" width="16.33203125" style="339" customWidth="1"/>
    <col min="12294" max="12544" width="9" style="339"/>
    <col min="12545" max="12545" width="30.75" style="339" customWidth="1"/>
    <col min="12546" max="12547" width="12" style="339" customWidth="1"/>
    <col min="12548" max="12549" width="16.33203125" style="339" customWidth="1"/>
    <col min="12550" max="12800" width="9" style="339"/>
    <col min="12801" max="12801" width="30.75" style="339" customWidth="1"/>
    <col min="12802" max="12803" width="12" style="339" customWidth="1"/>
    <col min="12804" max="12805" width="16.33203125" style="339" customWidth="1"/>
    <col min="12806" max="13056" width="9" style="339"/>
    <col min="13057" max="13057" width="30.75" style="339" customWidth="1"/>
    <col min="13058" max="13059" width="12" style="339" customWidth="1"/>
    <col min="13060" max="13061" width="16.33203125" style="339" customWidth="1"/>
    <col min="13062" max="13312" width="9" style="339"/>
    <col min="13313" max="13313" width="30.75" style="339" customWidth="1"/>
    <col min="13314" max="13315" width="12" style="339" customWidth="1"/>
    <col min="13316" max="13317" width="16.33203125" style="339" customWidth="1"/>
    <col min="13318" max="13568" width="9" style="339"/>
    <col min="13569" max="13569" width="30.75" style="339" customWidth="1"/>
    <col min="13570" max="13571" width="12" style="339" customWidth="1"/>
    <col min="13572" max="13573" width="16.33203125" style="339" customWidth="1"/>
    <col min="13574" max="13824" width="9" style="339"/>
    <col min="13825" max="13825" width="30.75" style="339" customWidth="1"/>
    <col min="13826" max="13827" width="12" style="339" customWidth="1"/>
    <col min="13828" max="13829" width="16.33203125" style="339" customWidth="1"/>
    <col min="13830" max="14080" width="9" style="339"/>
    <col min="14081" max="14081" width="30.75" style="339" customWidth="1"/>
    <col min="14082" max="14083" width="12" style="339" customWidth="1"/>
    <col min="14084" max="14085" width="16.33203125" style="339" customWidth="1"/>
    <col min="14086" max="14336" width="9" style="339"/>
    <col min="14337" max="14337" width="30.75" style="339" customWidth="1"/>
    <col min="14338" max="14339" width="12" style="339" customWidth="1"/>
    <col min="14340" max="14341" width="16.33203125" style="339" customWidth="1"/>
    <col min="14342" max="14592" width="9" style="339"/>
    <col min="14593" max="14593" width="30.75" style="339" customWidth="1"/>
    <col min="14594" max="14595" width="12" style="339" customWidth="1"/>
    <col min="14596" max="14597" width="16.33203125" style="339" customWidth="1"/>
    <col min="14598" max="14848" width="9" style="339"/>
    <col min="14849" max="14849" width="30.75" style="339" customWidth="1"/>
    <col min="14850" max="14851" width="12" style="339" customWidth="1"/>
    <col min="14852" max="14853" width="16.33203125" style="339" customWidth="1"/>
    <col min="14854" max="15104" width="9" style="339"/>
    <col min="15105" max="15105" width="30.75" style="339" customWidth="1"/>
    <col min="15106" max="15107" width="12" style="339" customWidth="1"/>
    <col min="15108" max="15109" width="16.33203125" style="339" customWidth="1"/>
    <col min="15110" max="15360" width="9" style="339"/>
    <col min="15361" max="15361" width="30.75" style="339" customWidth="1"/>
    <col min="15362" max="15363" width="12" style="339" customWidth="1"/>
    <col min="15364" max="15365" width="16.33203125" style="339" customWidth="1"/>
    <col min="15366" max="15616" width="9" style="339"/>
    <col min="15617" max="15617" width="30.75" style="339" customWidth="1"/>
    <col min="15618" max="15619" width="12" style="339" customWidth="1"/>
    <col min="15620" max="15621" width="16.33203125" style="339" customWidth="1"/>
    <col min="15622" max="15872" width="9" style="339"/>
    <col min="15873" max="15873" width="30.75" style="339" customWidth="1"/>
    <col min="15874" max="15875" width="12" style="339" customWidth="1"/>
    <col min="15876" max="15877" width="16.33203125" style="339" customWidth="1"/>
    <col min="15878" max="16128" width="9" style="339"/>
    <col min="16129" max="16129" width="30.75" style="339" customWidth="1"/>
    <col min="16130" max="16131" width="12" style="339" customWidth="1"/>
    <col min="16132" max="16133" width="16.33203125" style="339" customWidth="1"/>
    <col min="16134" max="16384" width="9" style="339"/>
  </cols>
  <sheetData>
    <row r="1" spans="1:6">
      <c r="A1" s="410" t="s">
        <v>218</v>
      </c>
      <c r="B1" s="411"/>
      <c r="C1" s="411"/>
      <c r="D1" s="411"/>
      <c r="E1" s="411"/>
      <c r="F1" s="411"/>
    </row>
    <row r="2" spans="1:6">
      <c r="A2" s="410" t="s">
        <v>219</v>
      </c>
      <c r="B2" s="411"/>
      <c r="C2" s="411"/>
      <c r="D2" s="411"/>
      <c r="E2" s="411"/>
      <c r="F2" s="411"/>
    </row>
    <row r="3" spans="1:6">
      <c r="A3" s="410" t="s">
        <v>394</v>
      </c>
      <c r="B3" s="411"/>
      <c r="C3" s="411"/>
      <c r="D3" s="411"/>
      <c r="E3" s="411"/>
      <c r="F3" s="411"/>
    </row>
    <row r="4" spans="1:6">
      <c r="A4" s="350" t="s">
        <v>156</v>
      </c>
      <c r="B4" s="410" t="s">
        <v>157</v>
      </c>
      <c r="C4" s="411"/>
      <c r="D4" s="411"/>
      <c r="E4" s="411"/>
      <c r="F4" s="411"/>
    </row>
    <row r="5" spans="1:6">
      <c r="A5" s="350" t="s">
        <v>392</v>
      </c>
      <c r="B5" s="410" t="s">
        <v>159</v>
      </c>
      <c r="C5" s="411"/>
      <c r="D5" s="411"/>
      <c r="E5" s="411"/>
      <c r="F5" s="411"/>
    </row>
    <row r="6" spans="1:6">
      <c r="A6" s="350" t="s">
        <v>395</v>
      </c>
      <c r="B6" s="341" t="s">
        <v>162</v>
      </c>
    </row>
    <row r="7" spans="1:6" ht="21">
      <c r="A7" s="351" t="s">
        <v>10</v>
      </c>
      <c r="B7" s="351" t="s">
        <v>163</v>
      </c>
      <c r="C7" s="351" t="s">
        <v>164</v>
      </c>
      <c r="D7" s="351" t="s">
        <v>223</v>
      </c>
      <c r="E7" s="351" t="s">
        <v>224</v>
      </c>
    </row>
    <row r="8" spans="1:6">
      <c r="A8" s="410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 ht="21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920</v>
      </c>
      <c r="C14" s="343">
        <v>1.84</v>
      </c>
      <c r="D14" s="343">
        <v>25.49</v>
      </c>
      <c r="E14" s="343">
        <v>21.3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2186.64</v>
      </c>
      <c r="C16" s="343">
        <v>4.3732800000000003</v>
      </c>
      <c r="D16" s="343">
        <v>60.59</v>
      </c>
      <c r="E16" s="343">
        <v>50.62</v>
      </c>
    </row>
    <row r="17" spans="1:5">
      <c r="A17" s="341" t="s">
        <v>176</v>
      </c>
      <c r="B17" s="343">
        <v>169.44</v>
      </c>
      <c r="C17" s="343">
        <v>0.33888000000000001</v>
      </c>
      <c r="D17" s="343">
        <v>4.6900000000000004</v>
      </c>
      <c r="E17" s="343">
        <v>3.92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0</v>
      </c>
      <c r="C19" s="343">
        <v>0</v>
      </c>
      <c r="D19" s="343">
        <v>0</v>
      </c>
      <c r="E19" s="343">
        <v>0</v>
      </c>
    </row>
    <row r="20" spans="1:5">
      <c r="A20" s="341" t="s">
        <v>179</v>
      </c>
      <c r="B20" s="343">
        <v>0</v>
      </c>
      <c r="C20" s="343">
        <v>0</v>
      </c>
      <c r="D20" s="343">
        <v>0</v>
      </c>
      <c r="E20" s="343">
        <v>0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123</v>
      </c>
      <c r="C23" s="343">
        <v>0.246</v>
      </c>
      <c r="D23" s="343">
        <v>3.41</v>
      </c>
      <c r="E23" s="343">
        <v>2.85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 ht="21">
      <c r="A27" s="350" t="s">
        <v>186</v>
      </c>
      <c r="B27" s="352">
        <v>3399.08</v>
      </c>
      <c r="C27" s="352">
        <v>6.7981600000000002</v>
      </c>
      <c r="D27" s="352">
        <v>94.18</v>
      </c>
      <c r="E27" s="352">
        <v>78.69</v>
      </c>
    </row>
    <row r="28" spans="1:5">
      <c r="A28" s="410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101.97</v>
      </c>
      <c r="C30" s="343">
        <v>0.20394000000000001</v>
      </c>
      <c r="D30" s="343">
        <v>2.83</v>
      </c>
      <c r="E30" s="343">
        <v>2.36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31.8</v>
      </c>
      <c r="C38" s="343">
        <v>6.3600000000000004E-2</v>
      </c>
      <c r="D38" s="343">
        <v>0.88</v>
      </c>
      <c r="E38" s="343">
        <v>0.74</v>
      </c>
    </row>
    <row r="39" spans="1:5">
      <c r="A39" s="350" t="s">
        <v>137</v>
      </c>
      <c r="B39" s="352">
        <v>133.77000000000001</v>
      </c>
      <c r="C39" s="352">
        <v>0.26754</v>
      </c>
      <c r="D39" s="352">
        <v>3.71</v>
      </c>
      <c r="E39" s="352">
        <v>3.1</v>
      </c>
    </row>
    <row r="40" spans="1:5">
      <c r="A40" s="410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76.239999999999995</v>
      </c>
      <c r="C41" s="343">
        <v>0.15248</v>
      </c>
      <c r="D41" s="343">
        <v>2.11</v>
      </c>
      <c r="E41" s="343">
        <v>1.76</v>
      </c>
    </row>
    <row r="42" spans="1:5" ht="21">
      <c r="A42" s="350" t="s">
        <v>198</v>
      </c>
      <c r="B42" s="352">
        <v>76.239999999999995</v>
      </c>
      <c r="C42" s="352">
        <v>0.15248</v>
      </c>
      <c r="D42" s="352">
        <v>2.11</v>
      </c>
      <c r="E42" s="352">
        <v>1.76</v>
      </c>
    </row>
    <row r="43" spans="1:5">
      <c r="A43" s="350" t="s">
        <v>199</v>
      </c>
      <c r="B43" s="352">
        <v>3609.0899999999997</v>
      </c>
      <c r="C43" s="352">
        <v>7.2181800000000003</v>
      </c>
      <c r="D43" s="352">
        <v>100</v>
      </c>
      <c r="E43" s="352">
        <v>83.55</v>
      </c>
    </row>
    <row r="44" spans="1:5">
      <c r="A44" s="410" t="s">
        <v>200</v>
      </c>
      <c r="B44" s="411"/>
      <c r="C44" s="411"/>
      <c r="D44" s="411"/>
      <c r="E44" s="411"/>
    </row>
    <row r="45" spans="1:5" ht="21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456.88</v>
      </c>
      <c r="C48" s="343">
        <v>0.91374999999999995</v>
      </c>
      <c r="D48" s="343">
        <v>12.66</v>
      </c>
      <c r="E48" s="343">
        <v>10.58</v>
      </c>
    </row>
    <row r="49" spans="1:5">
      <c r="A49" s="350" t="s">
        <v>143</v>
      </c>
      <c r="B49" s="352">
        <v>456.88</v>
      </c>
      <c r="C49" s="352">
        <v>0.91374999999999995</v>
      </c>
      <c r="D49" s="352">
        <v>12.66</v>
      </c>
      <c r="E49" s="352">
        <v>10.58</v>
      </c>
    </row>
    <row r="50" spans="1:5">
      <c r="A50" s="410" t="s">
        <v>205</v>
      </c>
      <c r="B50" s="411"/>
      <c r="C50" s="411"/>
      <c r="D50" s="411"/>
      <c r="E50" s="411"/>
    </row>
    <row r="51" spans="1:5" ht="21">
      <c r="A51" s="341" t="s">
        <v>206</v>
      </c>
      <c r="B51" s="343">
        <v>91</v>
      </c>
      <c r="C51" s="343">
        <v>0.182</v>
      </c>
      <c r="D51" s="343">
        <v>2.52</v>
      </c>
      <c r="E51" s="343">
        <v>2.11</v>
      </c>
    </row>
    <row r="52" spans="1:5">
      <c r="A52" s="341" t="s">
        <v>207</v>
      </c>
      <c r="B52" s="343">
        <v>77.25</v>
      </c>
      <c r="C52" s="343">
        <v>0.1545</v>
      </c>
      <c r="D52" s="343">
        <v>2.14</v>
      </c>
      <c r="E52" s="343">
        <v>1.79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 ht="21">
      <c r="A55" s="350" t="s">
        <v>147</v>
      </c>
      <c r="B55" s="352">
        <v>168.25</v>
      </c>
      <c r="C55" s="352">
        <v>0.33650000000000002</v>
      </c>
      <c r="D55" s="352">
        <v>4.66</v>
      </c>
      <c r="E55" s="352">
        <v>3.9</v>
      </c>
    </row>
    <row r="56" spans="1:5">
      <c r="A56" s="350" t="s">
        <v>210</v>
      </c>
      <c r="B56" s="352">
        <v>625.13</v>
      </c>
      <c r="C56" s="352">
        <v>1.2502500000000001</v>
      </c>
      <c r="D56" s="352">
        <v>17.32</v>
      </c>
      <c r="E56" s="352">
        <v>14.48</v>
      </c>
    </row>
    <row r="57" spans="1:5">
      <c r="A57" s="350" t="s">
        <v>211</v>
      </c>
      <c r="B57" s="352">
        <v>4234.2199999999993</v>
      </c>
      <c r="C57" s="352">
        <v>8.4684299999999997</v>
      </c>
      <c r="D57" s="352">
        <v>117.32</v>
      </c>
      <c r="E57" s="352">
        <v>98.03</v>
      </c>
    </row>
    <row r="58" spans="1:5">
      <c r="A58" s="410" t="s">
        <v>45</v>
      </c>
      <c r="B58" s="411"/>
      <c r="C58" s="411"/>
      <c r="D58" s="411"/>
      <c r="E58" s="411"/>
    </row>
    <row r="59" spans="1:5" ht="21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 ht="21">
      <c r="A60" s="341" t="s">
        <v>213</v>
      </c>
      <c r="B60" s="343">
        <v>17.36</v>
      </c>
      <c r="C60" s="343">
        <v>3.4720000000000001E-2</v>
      </c>
      <c r="D60" s="343">
        <v>0.48</v>
      </c>
      <c r="E60" s="343">
        <v>0.4</v>
      </c>
    </row>
    <row r="61" spans="1:5">
      <c r="A61" s="341" t="s">
        <v>214</v>
      </c>
      <c r="B61" s="343">
        <v>68.400000000000006</v>
      </c>
      <c r="C61" s="343">
        <v>0.1368</v>
      </c>
      <c r="D61" s="343">
        <v>1.9</v>
      </c>
      <c r="E61" s="343">
        <v>1.58</v>
      </c>
    </row>
    <row r="62" spans="1:5">
      <c r="A62" s="350" t="s">
        <v>227</v>
      </c>
      <c r="B62" s="352">
        <v>85.76</v>
      </c>
      <c r="C62" s="352">
        <v>0.17152000000000001</v>
      </c>
      <c r="D62" s="352">
        <v>2.38</v>
      </c>
      <c r="E62" s="352">
        <v>1.98</v>
      </c>
    </row>
    <row r="63" spans="1:5">
      <c r="A63" s="350" t="s">
        <v>216</v>
      </c>
      <c r="B63" s="352">
        <v>4319.9799999999996</v>
      </c>
      <c r="C63" s="352">
        <v>8.6399500000000007</v>
      </c>
      <c r="D63" s="352">
        <v>119.7</v>
      </c>
      <c r="E63" s="352">
        <v>100.01</v>
      </c>
    </row>
    <row r="65" spans="1:5">
      <c r="A65" s="410" t="s">
        <v>57</v>
      </c>
      <c r="B65" s="411"/>
      <c r="C65" s="411"/>
      <c r="D65" s="411"/>
      <c r="E65" s="411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5D13-85D8-494E-82A6-4AA58F485A0E}">
  <dimension ref="A1:F65"/>
  <sheetViews>
    <sheetView showGridLines="0" workbookViewId="0">
      <selection sqref="A1:F1"/>
    </sheetView>
  </sheetViews>
  <sheetFormatPr defaultRowHeight="12.45"/>
  <cols>
    <col min="1" max="1" width="38.08203125" style="339" customWidth="1"/>
    <col min="2" max="3" width="14.83203125" style="339" customWidth="1"/>
    <col min="4" max="5" width="20.25" style="339" customWidth="1"/>
    <col min="6" max="256" width="8.6640625" style="339"/>
    <col min="257" max="257" width="38.08203125" style="339" customWidth="1"/>
    <col min="258" max="259" width="14.83203125" style="339" customWidth="1"/>
    <col min="260" max="261" width="20.25" style="339" customWidth="1"/>
    <col min="262" max="512" width="8.6640625" style="339"/>
    <col min="513" max="513" width="38.08203125" style="339" customWidth="1"/>
    <col min="514" max="515" width="14.83203125" style="339" customWidth="1"/>
    <col min="516" max="517" width="20.25" style="339" customWidth="1"/>
    <col min="518" max="768" width="8.6640625" style="339"/>
    <col min="769" max="769" width="38.08203125" style="339" customWidth="1"/>
    <col min="770" max="771" width="14.83203125" style="339" customWidth="1"/>
    <col min="772" max="773" width="20.25" style="339" customWidth="1"/>
    <col min="774" max="1024" width="8.6640625" style="339"/>
    <col min="1025" max="1025" width="38.08203125" style="339" customWidth="1"/>
    <col min="1026" max="1027" width="14.83203125" style="339" customWidth="1"/>
    <col min="1028" max="1029" width="20.25" style="339" customWidth="1"/>
    <col min="1030" max="1280" width="8.6640625" style="339"/>
    <col min="1281" max="1281" width="38.08203125" style="339" customWidth="1"/>
    <col min="1282" max="1283" width="14.83203125" style="339" customWidth="1"/>
    <col min="1284" max="1285" width="20.25" style="339" customWidth="1"/>
    <col min="1286" max="1536" width="8.6640625" style="339"/>
    <col min="1537" max="1537" width="38.08203125" style="339" customWidth="1"/>
    <col min="1538" max="1539" width="14.83203125" style="339" customWidth="1"/>
    <col min="1540" max="1541" width="20.25" style="339" customWidth="1"/>
    <col min="1542" max="1792" width="8.6640625" style="339"/>
    <col min="1793" max="1793" width="38.08203125" style="339" customWidth="1"/>
    <col min="1794" max="1795" width="14.83203125" style="339" customWidth="1"/>
    <col min="1796" max="1797" width="20.25" style="339" customWidth="1"/>
    <col min="1798" max="2048" width="8.6640625" style="339"/>
    <col min="2049" max="2049" width="38.08203125" style="339" customWidth="1"/>
    <col min="2050" max="2051" width="14.83203125" style="339" customWidth="1"/>
    <col min="2052" max="2053" width="20.25" style="339" customWidth="1"/>
    <col min="2054" max="2304" width="8.6640625" style="339"/>
    <col min="2305" max="2305" width="38.08203125" style="339" customWidth="1"/>
    <col min="2306" max="2307" width="14.83203125" style="339" customWidth="1"/>
    <col min="2308" max="2309" width="20.25" style="339" customWidth="1"/>
    <col min="2310" max="2560" width="8.6640625" style="339"/>
    <col min="2561" max="2561" width="38.08203125" style="339" customWidth="1"/>
    <col min="2562" max="2563" width="14.83203125" style="339" customWidth="1"/>
    <col min="2564" max="2565" width="20.25" style="339" customWidth="1"/>
    <col min="2566" max="2816" width="8.6640625" style="339"/>
    <col min="2817" max="2817" width="38.08203125" style="339" customWidth="1"/>
    <col min="2818" max="2819" width="14.83203125" style="339" customWidth="1"/>
    <col min="2820" max="2821" width="20.25" style="339" customWidth="1"/>
    <col min="2822" max="3072" width="8.6640625" style="339"/>
    <col min="3073" max="3073" width="38.08203125" style="339" customWidth="1"/>
    <col min="3074" max="3075" width="14.83203125" style="339" customWidth="1"/>
    <col min="3076" max="3077" width="20.25" style="339" customWidth="1"/>
    <col min="3078" max="3328" width="8.6640625" style="339"/>
    <col min="3329" max="3329" width="38.08203125" style="339" customWidth="1"/>
    <col min="3330" max="3331" width="14.83203125" style="339" customWidth="1"/>
    <col min="3332" max="3333" width="20.25" style="339" customWidth="1"/>
    <col min="3334" max="3584" width="8.6640625" style="339"/>
    <col min="3585" max="3585" width="38.08203125" style="339" customWidth="1"/>
    <col min="3586" max="3587" width="14.83203125" style="339" customWidth="1"/>
    <col min="3588" max="3589" width="20.25" style="339" customWidth="1"/>
    <col min="3590" max="3840" width="8.6640625" style="339"/>
    <col min="3841" max="3841" width="38.08203125" style="339" customWidth="1"/>
    <col min="3842" max="3843" width="14.83203125" style="339" customWidth="1"/>
    <col min="3844" max="3845" width="20.25" style="339" customWidth="1"/>
    <col min="3846" max="4096" width="8.6640625" style="339"/>
    <col min="4097" max="4097" width="38.08203125" style="339" customWidth="1"/>
    <col min="4098" max="4099" width="14.83203125" style="339" customWidth="1"/>
    <col min="4100" max="4101" width="20.25" style="339" customWidth="1"/>
    <col min="4102" max="4352" width="8.6640625" style="339"/>
    <col min="4353" max="4353" width="38.08203125" style="339" customWidth="1"/>
    <col min="4354" max="4355" width="14.83203125" style="339" customWidth="1"/>
    <col min="4356" max="4357" width="20.25" style="339" customWidth="1"/>
    <col min="4358" max="4608" width="8.6640625" style="339"/>
    <col min="4609" max="4609" width="38.08203125" style="339" customWidth="1"/>
    <col min="4610" max="4611" width="14.83203125" style="339" customWidth="1"/>
    <col min="4612" max="4613" width="20.25" style="339" customWidth="1"/>
    <col min="4614" max="4864" width="8.6640625" style="339"/>
    <col min="4865" max="4865" width="38.08203125" style="339" customWidth="1"/>
    <col min="4866" max="4867" width="14.83203125" style="339" customWidth="1"/>
    <col min="4868" max="4869" width="20.25" style="339" customWidth="1"/>
    <col min="4870" max="5120" width="8.6640625" style="339"/>
    <col min="5121" max="5121" width="38.08203125" style="339" customWidth="1"/>
    <col min="5122" max="5123" width="14.83203125" style="339" customWidth="1"/>
    <col min="5124" max="5125" width="20.25" style="339" customWidth="1"/>
    <col min="5126" max="5376" width="8.6640625" style="339"/>
    <col min="5377" max="5377" width="38.08203125" style="339" customWidth="1"/>
    <col min="5378" max="5379" width="14.83203125" style="339" customWidth="1"/>
    <col min="5380" max="5381" width="20.25" style="339" customWidth="1"/>
    <col min="5382" max="5632" width="8.6640625" style="339"/>
    <col min="5633" max="5633" width="38.08203125" style="339" customWidth="1"/>
    <col min="5634" max="5635" width="14.83203125" style="339" customWidth="1"/>
    <col min="5636" max="5637" width="20.25" style="339" customWidth="1"/>
    <col min="5638" max="5888" width="8.6640625" style="339"/>
    <col min="5889" max="5889" width="38.08203125" style="339" customWidth="1"/>
    <col min="5890" max="5891" width="14.83203125" style="339" customWidth="1"/>
    <col min="5892" max="5893" width="20.25" style="339" customWidth="1"/>
    <col min="5894" max="6144" width="8.6640625" style="339"/>
    <col min="6145" max="6145" width="38.08203125" style="339" customWidth="1"/>
    <col min="6146" max="6147" width="14.83203125" style="339" customWidth="1"/>
    <col min="6148" max="6149" width="20.25" style="339" customWidth="1"/>
    <col min="6150" max="6400" width="8.6640625" style="339"/>
    <col min="6401" max="6401" width="38.08203125" style="339" customWidth="1"/>
    <col min="6402" max="6403" width="14.83203125" style="339" customWidth="1"/>
    <col min="6404" max="6405" width="20.25" style="339" customWidth="1"/>
    <col min="6406" max="6656" width="8.6640625" style="339"/>
    <col min="6657" max="6657" width="38.08203125" style="339" customWidth="1"/>
    <col min="6658" max="6659" width="14.83203125" style="339" customWidth="1"/>
    <col min="6660" max="6661" width="20.25" style="339" customWidth="1"/>
    <col min="6662" max="6912" width="8.6640625" style="339"/>
    <col min="6913" max="6913" width="38.08203125" style="339" customWidth="1"/>
    <col min="6914" max="6915" width="14.83203125" style="339" customWidth="1"/>
    <col min="6916" max="6917" width="20.25" style="339" customWidth="1"/>
    <col min="6918" max="7168" width="8.6640625" style="339"/>
    <col min="7169" max="7169" width="38.08203125" style="339" customWidth="1"/>
    <col min="7170" max="7171" width="14.83203125" style="339" customWidth="1"/>
    <col min="7172" max="7173" width="20.25" style="339" customWidth="1"/>
    <col min="7174" max="7424" width="8.6640625" style="339"/>
    <col min="7425" max="7425" width="38.08203125" style="339" customWidth="1"/>
    <col min="7426" max="7427" width="14.83203125" style="339" customWidth="1"/>
    <col min="7428" max="7429" width="20.25" style="339" customWidth="1"/>
    <col min="7430" max="7680" width="8.6640625" style="339"/>
    <col min="7681" max="7681" width="38.08203125" style="339" customWidth="1"/>
    <col min="7682" max="7683" width="14.83203125" style="339" customWidth="1"/>
    <col min="7684" max="7685" width="20.25" style="339" customWidth="1"/>
    <col min="7686" max="7936" width="8.6640625" style="339"/>
    <col min="7937" max="7937" width="38.08203125" style="339" customWidth="1"/>
    <col min="7938" max="7939" width="14.83203125" style="339" customWidth="1"/>
    <col min="7940" max="7941" width="20.25" style="339" customWidth="1"/>
    <col min="7942" max="8192" width="8.6640625" style="339"/>
    <col min="8193" max="8193" width="38.08203125" style="339" customWidth="1"/>
    <col min="8194" max="8195" width="14.83203125" style="339" customWidth="1"/>
    <col min="8196" max="8197" width="20.25" style="339" customWidth="1"/>
    <col min="8198" max="8448" width="8.6640625" style="339"/>
    <col min="8449" max="8449" width="38.08203125" style="339" customWidth="1"/>
    <col min="8450" max="8451" width="14.83203125" style="339" customWidth="1"/>
    <col min="8452" max="8453" width="20.25" style="339" customWidth="1"/>
    <col min="8454" max="8704" width="8.6640625" style="339"/>
    <col min="8705" max="8705" width="38.08203125" style="339" customWidth="1"/>
    <col min="8706" max="8707" width="14.83203125" style="339" customWidth="1"/>
    <col min="8708" max="8709" width="20.25" style="339" customWidth="1"/>
    <col min="8710" max="8960" width="8.6640625" style="339"/>
    <col min="8961" max="8961" width="38.08203125" style="339" customWidth="1"/>
    <col min="8962" max="8963" width="14.83203125" style="339" customWidth="1"/>
    <col min="8964" max="8965" width="20.25" style="339" customWidth="1"/>
    <col min="8966" max="9216" width="8.6640625" style="339"/>
    <col min="9217" max="9217" width="38.08203125" style="339" customWidth="1"/>
    <col min="9218" max="9219" width="14.83203125" style="339" customWidth="1"/>
    <col min="9220" max="9221" width="20.25" style="339" customWidth="1"/>
    <col min="9222" max="9472" width="8.6640625" style="339"/>
    <col min="9473" max="9473" width="38.08203125" style="339" customWidth="1"/>
    <col min="9474" max="9475" width="14.83203125" style="339" customWidth="1"/>
    <col min="9476" max="9477" width="20.25" style="339" customWidth="1"/>
    <col min="9478" max="9728" width="8.6640625" style="339"/>
    <col min="9729" max="9729" width="38.08203125" style="339" customWidth="1"/>
    <col min="9730" max="9731" width="14.83203125" style="339" customWidth="1"/>
    <col min="9732" max="9733" width="20.25" style="339" customWidth="1"/>
    <col min="9734" max="9984" width="8.6640625" style="339"/>
    <col min="9985" max="9985" width="38.08203125" style="339" customWidth="1"/>
    <col min="9986" max="9987" width="14.83203125" style="339" customWidth="1"/>
    <col min="9988" max="9989" width="20.25" style="339" customWidth="1"/>
    <col min="9990" max="10240" width="8.6640625" style="339"/>
    <col min="10241" max="10241" width="38.08203125" style="339" customWidth="1"/>
    <col min="10242" max="10243" width="14.83203125" style="339" customWidth="1"/>
    <col min="10244" max="10245" width="20.25" style="339" customWidth="1"/>
    <col min="10246" max="10496" width="8.6640625" style="339"/>
    <col min="10497" max="10497" width="38.08203125" style="339" customWidth="1"/>
    <col min="10498" max="10499" width="14.83203125" style="339" customWidth="1"/>
    <col min="10500" max="10501" width="20.25" style="339" customWidth="1"/>
    <col min="10502" max="10752" width="8.6640625" style="339"/>
    <col min="10753" max="10753" width="38.08203125" style="339" customWidth="1"/>
    <col min="10754" max="10755" width="14.83203125" style="339" customWidth="1"/>
    <col min="10756" max="10757" width="20.25" style="339" customWidth="1"/>
    <col min="10758" max="11008" width="8.6640625" style="339"/>
    <col min="11009" max="11009" width="38.08203125" style="339" customWidth="1"/>
    <col min="11010" max="11011" width="14.83203125" style="339" customWidth="1"/>
    <col min="11012" max="11013" width="20.25" style="339" customWidth="1"/>
    <col min="11014" max="11264" width="8.6640625" style="339"/>
    <col min="11265" max="11265" width="38.08203125" style="339" customWidth="1"/>
    <col min="11266" max="11267" width="14.83203125" style="339" customWidth="1"/>
    <col min="11268" max="11269" width="20.25" style="339" customWidth="1"/>
    <col min="11270" max="11520" width="8.6640625" style="339"/>
    <col min="11521" max="11521" width="38.08203125" style="339" customWidth="1"/>
    <col min="11522" max="11523" width="14.83203125" style="339" customWidth="1"/>
    <col min="11524" max="11525" width="20.25" style="339" customWidth="1"/>
    <col min="11526" max="11776" width="8.6640625" style="339"/>
    <col min="11777" max="11777" width="38.08203125" style="339" customWidth="1"/>
    <col min="11778" max="11779" width="14.83203125" style="339" customWidth="1"/>
    <col min="11780" max="11781" width="20.25" style="339" customWidth="1"/>
    <col min="11782" max="12032" width="8.6640625" style="339"/>
    <col min="12033" max="12033" width="38.08203125" style="339" customWidth="1"/>
    <col min="12034" max="12035" width="14.83203125" style="339" customWidth="1"/>
    <col min="12036" max="12037" width="20.25" style="339" customWidth="1"/>
    <col min="12038" max="12288" width="8.6640625" style="339"/>
    <col min="12289" max="12289" width="38.08203125" style="339" customWidth="1"/>
    <col min="12290" max="12291" width="14.83203125" style="339" customWidth="1"/>
    <col min="12292" max="12293" width="20.25" style="339" customWidth="1"/>
    <col min="12294" max="12544" width="8.6640625" style="339"/>
    <col min="12545" max="12545" width="38.08203125" style="339" customWidth="1"/>
    <col min="12546" max="12547" width="14.83203125" style="339" customWidth="1"/>
    <col min="12548" max="12549" width="20.25" style="339" customWidth="1"/>
    <col min="12550" max="12800" width="8.6640625" style="339"/>
    <col min="12801" max="12801" width="38.08203125" style="339" customWidth="1"/>
    <col min="12802" max="12803" width="14.83203125" style="339" customWidth="1"/>
    <col min="12804" max="12805" width="20.25" style="339" customWidth="1"/>
    <col min="12806" max="13056" width="8.6640625" style="339"/>
    <col min="13057" max="13057" width="38.08203125" style="339" customWidth="1"/>
    <col min="13058" max="13059" width="14.83203125" style="339" customWidth="1"/>
    <col min="13060" max="13061" width="20.25" style="339" customWidth="1"/>
    <col min="13062" max="13312" width="8.6640625" style="339"/>
    <col min="13313" max="13313" width="38.08203125" style="339" customWidth="1"/>
    <col min="13314" max="13315" width="14.83203125" style="339" customWidth="1"/>
    <col min="13316" max="13317" width="20.25" style="339" customWidth="1"/>
    <col min="13318" max="13568" width="8.6640625" style="339"/>
    <col min="13569" max="13569" width="38.08203125" style="339" customWidth="1"/>
    <col min="13570" max="13571" width="14.83203125" style="339" customWidth="1"/>
    <col min="13572" max="13573" width="20.25" style="339" customWidth="1"/>
    <col min="13574" max="13824" width="8.6640625" style="339"/>
    <col min="13825" max="13825" width="38.08203125" style="339" customWidth="1"/>
    <col min="13826" max="13827" width="14.83203125" style="339" customWidth="1"/>
    <col min="13828" max="13829" width="20.25" style="339" customWidth="1"/>
    <col min="13830" max="14080" width="8.6640625" style="339"/>
    <col min="14081" max="14081" width="38.08203125" style="339" customWidth="1"/>
    <col min="14082" max="14083" width="14.83203125" style="339" customWidth="1"/>
    <col min="14084" max="14085" width="20.25" style="339" customWidth="1"/>
    <col min="14086" max="14336" width="8.6640625" style="339"/>
    <col min="14337" max="14337" width="38.08203125" style="339" customWidth="1"/>
    <col min="14338" max="14339" width="14.83203125" style="339" customWidth="1"/>
    <col min="14340" max="14341" width="20.25" style="339" customWidth="1"/>
    <col min="14342" max="14592" width="8.6640625" style="339"/>
    <col min="14593" max="14593" width="38.08203125" style="339" customWidth="1"/>
    <col min="14594" max="14595" width="14.83203125" style="339" customWidth="1"/>
    <col min="14596" max="14597" width="20.25" style="339" customWidth="1"/>
    <col min="14598" max="14848" width="8.6640625" style="339"/>
    <col min="14849" max="14849" width="38.08203125" style="339" customWidth="1"/>
    <col min="14850" max="14851" width="14.83203125" style="339" customWidth="1"/>
    <col min="14852" max="14853" width="20.25" style="339" customWidth="1"/>
    <col min="14854" max="15104" width="8.6640625" style="339"/>
    <col min="15105" max="15105" width="38.08203125" style="339" customWidth="1"/>
    <col min="15106" max="15107" width="14.83203125" style="339" customWidth="1"/>
    <col min="15108" max="15109" width="20.25" style="339" customWidth="1"/>
    <col min="15110" max="15360" width="8.6640625" style="339"/>
    <col min="15361" max="15361" width="38.08203125" style="339" customWidth="1"/>
    <col min="15362" max="15363" width="14.83203125" style="339" customWidth="1"/>
    <col min="15364" max="15365" width="20.25" style="339" customWidth="1"/>
    <col min="15366" max="15616" width="8.6640625" style="339"/>
    <col min="15617" max="15617" width="38.08203125" style="339" customWidth="1"/>
    <col min="15618" max="15619" width="14.83203125" style="339" customWidth="1"/>
    <col min="15620" max="15621" width="20.25" style="339" customWidth="1"/>
    <col min="15622" max="15872" width="8.6640625" style="339"/>
    <col min="15873" max="15873" width="38.08203125" style="339" customWidth="1"/>
    <col min="15874" max="15875" width="14.83203125" style="339" customWidth="1"/>
    <col min="15876" max="15877" width="20.25" style="339" customWidth="1"/>
    <col min="15878" max="16128" width="8.6640625" style="339"/>
    <col min="16129" max="16129" width="38.08203125" style="339" customWidth="1"/>
    <col min="16130" max="16131" width="14.83203125" style="339" customWidth="1"/>
    <col min="16132" max="16133" width="20.25" style="339" customWidth="1"/>
    <col min="16134" max="16384" width="8.6640625" style="339"/>
  </cols>
  <sheetData>
    <row r="1" spans="1:6">
      <c r="A1" s="410" t="s">
        <v>218</v>
      </c>
      <c r="B1" s="411"/>
      <c r="C1" s="411"/>
      <c r="D1" s="411"/>
      <c r="E1" s="411"/>
      <c r="F1" s="411"/>
    </row>
    <row r="2" spans="1:6">
      <c r="A2" s="410" t="s">
        <v>219</v>
      </c>
      <c r="B2" s="411"/>
      <c r="C2" s="411"/>
      <c r="D2" s="411"/>
      <c r="E2" s="411"/>
      <c r="F2" s="411"/>
    </row>
    <row r="3" spans="1:6">
      <c r="A3" s="410" t="s">
        <v>397</v>
      </c>
      <c r="B3" s="411"/>
      <c r="C3" s="411"/>
      <c r="D3" s="411"/>
      <c r="E3" s="411"/>
      <c r="F3" s="411"/>
    </row>
    <row r="4" spans="1:6">
      <c r="A4" s="350" t="s">
        <v>156</v>
      </c>
      <c r="B4" s="410" t="s">
        <v>157</v>
      </c>
      <c r="C4" s="411"/>
      <c r="D4" s="411"/>
      <c r="E4" s="411"/>
      <c r="F4" s="411"/>
    </row>
    <row r="5" spans="1:6">
      <c r="A5" s="350" t="s">
        <v>398</v>
      </c>
      <c r="B5" s="410" t="s">
        <v>159</v>
      </c>
      <c r="C5" s="411"/>
      <c r="D5" s="411"/>
      <c r="E5" s="411"/>
      <c r="F5" s="411"/>
    </row>
    <row r="6" spans="1:6">
      <c r="A6" s="350" t="s">
        <v>395</v>
      </c>
      <c r="B6" s="341" t="s">
        <v>162</v>
      </c>
    </row>
    <row r="7" spans="1:6">
      <c r="A7" s="351" t="s">
        <v>10</v>
      </c>
      <c r="B7" s="351" t="s">
        <v>163</v>
      </c>
      <c r="C7" s="351" t="s">
        <v>164</v>
      </c>
      <c r="D7" s="351" t="s">
        <v>223</v>
      </c>
      <c r="E7" s="351" t="s">
        <v>224</v>
      </c>
    </row>
    <row r="8" spans="1:6">
      <c r="A8" s="410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1000</v>
      </c>
      <c r="C14" s="343">
        <v>2</v>
      </c>
      <c r="D14" s="343">
        <v>23.01</v>
      </c>
      <c r="E14" s="343">
        <v>19.34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2733.3</v>
      </c>
      <c r="C16" s="343">
        <v>5.4665999999999997</v>
      </c>
      <c r="D16" s="343">
        <v>62.88</v>
      </c>
      <c r="E16" s="343">
        <v>52.85</v>
      </c>
    </row>
    <row r="17" spans="1:5">
      <c r="A17" s="341" t="s">
        <v>176</v>
      </c>
      <c r="B17" s="343">
        <v>182.16</v>
      </c>
      <c r="C17" s="343">
        <v>0.36431999999999998</v>
      </c>
      <c r="D17" s="343">
        <v>4.1900000000000004</v>
      </c>
      <c r="E17" s="343">
        <v>3.52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0</v>
      </c>
      <c r="C19" s="343">
        <v>0</v>
      </c>
      <c r="D19" s="343">
        <v>0</v>
      </c>
      <c r="E19" s="343">
        <v>0</v>
      </c>
    </row>
    <row r="20" spans="1:5">
      <c r="A20" s="341" t="s">
        <v>179</v>
      </c>
      <c r="B20" s="343">
        <v>0</v>
      </c>
      <c r="C20" s="343">
        <v>0</v>
      </c>
      <c r="D20" s="343">
        <v>0</v>
      </c>
      <c r="E20" s="343">
        <v>0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140</v>
      </c>
      <c r="C23" s="343">
        <v>0.28000000000000003</v>
      </c>
      <c r="D23" s="343">
        <v>3.22</v>
      </c>
      <c r="E23" s="343">
        <v>2.71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>
      <c r="A27" s="350" t="s">
        <v>186</v>
      </c>
      <c r="B27" s="352">
        <v>4055.46</v>
      </c>
      <c r="C27" s="352">
        <v>8.1109200000000001</v>
      </c>
      <c r="D27" s="352">
        <v>93.3</v>
      </c>
      <c r="E27" s="352">
        <v>78.42</v>
      </c>
    </row>
    <row r="28" spans="1:5">
      <c r="A28" s="410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121.66</v>
      </c>
      <c r="C30" s="343">
        <v>0.24332000000000001</v>
      </c>
      <c r="D30" s="343">
        <v>2.8</v>
      </c>
      <c r="E30" s="343">
        <v>2.35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36.97</v>
      </c>
      <c r="C38" s="343">
        <v>7.3940000000000006E-2</v>
      </c>
      <c r="D38" s="343">
        <v>0.85</v>
      </c>
      <c r="E38" s="343">
        <v>0.71</v>
      </c>
    </row>
    <row r="39" spans="1:5">
      <c r="A39" s="350" t="s">
        <v>137</v>
      </c>
      <c r="B39" s="352">
        <v>158.63</v>
      </c>
      <c r="C39" s="352">
        <v>0.31725999999999999</v>
      </c>
      <c r="D39" s="352">
        <v>3.65</v>
      </c>
      <c r="E39" s="352">
        <v>3.06</v>
      </c>
    </row>
    <row r="40" spans="1:5">
      <c r="A40" s="410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132.61000000000001</v>
      </c>
      <c r="C41" s="343">
        <v>0.26522000000000001</v>
      </c>
      <c r="D41" s="343">
        <v>3.05</v>
      </c>
      <c r="E41" s="343">
        <v>2.56</v>
      </c>
    </row>
    <row r="42" spans="1:5">
      <c r="A42" s="350" t="s">
        <v>198</v>
      </c>
      <c r="B42" s="352">
        <v>132.61000000000001</v>
      </c>
      <c r="C42" s="352">
        <v>0.26522000000000001</v>
      </c>
      <c r="D42" s="352">
        <v>3.05</v>
      </c>
      <c r="E42" s="352">
        <v>2.56</v>
      </c>
    </row>
    <row r="43" spans="1:5">
      <c r="A43" s="350" t="s">
        <v>199</v>
      </c>
      <c r="B43" s="352">
        <v>4346.7</v>
      </c>
      <c r="C43" s="352">
        <v>8.6934000000000005</v>
      </c>
      <c r="D43" s="352">
        <v>100</v>
      </c>
      <c r="E43" s="352">
        <v>84.04</v>
      </c>
    </row>
    <row r="44" spans="1:5">
      <c r="A44" s="410" t="s">
        <v>200</v>
      </c>
      <c r="B44" s="411"/>
      <c r="C44" s="411"/>
      <c r="D44" s="411"/>
      <c r="E44" s="411"/>
    </row>
    <row r="45" spans="1:5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538.09</v>
      </c>
      <c r="C48" s="343">
        <v>1.07619</v>
      </c>
      <c r="D48" s="343">
        <v>12.38</v>
      </c>
      <c r="E48" s="343">
        <v>10.41</v>
      </c>
    </row>
    <row r="49" spans="1:5">
      <c r="A49" s="350" t="s">
        <v>143</v>
      </c>
      <c r="B49" s="352">
        <v>538.09</v>
      </c>
      <c r="C49" s="352">
        <v>1.07619</v>
      </c>
      <c r="D49" s="352">
        <v>12.38</v>
      </c>
      <c r="E49" s="352">
        <v>10.41</v>
      </c>
    </row>
    <row r="50" spans="1:5">
      <c r="A50" s="410" t="s">
        <v>205</v>
      </c>
      <c r="B50" s="411"/>
      <c r="C50" s="411"/>
      <c r="D50" s="411"/>
      <c r="E50" s="411"/>
    </row>
    <row r="51" spans="1:5">
      <c r="A51" s="341" t="s">
        <v>206</v>
      </c>
      <c r="B51" s="343">
        <v>110.56</v>
      </c>
      <c r="C51" s="343">
        <v>0.22111</v>
      </c>
      <c r="D51" s="343">
        <v>2.54</v>
      </c>
      <c r="E51" s="343">
        <v>2.14</v>
      </c>
    </row>
    <row r="52" spans="1:5">
      <c r="A52" s="341" t="s">
        <v>207</v>
      </c>
      <c r="B52" s="343">
        <v>83.05</v>
      </c>
      <c r="C52" s="343">
        <v>0.16608999999999999</v>
      </c>
      <c r="D52" s="343">
        <v>1.91</v>
      </c>
      <c r="E52" s="343">
        <v>1.61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>
      <c r="A55" s="350" t="s">
        <v>147</v>
      </c>
      <c r="B55" s="352">
        <v>193.61</v>
      </c>
      <c r="C55" s="352">
        <v>0.38719999999999999</v>
      </c>
      <c r="D55" s="352">
        <v>4.45</v>
      </c>
      <c r="E55" s="352">
        <v>3.75</v>
      </c>
    </row>
    <row r="56" spans="1:5">
      <c r="A56" s="350" t="s">
        <v>210</v>
      </c>
      <c r="B56" s="352">
        <v>731.7</v>
      </c>
      <c r="C56" s="352">
        <v>1.46339</v>
      </c>
      <c r="D56" s="352">
        <v>16.829999999999998</v>
      </c>
      <c r="E56" s="352">
        <v>14.16</v>
      </c>
    </row>
    <row r="57" spans="1:5">
      <c r="A57" s="350" t="s">
        <v>211</v>
      </c>
      <c r="B57" s="352">
        <v>5078.3999999999996</v>
      </c>
      <c r="C57" s="352">
        <v>10.156790000000001</v>
      </c>
      <c r="D57" s="352">
        <v>116.83</v>
      </c>
      <c r="E57" s="352">
        <v>98.2</v>
      </c>
    </row>
    <row r="58" spans="1:5">
      <c r="A58" s="410" t="s">
        <v>45</v>
      </c>
      <c r="B58" s="411"/>
      <c r="C58" s="411"/>
      <c r="D58" s="411"/>
      <c r="E58" s="411"/>
    </row>
    <row r="59" spans="1:5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>
      <c r="A60" s="341" t="s">
        <v>213</v>
      </c>
      <c r="B60" s="343">
        <v>19.72</v>
      </c>
      <c r="C60" s="343">
        <v>3.9440000000000003E-2</v>
      </c>
      <c r="D60" s="343">
        <v>0.45</v>
      </c>
      <c r="E60" s="343">
        <v>0.38</v>
      </c>
    </row>
    <row r="61" spans="1:5">
      <c r="A61" s="341" t="s">
        <v>214</v>
      </c>
      <c r="B61" s="343">
        <v>73.3</v>
      </c>
      <c r="C61" s="343">
        <v>0.14660000000000001</v>
      </c>
      <c r="D61" s="343">
        <v>1.69</v>
      </c>
      <c r="E61" s="343">
        <v>1.42</v>
      </c>
    </row>
    <row r="62" spans="1:5">
      <c r="A62" s="350" t="s">
        <v>227</v>
      </c>
      <c r="B62" s="352">
        <v>93.02</v>
      </c>
      <c r="C62" s="352">
        <v>0.18604000000000001</v>
      </c>
      <c r="D62" s="352">
        <v>2.14</v>
      </c>
      <c r="E62" s="352">
        <v>1.8</v>
      </c>
    </row>
    <row r="63" spans="1:5">
      <c r="A63" s="350" t="s">
        <v>216</v>
      </c>
      <c r="B63" s="352">
        <v>5171.42</v>
      </c>
      <c r="C63" s="352">
        <v>10.342829999999999</v>
      </c>
      <c r="D63" s="352">
        <v>118.97</v>
      </c>
      <c r="E63" s="352">
        <v>100</v>
      </c>
    </row>
    <row r="65" spans="1:5">
      <c r="A65" s="410" t="s">
        <v>57</v>
      </c>
      <c r="B65" s="411"/>
      <c r="C65" s="411"/>
      <c r="D65" s="411"/>
      <c r="E65" s="411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V5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266</v>
      </c>
      <c r="B4" s="3"/>
      <c r="C4" s="3"/>
      <c r="D4" s="3"/>
    </row>
    <row r="5" spans="1:5" ht="15" customHeight="1">
      <c r="A5" s="3" t="s">
        <v>275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510</v>
      </c>
      <c r="C10" s="6" t="s">
        <v>7</v>
      </c>
    </row>
    <row r="11" spans="1:5" ht="15" customHeight="1">
      <c r="A11" s="7"/>
      <c r="B11" s="8" t="s">
        <v>8</v>
      </c>
      <c r="C11" s="9">
        <v>39599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13</v>
      </c>
      <c r="D13" s="14" t="s">
        <v>14</v>
      </c>
    </row>
    <row r="14" spans="1:5" ht="15" customHeight="1">
      <c r="A14" s="11" t="s">
        <v>15</v>
      </c>
    </row>
    <row r="15" spans="1:5" ht="15" customHeight="1">
      <c r="A15" s="15" t="s">
        <v>16</v>
      </c>
      <c r="B15" s="1">
        <v>130</v>
      </c>
      <c r="C15" s="1">
        <v>0.26</v>
      </c>
      <c r="D15" s="16">
        <v>0.170300867832296</v>
      </c>
    </row>
    <row r="16" spans="1:5" ht="15" customHeight="1">
      <c r="A16" s="6" t="s">
        <v>17</v>
      </c>
      <c r="B16" s="1">
        <v>0</v>
      </c>
      <c r="C16" s="1">
        <v>0</v>
      </c>
      <c r="D16" s="16">
        <v>0</v>
      </c>
    </row>
    <row r="17" spans="1:4" ht="15" customHeight="1">
      <c r="A17" s="6" t="s">
        <v>18</v>
      </c>
      <c r="B17" s="1">
        <v>396.85</v>
      </c>
      <c r="C17" s="1">
        <v>0.77</v>
      </c>
      <c r="D17" s="16">
        <v>0.51987614922497438</v>
      </c>
    </row>
    <row r="18" spans="1:4" ht="15" customHeight="1">
      <c r="A18" s="6" t="s">
        <v>19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20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21</v>
      </c>
      <c r="B20" s="1">
        <v>0</v>
      </c>
      <c r="C20" s="1">
        <v>0</v>
      </c>
      <c r="D20" s="16">
        <v>0</v>
      </c>
    </row>
    <row r="21" spans="1:4" ht="15" customHeight="1">
      <c r="A21" s="6" t="s">
        <v>22</v>
      </c>
      <c r="B21" s="1">
        <v>7.65</v>
      </c>
      <c r="C21" s="1">
        <v>0.02</v>
      </c>
      <c r="D21" s="16">
        <v>1.0021551068592803E-2</v>
      </c>
    </row>
    <row r="22" spans="1:4" ht="15" customHeight="1">
      <c r="A22" s="18" t="s">
        <v>23</v>
      </c>
      <c r="B22" s="19">
        <v>534.5</v>
      </c>
      <c r="C22" s="19">
        <v>1.05</v>
      </c>
      <c r="D22" s="20">
        <v>0.70019856812586323</v>
      </c>
    </row>
    <row r="23" spans="1:4" ht="15" customHeight="1">
      <c r="A23" s="21" t="s">
        <v>24</v>
      </c>
    </row>
    <row r="24" spans="1:4" ht="15" customHeight="1">
      <c r="A24" s="22" t="s">
        <v>276</v>
      </c>
      <c r="B24" s="1">
        <v>10.199999999999999</v>
      </c>
      <c r="C24" s="1">
        <v>0.02</v>
      </c>
      <c r="D24" s="16">
        <v>1.3362068091457071E-2</v>
      </c>
    </row>
    <row r="25" spans="1:4" ht="15" customHeight="1">
      <c r="A25" s="22" t="s">
        <v>277</v>
      </c>
      <c r="B25" s="1">
        <v>10.69</v>
      </c>
      <c r="C25" s="1">
        <v>0.02</v>
      </c>
      <c r="D25" s="16">
        <v>1.4003971362517263E-2</v>
      </c>
    </row>
    <row r="26" spans="1:4" ht="15" customHeight="1">
      <c r="A26" s="22" t="s">
        <v>278</v>
      </c>
      <c r="B26" s="1">
        <v>10.56</v>
      </c>
      <c r="C26" s="1">
        <v>0.02</v>
      </c>
      <c r="D26" s="16">
        <v>1.3833670494684969E-2</v>
      </c>
    </row>
    <row r="27" spans="1:4" ht="15" customHeight="1">
      <c r="A27" s="22" t="s">
        <v>28</v>
      </c>
      <c r="B27" s="32">
        <v>31.45</v>
      </c>
      <c r="C27" s="32">
        <v>0.06</v>
      </c>
      <c r="D27" s="33">
        <v>4.1199709948659305E-2</v>
      </c>
    </row>
    <row r="28" spans="1:4" ht="15" customHeight="1">
      <c r="A28" s="11" t="s">
        <v>29</v>
      </c>
    </row>
    <row r="29" spans="1:4" ht="15" customHeight="1">
      <c r="A29" s="15" t="s">
        <v>30</v>
      </c>
      <c r="B29" s="1">
        <v>6.4220241878816928</v>
      </c>
      <c r="C29" s="1">
        <v>0.01</v>
      </c>
      <c r="D29" s="16">
        <v>8.4128945572019102E-3</v>
      </c>
    </row>
    <row r="30" spans="1:4" ht="15" customHeight="1">
      <c r="A30" s="6" t="s">
        <v>31</v>
      </c>
      <c r="B30" s="1">
        <v>6.4220241878816928</v>
      </c>
      <c r="C30" s="1">
        <v>0.01</v>
      </c>
      <c r="D30" s="16">
        <v>8.4128945572019102E-3</v>
      </c>
    </row>
    <row r="31" spans="1:4" s="26" customFormat="1" ht="15" customHeight="1">
      <c r="A31" s="18" t="s">
        <v>32</v>
      </c>
      <c r="B31" s="19">
        <v>572.37202418788161</v>
      </c>
      <c r="C31" s="19">
        <v>1.1200000000000001</v>
      </c>
      <c r="D31" s="20">
        <v>0.74981117263172448</v>
      </c>
    </row>
    <row r="32" spans="1:4" ht="15" customHeight="1">
      <c r="A32" s="11" t="s">
        <v>33</v>
      </c>
    </row>
    <row r="33" spans="1:256" ht="15" customHeight="1">
      <c r="A33" s="6" t="s">
        <v>34</v>
      </c>
      <c r="B33" s="1">
        <v>16.75</v>
      </c>
      <c r="C33" s="1">
        <v>0.03</v>
      </c>
      <c r="D33" s="16">
        <v>2.1942611816853523E-2</v>
      </c>
    </row>
    <row r="34" spans="1:256" ht="15" customHeight="1">
      <c r="A34" s="6" t="s">
        <v>35</v>
      </c>
      <c r="B34" s="1">
        <v>0</v>
      </c>
      <c r="C34" s="1">
        <v>0</v>
      </c>
      <c r="D34" s="16">
        <v>0</v>
      </c>
    </row>
    <row r="35" spans="1:256" ht="15" customHeight="1">
      <c r="A35" s="15" t="s">
        <v>272</v>
      </c>
      <c r="B35" s="1">
        <v>0</v>
      </c>
      <c r="C35" s="1">
        <v>0</v>
      </c>
      <c r="D35" s="16">
        <v>0</v>
      </c>
    </row>
    <row r="36" spans="1:256" ht="15" customHeight="1">
      <c r="A36" s="6" t="s">
        <v>273</v>
      </c>
      <c r="B36" s="1">
        <v>174.23286445553779</v>
      </c>
      <c r="C36" s="1">
        <v>0.34163306755987805</v>
      </c>
      <c r="D36" s="16">
        <v>0.22824621555142222</v>
      </c>
    </row>
    <row r="37" spans="1:256" ht="15" customHeight="1">
      <c r="A37" s="22" t="s">
        <v>37</v>
      </c>
      <c r="B37" s="28">
        <v>190.98286445553779</v>
      </c>
      <c r="C37" s="28">
        <v>0.37</v>
      </c>
      <c r="D37" s="31">
        <v>0.25018882736827575</v>
      </c>
      <c r="E37" s="6"/>
      <c r="H37" s="29"/>
      <c r="I37" s="6"/>
      <c r="L37" s="29"/>
      <c r="M37" s="6"/>
      <c r="P37" s="29"/>
      <c r="Q37" s="6"/>
      <c r="T37" s="29"/>
      <c r="U37" s="6"/>
      <c r="X37" s="29"/>
      <c r="Y37" s="6"/>
      <c r="AB37" s="29"/>
      <c r="AC37" s="6"/>
      <c r="AF37" s="29"/>
      <c r="AG37" s="6"/>
      <c r="AJ37" s="29"/>
      <c r="AK37" s="6"/>
      <c r="AN37" s="29"/>
      <c r="AO37" s="6"/>
      <c r="AR37" s="29"/>
      <c r="AS37" s="6"/>
      <c r="AV37" s="29"/>
      <c r="AW37" s="6"/>
      <c r="AZ37" s="29"/>
      <c r="BA37" s="6"/>
      <c r="BD37" s="29"/>
      <c r="BE37" s="6"/>
      <c r="BH37" s="29"/>
      <c r="BI37" s="6"/>
      <c r="BL37" s="29"/>
      <c r="BM37" s="6"/>
      <c r="BP37" s="29"/>
      <c r="BQ37" s="6"/>
      <c r="BT37" s="29"/>
      <c r="BU37" s="6"/>
      <c r="BX37" s="29"/>
      <c r="BY37" s="6"/>
      <c r="CB37" s="29"/>
      <c r="CC37" s="6"/>
      <c r="CF37" s="29"/>
      <c r="CG37" s="6"/>
      <c r="CJ37" s="29"/>
      <c r="CK37" s="6"/>
      <c r="CN37" s="29"/>
      <c r="CO37" s="6"/>
      <c r="CR37" s="29"/>
      <c r="CS37" s="6"/>
      <c r="CV37" s="29"/>
      <c r="CW37" s="6"/>
      <c r="CZ37" s="29"/>
      <c r="DA37" s="6"/>
      <c r="DD37" s="29"/>
      <c r="DE37" s="6"/>
      <c r="DH37" s="29"/>
      <c r="DI37" s="6"/>
      <c r="DL37" s="29"/>
      <c r="DM37" s="6"/>
      <c r="DP37" s="29"/>
      <c r="DQ37" s="6"/>
      <c r="DT37" s="29"/>
      <c r="DU37" s="6"/>
      <c r="DX37" s="29"/>
      <c r="DY37" s="6"/>
      <c r="EB37" s="29"/>
      <c r="EC37" s="6"/>
      <c r="EF37" s="29"/>
      <c r="EG37" s="6"/>
      <c r="EJ37" s="29"/>
      <c r="EK37" s="6"/>
      <c r="EN37" s="29"/>
      <c r="EO37" s="6"/>
      <c r="ER37" s="29"/>
      <c r="ES37" s="6"/>
      <c r="EV37" s="29"/>
      <c r="EW37" s="6"/>
      <c r="EZ37" s="29"/>
      <c r="FA37" s="6"/>
      <c r="FD37" s="29"/>
      <c r="FE37" s="6"/>
      <c r="FH37" s="29"/>
      <c r="FI37" s="6"/>
      <c r="FL37" s="29"/>
      <c r="FM37" s="6"/>
      <c r="FP37" s="29"/>
      <c r="FQ37" s="6"/>
      <c r="FT37" s="29"/>
      <c r="FU37" s="6"/>
      <c r="FX37" s="29"/>
      <c r="FY37" s="6"/>
      <c r="GB37" s="29"/>
      <c r="GC37" s="6"/>
      <c r="GF37" s="29"/>
      <c r="GG37" s="6"/>
      <c r="GJ37" s="29"/>
      <c r="GK37" s="6"/>
      <c r="GN37" s="29"/>
      <c r="GO37" s="6"/>
      <c r="GR37" s="29"/>
      <c r="GS37" s="6"/>
      <c r="GV37" s="29"/>
      <c r="GW37" s="6"/>
      <c r="GZ37" s="29"/>
      <c r="HA37" s="6"/>
      <c r="HD37" s="29"/>
      <c r="HE37" s="6"/>
      <c r="HH37" s="29"/>
      <c r="HI37" s="6"/>
      <c r="HL37" s="29"/>
      <c r="HM37" s="6"/>
      <c r="HP37" s="29"/>
      <c r="HQ37" s="6"/>
      <c r="HT37" s="29"/>
      <c r="HU37" s="6"/>
      <c r="HX37" s="29"/>
      <c r="HY37" s="6"/>
      <c r="IB37" s="29"/>
      <c r="IC37" s="6"/>
      <c r="IF37" s="29"/>
      <c r="IG37" s="6"/>
      <c r="IJ37" s="29"/>
      <c r="IK37" s="6"/>
      <c r="IN37" s="29"/>
      <c r="IO37" s="6"/>
      <c r="IR37" s="29"/>
      <c r="IS37" s="6"/>
      <c r="IV37" s="29"/>
    </row>
    <row r="38" spans="1:256" ht="15" customHeight="1">
      <c r="A38" s="11" t="s">
        <v>38</v>
      </c>
    </row>
    <row r="39" spans="1:256" ht="15" customHeight="1">
      <c r="A39" s="15" t="s">
        <v>39</v>
      </c>
      <c r="B39" s="1">
        <v>0</v>
      </c>
      <c r="C39" s="1">
        <v>0</v>
      </c>
      <c r="D39" s="16">
        <v>0</v>
      </c>
    </row>
    <row r="40" spans="1:256" ht="15" customHeight="1">
      <c r="A40" s="15" t="s">
        <v>40</v>
      </c>
      <c r="B40" s="1">
        <v>0</v>
      </c>
      <c r="C40" s="1">
        <v>0</v>
      </c>
      <c r="D40" s="16">
        <v>0</v>
      </c>
    </row>
    <row r="41" spans="1:256" ht="15" customHeight="1">
      <c r="A41" s="15" t="s">
        <v>41</v>
      </c>
      <c r="B41" s="1">
        <v>0</v>
      </c>
      <c r="C41" s="1">
        <v>0</v>
      </c>
      <c r="D41" s="16">
        <v>0</v>
      </c>
    </row>
    <row r="42" spans="1:256" ht="15" customHeight="1">
      <c r="A42" s="22" t="s">
        <v>42</v>
      </c>
      <c r="B42" s="32">
        <v>0</v>
      </c>
      <c r="C42" s="32">
        <v>0</v>
      </c>
      <c r="D42" s="33">
        <v>0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  <c r="IK42" s="6"/>
      <c r="IN42" s="29"/>
      <c r="IO42" s="6"/>
      <c r="IR42" s="29"/>
      <c r="IS42" s="6"/>
      <c r="IV42" s="29"/>
    </row>
    <row r="43" spans="1:256" ht="15" customHeight="1">
      <c r="A43" s="30" t="s">
        <v>43</v>
      </c>
      <c r="B43" s="28">
        <v>190.98286445553779</v>
      </c>
      <c r="C43" s="28">
        <v>0.37</v>
      </c>
      <c r="D43" s="31">
        <v>0.25018882736827575</v>
      </c>
      <c r="G43" s="6"/>
      <c r="K43" s="6"/>
      <c r="O43" s="6"/>
      <c r="S43" s="6"/>
      <c r="W43" s="6"/>
      <c r="AA43" s="6"/>
      <c r="AE43" s="6"/>
      <c r="AI43" s="6"/>
      <c r="AM43" s="6"/>
      <c r="AQ43" s="6"/>
      <c r="AU43" s="6"/>
      <c r="AY43" s="6"/>
      <c r="BC43" s="6"/>
      <c r="BG43" s="6"/>
      <c r="BK43" s="6"/>
      <c r="BO43" s="6"/>
      <c r="BS43" s="6"/>
      <c r="BW43" s="6"/>
      <c r="CA43" s="6"/>
      <c r="CE43" s="6"/>
      <c r="CI43" s="6"/>
      <c r="CM43" s="6"/>
      <c r="CQ43" s="6"/>
      <c r="CU43" s="6"/>
      <c r="CY43" s="6"/>
      <c r="DC43" s="6"/>
      <c r="DG43" s="6"/>
      <c r="DK43" s="6"/>
      <c r="DO43" s="6"/>
      <c r="DS43" s="6"/>
      <c r="DW43" s="6"/>
      <c r="EA43" s="6"/>
      <c r="EE43" s="6"/>
      <c r="EI43" s="6"/>
      <c r="EM43" s="6"/>
      <c r="EQ43" s="6"/>
      <c r="EU43" s="6"/>
      <c r="EY43" s="6"/>
      <c r="FC43" s="6"/>
      <c r="FG43" s="6"/>
      <c r="FK43" s="6"/>
      <c r="FO43" s="6"/>
      <c r="FS43" s="6"/>
      <c r="FW43" s="6"/>
      <c r="GA43" s="6"/>
      <c r="GE43" s="6"/>
      <c r="GI43" s="6"/>
      <c r="GM43" s="6"/>
      <c r="GQ43" s="6"/>
      <c r="GU43" s="6"/>
      <c r="GY43" s="6"/>
      <c r="HC43" s="6"/>
      <c r="HG43" s="6"/>
      <c r="HK43" s="6"/>
      <c r="HO43" s="6"/>
      <c r="HS43" s="6"/>
      <c r="HW43" s="6"/>
      <c r="IA43" s="6"/>
      <c r="IE43" s="6"/>
      <c r="II43" s="6"/>
      <c r="IM43" s="6"/>
      <c r="IQ43" s="6"/>
    </row>
    <row r="44" spans="1:256" s="26" customFormat="1" ht="15" customHeight="1">
      <c r="A44" s="18" t="s">
        <v>44</v>
      </c>
      <c r="B44" s="19">
        <v>763.35488864341937</v>
      </c>
      <c r="C44" s="19">
        <v>1.49</v>
      </c>
      <c r="D44" s="20">
        <v>1</v>
      </c>
    </row>
    <row r="45" spans="1:256" ht="15" hidden="1" customHeight="1">
      <c r="A45" s="11" t="s">
        <v>45</v>
      </c>
    </row>
    <row r="46" spans="1:256" ht="15" hidden="1" customHeight="1">
      <c r="A46" s="6" t="s">
        <v>46</v>
      </c>
      <c r="B46" s="1">
        <v>0</v>
      </c>
      <c r="C46" s="1">
        <v>0</v>
      </c>
      <c r="D46" s="16">
        <v>0</v>
      </c>
    </row>
    <row r="47" spans="1:256" ht="15" hidden="1" customHeight="1">
      <c r="A47" s="6" t="s">
        <v>47</v>
      </c>
      <c r="B47" s="1">
        <v>3.085</v>
      </c>
      <c r="C47" s="1">
        <v>0.01</v>
      </c>
      <c r="D47" s="16">
        <v>4.0413705943279478E-3</v>
      </c>
    </row>
    <row r="48" spans="1:256" ht="15" hidden="1" customHeight="1">
      <c r="A48" s="6" t="s">
        <v>274</v>
      </c>
      <c r="B48" s="1">
        <v>5.3750838684533404</v>
      </c>
      <c r="C48" s="1">
        <v>0.01</v>
      </c>
      <c r="D48" s="16">
        <v>7.0413957497613743E-3</v>
      </c>
    </row>
    <row r="49" spans="1:256" ht="15" hidden="1" customHeight="1">
      <c r="A49" s="22" t="s">
        <v>48</v>
      </c>
      <c r="B49" s="32">
        <v>8.4600838684533404</v>
      </c>
      <c r="C49" s="32">
        <v>0.02</v>
      </c>
      <c r="D49" s="16">
        <v>1.1082766344089322E-2</v>
      </c>
      <c r="E49" s="6"/>
      <c r="H49" s="29"/>
      <c r="I49" s="6"/>
      <c r="L49" s="29"/>
      <c r="M49" s="6"/>
      <c r="P49" s="29"/>
      <c r="Q49" s="6"/>
      <c r="T49" s="29"/>
      <c r="U49" s="6"/>
      <c r="X49" s="29"/>
      <c r="Y49" s="6"/>
      <c r="AB49" s="29"/>
      <c r="AC49" s="6"/>
      <c r="AF49" s="29"/>
      <c r="AG49" s="6"/>
      <c r="AJ49" s="29"/>
      <c r="AK49" s="6"/>
      <c r="AN49" s="29"/>
      <c r="AO49" s="6"/>
      <c r="AR49" s="29"/>
      <c r="AS49" s="6"/>
      <c r="AV49" s="29"/>
      <c r="AW49" s="6"/>
      <c r="AZ49" s="29"/>
      <c r="BA49" s="6"/>
      <c r="BD49" s="29"/>
      <c r="BE49" s="6"/>
      <c r="BH49" s="29"/>
      <c r="BI49" s="6"/>
      <c r="BL49" s="29"/>
      <c r="BM49" s="6"/>
      <c r="BP49" s="29"/>
      <c r="BQ49" s="6"/>
      <c r="BT49" s="29"/>
      <c r="BU49" s="6"/>
      <c r="BX49" s="29"/>
      <c r="BY49" s="6"/>
      <c r="CB49" s="29"/>
      <c r="CC49" s="6"/>
      <c r="CF49" s="29"/>
      <c r="CG49" s="6"/>
      <c r="CJ49" s="29"/>
      <c r="CK49" s="6"/>
      <c r="CN49" s="29"/>
      <c r="CO49" s="6"/>
      <c r="CR49" s="29"/>
      <c r="CS49" s="6"/>
      <c r="CV49" s="29"/>
      <c r="CW49" s="6"/>
      <c r="CZ49" s="29"/>
      <c r="DA49" s="6"/>
      <c r="DD49" s="29"/>
      <c r="DE49" s="6"/>
      <c r="DH49" s="29"/>
      <c r="DI49" s="6"/>
      <c r="DL49" s="29"/>
      <c r="DM49" s="6"/>
      <c r="DP49" s="29"/>
      <c r="DQ49" s="6"/>
      <c r="DT49" s="29"/>
      <c r="DU49" s="6"/>
      <c r="DX49" s="29"/>
      <c r="DY49" s="6"/>
      <c r="EB49" s="29"/>
      <c r="EC49" s="6"/>
      <c r="EF49" s="29"/>
      <c r="EG49" s="6"/>
      <c r="EJ49" s="29"/>
      <c r="EK49" s="6"/>
      <c r="EN49" s="29"/>
      <c r="EO49" s="6"/>
      <c r="ER49" s="29"/>
      <c r="ES49" s="6"/>
      <c r="EV49" s="29"/>
      <c r="EW49" s="6"/>
      <c r="EZ49" s="29"/>
      <c r="FA49" s="6"/>
      <c r="FD49" s="29"/>
      <c r="FE49" s="6"/>
      <c r="FH49" s="29"/>
      <c r="FI49" s="6"/>
      <c r="FL49" s="29"/>
      <c r="FM49" s="6"/>
      <c r="FP49" s="29"/>
      <c r="FQ49" s="6"/>
      <c r="FT49" s="29"/>
      <c r="FU49" s="6"/>
      <c r="FX49" s="29"/>
      <c r="FY49" s="6"/>
      <c r="GB49" s="29"/>
      <c r="GC49" s="6"/>
      <c r="GF49" s="29"/>
      <c r="GG49" s="6"/>
      <c r="GJ49" s="29"/>
      <c r="GK49" s="6"/>
      <c r="GN49" s="29"/>
      <c r="GO49" s="6"/>
      <c r="GR49" s="29"/>
      <c r="GS49" s="6"/>
      <c r="GV49" s="29"/>
      <c r="GW49" s="6"/>
      <c r="GZ49" s="29"/>
      <c r="HA49" s="6"/>
      <c r="HD49" s="29"/>
      <c r="HE49" s="6"/>
      <c r="HH49" s="29"/>
      <c r="HI49" s="6"/>
      <c r="HL49" s="29"/>
      <c r="HM49" s="6"/>
      <c r="HP49" s="29"/>
      <c r="HQ49" s="6"/>
      <c r="HT49" s="29"/>
      <c r="HU49" s="6"/>
      <c r="HX49" s="29"/>
      <c r="HY49" s="6"/>
      <c r="IB49" s="29"/>
      <c r="IC49" s="6"/>
      <c r="IF49" s="29"/>
      <c r="IG49" s="6"/>
      <c r="IJ49" s="29"/>
      <c r="IK49" s="6"/>
      <c r="IN49" s="29"/>
      <c r="IO49" s="6"/>
      <c r="IR49" s="29"/>
      <c r="IS49" s="6"/>
      <c r="IV49" s="29"/>
    </row>
    <row r="50" spans="1:256" s="26" customFormat="1" ht="15" hidden="1" customHeight="1">
      <c r="A50" s="193" t="s">
        <v>49</v>
      </c>
      <c r="B50" s="194">
        <v>771.81497251187272</v>
      </c>
      <c r="C50" s="194">
        <v>1.51</v>
      </c>
      <c r="D50" s="195">
        <v>1.0110827663440896</v>
      </c>
    </row>
    <row r="51" spans="1:256" s="26" customFormat="1" ht="15" customHeight="1" thickBot="1">
      <c r="A51" s="34"/>
      <c r="B51" s="35"/>
      <c r="C51" s="35"/>
      <c r="D51" s="36"/>
    </row>
    <row r="52" spans="1:256" ht="12.75" customHeight="1" thickBot="1">
      <c r="A52" s="40" t="s">
        <v>50</v>
      </c>
      <c r="B52" s="41">
        <v>396.85</v>
      </c>
      <c r="C52" s="41">
        <v>0.77813725490196084</v>
      </c>
      <c r="D52" s="42">
        <v>1</v>
      </c>
    </row>
    <row r="53" spans="1:256" ht="15" customHeight="1">
      <c r="A53" s="6" t="s">
        <v>51</v>
      </c>
      <c r="B53" s="17">
        <v>346.5</v>
      </c>
      <c r="C53" s="1">
        <v>0.67941176470588238</v>
      </c>
      <c r="D53" s="192">
        <v>0.87312586619629595</v>
      </c>
    </row>
    <row r="54" spans="1:256" ht="15" customHeight="1">
      <c r="A54" s="6" t="s">
        <v>52</v>
      </c>
      <c r="B54" s="17">
        <v>24.9</v>
      </c>
      <c r="C54" s="1">
        <v>4.8823529411764703E-2</v>
      </c>
      <c r="D54" s="192">
        <v>6.2744109865188358E-2</v>
      </c>
    </row>
    <row r="55" spans="1:256" ht="15" customHeight="1">
      <c r="A55" s="47" t="s">
        <v>53</v>
      </c>
      <c r="B55" s="48">
        <v>25.45</v>
      </c>
      <c r="C55" s="48">
        <v>4.9901960784313727E-2</v>
      </c>
      <c r="D55" s="50">
        <v>6.4130023938515815E-2</v>
      </c>
    </row>
    <row r="56" spans="1:256" ht="15" customHeight="1">
      <c r="A56" s="26" t="s">
        <v>54</v>
      </c>
    </row>
    <row r="57" spans="1:256" ht="15" customHeight="1">
      <c r="A57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V53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55</v>
      </c>
      <c r="B4" s="3"/>
      <c r="C4" s="3"/>
      <c r="D4" s="3"/>
    </row>
    <row r="5" spans="1:5" ht="15" customHeight="1">
      <c r="A5" s="3" t="s">
        <v>275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510</v>
      </c>
      <c r="C10" s="6" t="s">
        <v>7</v>
      </c>
    </row>
    <row r="11" spans="1:5" ht="15" customHeight="1">
      <c r="A11" s="7"/>
      <c r="B11" s="8" t="s">
        <v>8</v>
      </c>
      <c r="C11" s="9">
        <v>39934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13</v>
      </c>
      <c r="D13" s="14" t="s">
        <v>14</v>
      </c>
    </row>
    <row r="14" spans="1:5" ht="15" customHeight="1">
      <c r="A14" s="11" t="s">
        <v>15</v>
      </c>
    </row>
    <row r="15" spans="1:5" ht="15" customHeight="1">
      <c r="A15" s="15" t="s">
        <v>280</v>
      </c>
      <c r="B15" s="1">
        <v>160</v>
      </c>
      <c r="C15" s="1">
        <v>0.32</v>
      </c>
      <c r="D15" s="16">
        <v>0.18068712750275881</v>
      </c>
    </row>
    <row r="16" spans="1:5" ht="15" customHeight="1">
      <c r="A16" s="6" t="s">
        <v>281</v>
      </c>
      <c r="B16" s="1">
        <v>420</v>
      </c>
      <c r="C16" s="1">
        <v>0.82000000000000006</v>
      </c>
      <c r="D16" s="16">
        <v>0.47430370969474189</v>
      </c>
    </row>
    <row r="17" spans="1:4" ht="15" customHeight="1">
      <c r="A17" s="6" t="s">
        <v>282</v>
      </c>
      <c r="B17" s="1">
        <v>0</v>
      </c>
      <c r="C17" s="1">
        <v>0</v>
      </c>
      <c r="D17" s="16">
        <v>0</v>
      </c>
    </row>
    <row r="18" spans="1:4" ht="15" customHeight="1">
      <c r="A18" s="6" t="s">
        <v>283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284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285</v>
      </c>
      <c r="B20" s="1">
        <v>0</v>
      </c>
      <c r="C20" s="1">
        <v>0</v>
      </c>
      <c r="D20" s="16">
        <v>0</v>
      </c>
    </row>
    <row r="21" spans="1:4" ht="15" customHeight="1">
      <c r="A21" s="6" t="s">
        <v>286</v>
      </c>
      <c r="B21" s="1">
        <v>6.38</v>
      </c>
      <c r="C21" s="1">
        <v>0.01</v>
      </c>
      <c r="D21" s="16">
        <v>7.2048992091725073E-3</v>
      </c>
    </row>
    <row r="22" spans="1:4" ht="15" customHeight="1">
      <c r="A22" s="6" t="s">
        <v>287</v>
      </c>
      <c r="B22" s="1">
        <v>27.9</v>
      </c>
      <c r="C22" s="1">
        <v>0.06</v>
      </c>
      <c r="D22" s="16">
        <v>3.1507317858293568E-2</v>
      </c>
    </row>
    <row r="23" spans="1:4" ht="15" customHeight="1">
      <c r="A23" s="6" t="s">
        <v>292</v>
      </c>
      <c r="B23" s="1">
        <v>30.71</v>
      </c>
      <c r="C23" s="1">
        <v>0.06</v>
      </c>
      <c r="D23" s="16">
        <v>3.4680635535060768E-2</v>
      </c>
    </row>
    <row r="24" spans="1:4" ht="15" customHeight="1">
      <c r="A24" s="18" t="s">
        <v>23</v>
      </c>
      <c r="B24" s="19">
        <v>644.99</v>
      </c>
      <c r="C24" s="19">
        <v>1.2700000000000002</v>
      </c>
      <c r="D24" s="20">
        <v>0.72838368980002755</v>
      </c>
    </row>
    <row r="25" spans="1:4" ht="15" customHeight="1">
      <c r="A25" s="21" t="s">
        <v>24</v>
      </c>
    </row>
    <row r="26" spans="1:4" ht="15" customHeight="1">
      <c r="A26" s="22" t="s">
        <v>276</v>
      </c>
      <c r="B26" s="1">
        <v>10.199999999999999</v>
      </c>
      <c r="C26" s="1">
        <v>0.02</v>
      </c>
      <c r="D26" s="16">
        <v>1.1518804378300874E-2</v>
      </c>
    </row>
    <row r="27" spans="1:4" ht="15" customHeight="1">
      <c r="A27" s="22" t="s">
        <v>277</v>
      </c>
      <c r="B27" s="1">
        <v>12.9</v>
      </c>
      <c r="C27" s="1">
        <v>0.03</v>
      </c>
      <c r="D27" s="16">
        <v>1.4567899654909929E-2</v>
      </c>
    </row>
    <row r="28" spans="1:4" ht="15" customHeight="1">
      <c r="A28" s="22" t="s">
        <v>278</v>
      </c>
      <c r="B28" s="1">
        <v>10.56</v>
      </c>
      <c r="C28" s="1">
        <v>0.02</v>
      </c>
      <c r="D28" s="16">
        <v>1.1925350415182083E-2</v>
      </c>
    </row>
    <row r="29" spans="1:4" ht="15" customHeight="1">
      <c r="A29" s="22" t="s">
        <v>28</v>
      </c>
      <c r="B29" s="32">
        <v>33.660000000000004</v>
      </c>
      <c r="C29" s="32">
        <v>7.0000000000000007E-2</v>
      </c>
      <c r="D29" s="33">
        <v>3.8012054448392889E-2</v>
      </c>
    </row>
    <row r="30" spans="1:4" ht="15" customHeight="1">
      <c r="A30" s="11" t="s">
        <v>29</v>
      </c>
    </row>
    <row r="31" spans="1:4" ht="15" customHeight="1">
      <c r="A31" s="15" t="s">
        <v>30</v>
      </c>
      <c r="B31" s="1">
        <v>7.4156222716483251</v>
      </c>
      <c r="C31" s="1">
        <v>0.01</v>
      </c>
      <c r="D31" s="16">
        <v>8.3744217931851182E-3</v>
      </c>
    </row>
    <row r="32" spans="1:4" ht="15" customHeight="1">
      <c r="A32" s="6" t="s">
        <v>31</v>
      </c>
      <c r="B32" s="1">
        <v>7.4156222716483251</v>
      </c>
      <c r="C32" s="1">
        <v>0.01</v>
      </c>
      <c r="D32" s="16">
        <v>8.3744217931851182E-3</v>
      </c>
    </row>
    <row r="33" spans="1:256" s="26" customFormat="1" ht="15" customHeight="1">
      <c r="A33" s="18" t="s">
        <v>32</v>
      </c>
      <c r="B33" s="19">
        <v>686.06562227164829</v>
      </c>
      <c r="C33" s="19">
        <v>1.3500000000000003</v>
      </c>
      <c r="D33" s="20">
        <v>0.77477016604160553</v>
      </c>
    </row>
    <row r="34" spans="1:256" ht="15" customHeight="1">
      <c r="A34" s="11" t="s">
        <v>33</v>
      </c>
    </row>
    <row r="35" spans="1:256" ht="15" customHeight="1">
      <c r="A35" s="6" t="s">
        <v>34</v>
      </c>
      <c r="B35" s="1">
        <v>16.75</v>
      </c>
      <c r="C35" s="1">
        <v>0.03</v>
      </c>
      <c r="D35" s="16">
        <v>1.8915683660445062E-2</v>
      </c>
    </row>
    <row r="36" spans="1:256" ht="15" customHeight="1">
      <c r="A36" s="6" t="s">
        <v>35</v>
      </c>
      <c r="B36" s="1">
        <v>0</v>
      </c>
      <c r="C36" s="1">
        <v>0</v>
      </c>
      <c r="D36" s="16">
        <v>0</v>
      </c>
    </row>
    <row r="37" spans="1:256" ht="15" customHeight="1">
      <c r="A37" s="15" t="s">
        <v>272</v>
      </c>
      <c r="B37" s="1">
        <v>0</v>
      </c>
      <c r="C37" s="1">
        <v>0</v>
      </c>
      <c r="D37" s="16">
        <v>0</v>
      </c>
    </row>
    <row r="38" spans="1:256" ht="15" customHeight="1">
      <c r="A38" s="6" t="s">
        <v>273</v>
      </c>
      <c r="B38" s="1">
        <v>174.23286445553779</v>
      </c>
      <c r="C38" s="1">
        <v>0.34163306755987805</v>
      </c>
      <c r="D38" s="16">
        <v>0.19676022371905408</v>
      </c>
    </row>
    <row r="39" spans="1:256" ht="15" customHeight="1">
      <c r="A39" s="22" t="s">
        <v>37</v>
      </c>
      <c r="B39" s="28">
        <v>190.98286445553779</v>
      </c>
      <c r="C39" s="28">
        <v>0.37</v>
      </c>
      <c r="D39" s="31">
        <v>0.21567590737949915</v>
      </c>
      <c r="E39" s="6"/>
      <c r="H39" s="29"/>
      <c r="I39" s="6"/>
      <c r="L39" s="29"/>
      <c r="M39" s="6"/>
      <c r="P39" s="29"/>
      <c r="Q39" s="6"/>
      <c r="T39" s="29"/>
      <c r="U39" s="6"/>
      <c r="X39" s="29"/>
      <c r="Y39" s="6"/>
      <c r="AB39" s="29"/>
      <c r="AC39" s="6"/>
      <c r="AF39" s="29"/>
      <c r="AG39" s="6"/>
      <c r="AJ39" s="29"/>
      <c r="AK39" s="6"/>
      <c r="AN39" s="29"/>
      <c r="AO39" s="6"/>
      <c r="AR39" s="29"/>
      <c r="AS39" s="6"/>
      <c r="AV39" s="29"/>
      <c r="AW39" s="6"/>
      <c r="AZ39" s="29"/>
      <c r="BA39" s="6"/>
      <c r="BD39" s="29"/>
      <c r="BE39" s="6"/>
      <c r="BH39" s="29"/>
      <c r="BI39" s="6"/>
      <c r="BL39" s="29"/>
      <c r="BM39" s="6"/>
      <c r="BP39" s="29"/>
      <c r="BQ39" s="6"/>
      <c r="BT39" s="29"/>
      <c r="BU39" s="6"/>
      <c r="BX39" s="29"/>
      <c r="BY39" s="6"/>
      <c r="CB39" s="29"/>
      <c r="CC39" s="6"/>
      <c r="CF39" s="29"/>
      <c r="CG39" s="6"/>
      <c r="CJ39" s="29"/>
      <c r="CK39" s="6"/>
      <c r="CN39" s="29"/>
      <c r="CO39" s="6"/>
      <c r="CR39" s="29"/>
      <c r="CS39" s="6"/>
      <c r="CV39" s="29"/>
      <c r="CW39" s="6"/>
      <c r="CZ39" s="29"/>
      <c r="DA39" s="6"/>
      <c r="DD39" s="29"/>
      <c r="DE39" s="6"/>
      <c r="DH39" s="29"/>
      <c r="DI39" s="6"/>
      <c r="DL39" s="29"/>
      <c r="DM39" s="6"/>
      <c r="DP39" s="29"/>
      <c r="DQ39" s="6"/>
      <c r="DT39" s="29"/>
      <c r="DU39" s="6"/>
      <c r="DX39" s="29"/>
      <c r="DY39" s="6"/>
      <c r="EB39" s="29"/>
      <c r="EC39" s="6"/>
      <c r="EF39" s="29"/>
      <c r="EG39" s="6"/>
      <c r="EJ39" s="29"/>
      <c r="EK39" s="6"/>
      <c r="EN39" s="29"/>
      <c r="EO39" s="6"/>
      <c r="ER39" s="29"/>
      <c r="ES39" s="6"/>
      <c r="EV39" s="29"/>
      <c r="EW39" s="6"/>
      <c r="EZ39" s="29"/>
      <c r="FA39" s="6"/>
      <c r="FD39" s="29"/>
      <c r="FE39" s="6"/>
      <c r="FH39" s="29"/>
      <c r="FI39" s="6"/>
      <c r="FL39" s="29"/>
      <c r="FM39" s="6"/>
      <c r="FP39" s="29"/>
      <c r="FQ39" s="6"/>
      <c r="FT39" s="29"/>
      <c r="FU39" s="6"/>
      <c r="FX39" s="29"/>
      <c r="FY39" s="6"/>
      <c r="GB39" s="29"/>
      <c r="GC39" s="6"/>
      <c r="GF39" s="29"/>
      <c r="GG39" s="6"/>
      <c r="GJ39" s="29"/>
      <c r="GK39" s="6"/>
      <c r="GN39" s="29"/>
      <c r="GO39" s="6"/>
      <c r="GR39" s="29"/>
      <c r="GS39" s="6"/>
      <c r="GV39" s="29"/>
      <c r="GW39" s="6"/>
      <c r="GZ39" s="29"/>
      <c r="HA39" s="6"/>
      <c r="HD39" s="29"/>
      <c r="HE39" s="6"/>
      <c r="HH39" s="29"/>
      <c r="HI39" s="6"/>
      <c r="HL39" s="29"/>
      <c r="HM39" s="6"/>
      <c r="HP39" s="29"/>
      <c r="HQ39" s="6"/>
      <c r="HT39" s="29"/>
      <c r="HU39" s="6"/>
      <c r="HX39" s="29"/>
      <c r="HY39" s="6"/>
      <c r="IB39" s="29"/>
      <c r="IC39" s="6"/>
      <c r="IF39" s="29"/>
      <c r="IG39" s="6"/>
      <c r="IJ39" s="29"/>
      <c r="IK39" s="6"/>
      <c r="IN39" s="29"/>
      <c r="IO39" s="6"/>
      <c r="IR39" s="29"/>
      <c r="IS39" s="6"/>
      <c r="IV39" s="29"/>
    </row>
    <row r="40" spans="1:256" ht="15" customHeight="1">
      <c r="A40" s="11" t="s">
        <v>38</v>
      </c>
    </row>
    <row r="41" spans="1:256" ht="15" customHeight="1">
      <c r="A41" s="15" t="s">
        <v>39</v>
      </c>
      <c r="B41" s="1">
        <v>0</v>
      </c>
      <c r="C41" s="1">
        <v>0</v>
      </c>
      <c r="D41" s="192">
        <v>0</v>
      </c>
    </row>
    <row r="42" spans="1:256" ht="15" customHeight="1">
      <c r="A42" s="15" t="s">
        <v>40</v>
      </c>
      <c r="B42" s="1">
        <v>0</v>
      </c>
      <c r="C42" s="1">
        <v>0</v>
      </c>
      <c r="D42" s="16">
        <v>0</v>
      </c>
    </row>
    <row r="43" spans="1:256" ht="15" customHeight="1">
      <c r="A43" s="15" t="s">
        <v>41</v>
      </c>
      <c r="B43" s="1">
        <v>0</v>
      </c>
      <c r="C43" s="1">
        <v>0</v>
      </c>
      <c r="D43" s="16">
        <v>0</v>
      </c>
    </row>
    <row r="44" spans="1:256" ht="15" customHeight="1">
      <c r="A44" s="22" t="s">
        <v>42</v>
      </c>
      <c r="B44" s="32">
        <v>0</v>
      </c>
      <c r="C44" s="32">
        <v>0</v>
      </c>
      <c r="D44" s="33">
        <v>0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  <c r="IK44" s="6"/>
      <c r="IN44" s="29"/>
      <c r="IO44" s="6"/>
      <c r="IR44" s="29"/>
      <c r="IS44" s="6"/>
      <c r="IV44" s="29"/>
    </row>
    <row r="45" spans="1:256" ht="15" customHeight="1">
      <c r="A45" s="30" t="s">
        <v>43</v>
      </c>
      <c r="B45" s="28">
        <v>190.98286445553779</v>
      </c>
      <c r="C45" s="28">
        <v>0.37</v>
      </c>
      <c r="D45" s="31">
        <v>0.21567590737949915</v>
      </c>
      <c r="G45" s="6"/>
      <c r="K45" s="6"/>
      <c r="O45" s="6"/>
      <c r="S45" s="6"/>
      <c r="W45" s="6"/>
      <c r="AA45" s="6"/>
      <c r="AE45" s="6"/>
      <c r="AI45" s="6"/>
      <c r="AM45" s="6"/>
      <c r="AQ45" s="6"/>
      <c r="AU45" s="6"/>
      <c r="AY45" s="6"/>
      <c r="BC45" s="6"/>
      <c r="BG45" s="6"/>
      <c r="BK45" s="6"/>
      <c r="BO45" s="6"/>
      <c r="BS45" s="6"/>
      <c r="BW45" s="6"/>
      <c r="CA45" s="6"/>
      <c r="CE45" s="6"/>
      <c r="CI45" s="6"/>
      <c r="CM45" s="6"/>
      <c r="CQ45" s="6"/>
      <c r="CU45" s="6"/>
      <c r="CY45" s="6"/>
      <c r="DC45" s="6"/>
      <c r="DG45" s="6"/>
      <c r="DK45" s="6"/>
      <c r="DO45" s="6"/>
      <c r="DS45" s="6"/>
      <c r="DW45" s="6"/>
      <c r="EA45" s="6"/>
      <c r="EE45" s="6"/>
      <c r="EI45" s="6"/>
      <c r="EM45" s="6"/>
      <c r="EQ45" s="6"/>
      <c r="EU45" s="6"/>
      <c r="EY45" s="6"/>
      <c r="FC45" s="6"/>
      <c r="FG45" s="6"/>
      <c r="FK45" s="6"/>
      <c r="FO45" s="6"/>
      <c r="FS45" s="6"/>
      <c r="FW45" s="6"/>
      <c r="GA45" s="6"/>
      <c r="GE45" s="6"/>
      <c r="GI45" s="6"/>
      <c r="GM45" s="6"/>
      <c r="GQ45" s="6"/>
      <c r="GU45" s="6"/>
      <c r="GY45" s="6"/>
      <c r="HC45" s="6"/>
      <c r="HG45" s="6"/>
      <c r="HK45" s="6"/>
      <c r="HO45" s="6"/>
      <c r="HS45" s="6"/>
      <c r="HW45" s="6"/>
      <c r="IA45" s="6"/>
      <c r="IE45" s="6"/>
      <c r="II45" s="6"/>
      <c r="IM45" s="6"/>
      <c r="IQ45" s="6"/>
    </row>
    <row r="46" spans="1:256" s="26" customFormat="1" ht="15" customHeight="1">
      <c r="A46" s="18" t="s">
        <v>44</v>
      </c>
      <c r="B46" s="19">
        <v>877.04848672718606</v>
      </c>
      <c r="C46" s="19">
        <v>1.7200000000000002</v>
      </c>
      <c r="D46" s="20">
        <v>0.99044607342110469</v>
      </c>
    </row>
    <row r="47" spans="1:256" ht="15" customHeight="1">
      <c r="A47" s="11" t="s">
        <v>45</v>
      </c>
    </row>
    <row r="48" spans="1:256" ht="15" customHeight="1">
      <c r="A48" s="6" t="s">
        <v>46</v>
      </c>
      <c r="B48" s="1">
        <v>0</v>
      </c>
      <c r="C48" s="1">
        <v>0</v>
      </c>
      <c r="D48" s="16">
        <v>0</v>
      </c>
    </row>
    <row r="49" spans="1:256" ht="15" customHeight="1">
      <c r="A49" s="6" t="s">
        <v>47</v>
      </c>
      <c r="B49" s="1">
        <v>3.085</v>
      </c>
      <c r="C49" s="1">
        <v>0.01</v>
      </c>
      <c r="D49" s="16">
        <v>3.4838736771625684E-3</v>
      </c>
    </row>
    <row r="50" spans="1:256" ht="15" customHeight="1">
      <c r="A50" s="6" t="s">
        <v>274</v>
      </c>
      <c r="B50" s="1">
        <v>5.3750838684533404</v>
      </c>
      <c r="C50" s="1">
        <v>0.01</v>
      </c>
      <c r="D50" s="16">
        <v>6.0700529017328171E-3</v>
      </c>
    </row>
    <row r="51" spans="1:256" ht="15" customHeight="1">
      <c r="A51" s="22" t="s">
        <v>48</v>
      </c>
      <c r="B51" s="32">
        <v>8.4600838684533404</v>
      </c>
      <c r="C51" s="32">
        <v>0.02</v>
      </c>
      <c r="D51" s="33">
        <v>9.5539265788953855E-3</v>
      </c>
      <c r="E51" s="6"/>
      <c r="H51" s="29"/>
      <c r="I51" s="6"/>
      <c r="L51" s="29"/>
      <c r="M51" s="6"/>
      <c r="P51" s="29"/>
      <c r="Q51" s="6"/>
      <c r="T51" s="29"/>
      <c r="U51" s="6"/>
      <c r="X51" s="29"/>
      <c r="Y51" s="6"/>
      <c r="AB51" s="29"/>
      <c r="AC51" s="6"/>
      <c r="AF51" s="29"/>
      <c r="AG51" s="6"/>
      <c r="AJ51" s="29"/>
      <c r="AK51" s="6"/>
      <c r="AN51" s="29"/>
      <c r="AO51" s="6"/>
      <c r="AR51" s="29"/>
      <c r="AS51" s="6"/>
      <c r="AV51" s="29"/>
      <c r="AW51" s="6"/>
      <c r="AZ51" s="29"/>
      <c r="BA51" s="6"/>
      <c r="BD51" s="29"/>
      <c r="BE51" s="6"/>
      <c r="BH51" s="29"/>
      <c r="BI51" s="6"/>
      <c r="BL51" s="29"/>
      <c r="BM51" s="6"/>
      <c r="BP51" s="29"/>
      <c r="BQ51" s="6"/>
      <c r="BT51" s="29"/>
      <c r="BU51" s="6"/>
      <c r="BX51" s="29"/>
      <c r="BY51" s="6"/>
      <c r="CB51" s="29"/>
      <c r="CC51" s="6"/>
      <c r="CF51" s="29"/>
      <c r="CG51" s="6"/>
      <c r="CJ51" s="29"/>
      <c r="CK51" s="6"/>
      <c r="CN51" s="29"/>
      <c r="CO51" s="6"/>
      <c r="CR51" s="29"/>
      <c r="CS51" s="6"/>
      <c r="CV51" s="29"/>
      <c r="CW51" s="6"/>
      <c r="CZ51" s="29"/>
      <c r="DA51" s="6"/>
      <c r="DD51" s="29"/>
      <c r="DE51" s="6"/>
      <c r="DH51" s="29"/>
      <c r="DI51" s="6"/>
      <c r="DL51" s="29"/>
      <c r="DM51" s="6"/>
      <c r="DP51" s="29"/>
      <c r="DQ51" s="6"/>
      <c r="DT51" s="29"/>
      <c r="DU51" s="6"/>
      <c r="DX51" s="29"/>
      <c r="DY51" s="6"/>
      <c r="EB51" s="29"/>
      <c r="EC51" s="6"/>
      <c r="EF51" s="29"/>
      <c r="EG51" s="6"/>
      <c r="EJ51" s="29"/>
      <c r="EK51" s="6"/>
      <c r="EN51" s="29"/>
      <c r="EO51" s="6"/>
      <c r="ER51" s="29"/>
      <c r="ES51" s="6"/>
      <c r="EV51" s="29"/>
      <c r="EW51" s="6"/>
      <c r="EZ51" s="29"/>
      <c r="FA51" s="6"/>
      <c r="FD51" s="29"/>
      <c r="FE51" s="6"/>
      <c r="FH51" s="29"/>
      <c r="FI51" s="6"/>
      <c r="FL51" s="29"/>
      <c r="FM51" s="6"/>
      <c r="FP51" s="29"/>
      <c r="FQ51" s="6"/>
      <c r="FT51" s="29"/>
      <c r="FU51" s="6"/>
      <c r="FX51" s="29"/>
      <c r="FY51" s="6"/>
      <c r="GB51" s="29"/>
      <c r="GC51" s="6"/>
      <c r="GF51" s="29"/>
      <c r="GG51" s="6"/>
      <c r="GJ51" s="29"/>
      <c r="GK51" s="6"/>
      <c r="GN51" s="29"/>
      <c r="GO51" s="6"/>
      <c r="GR51" s="29"/>
      <c r="GS51" s="6"/>
      <c r="GV51" s="29"/>
      <c r="GW51" s="6"/>
      <c r="GZ51" s="29"/>
      <c r="HA51" s="6"/>
      <c r="HD51" s="29"/>
      <c r="HE51" s="6"/>
      <c r="HH51" s="29"/>
      <c r="HI51" s="6"/>
      <c r="HL51" s="29"/>
      <c r="HM51" s="6"/>
      <c r="HP51" s="29"/>
      <c r="HQ51" s="6"/>
      <c r="HT51" s="29"/>
      <c r="HU51" s="6"/>
      <c r="HX51" s="29"/>
      <c r="HY51" s="6"/>
      <c r="IB51" s="29"/>
      <c r="IC51" s="6"/>
      <c r="IF51" s="29"/>
      <c r="IG51" s="6"/>
      <c r="IJ51" s="29"/>
      <c r="IK51" s="6"/>
      <c r="IN51" s="29"/>
      <c r="IO51" s="6"/>
      <c r="IR51" s="29"/>
      <c r="IS51" s="6"/>
      <c r="IV51" s="29"/>
    </row>
    <row r="52" spans="1:256" s="26" customFormat="1" ht="15" customHeight="1" thickBot="1">
      <c r="A52" s="34" t="s">
        <v>49</v>
      </c>
      <c r="B52" s="35">
        <v>885.50857059563941</v>
      </c>
      <c r="C52" s="35">
        <v>1.7400000000000002</v>
      </c>
      <c r="D52" s="36">
        <v>1</v>
      </c>
    </row>
    <row r="53" spans="1:256" ht="15" customHeight="1">
      <c r="A53" s="51" t="s">
        <v>54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V5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56</v>
      </c>
      <c r="B4" s="3"/>
      <c r="C4" s="3"/>
      <c r="D4" s="3"/>
    </row>
    <row r="5" spans="1:5" ht="15" customHeight="1">
      <c r="A5" s="3" t="s">
        <v>275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510</v>
      </c>
      <c r="C10" s="6" t="s">
        <v>7</v>
      </c>
    </row>
    <row r="11" spans="1:5" ht="15" customHeight="1">
      <c r="A11" s="7"/>
      <c r="B11" s="8" t="s">
        <v>8</v>
      </c>
      <c r="C11" s="9">
        <v>40299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13</v>
      </c>
      <c r="D13" s="14" t="s">
        <v>14</v>
      </c>
    </row>
    <row r="14" spans="1:5" ht="15" customHeight="1">
      <c r="A14" s="11" t="s">
        <v>15</v>
      </c>
    </row>
    <row r="15" spans="1:5" ht="15" customHeight="1">
      <c r="A15" s="15" t="s">
        <v>16</v>
      </c>
      <c r="B15" s="1">
        <v>160</v>
      </c>
      <c r="C15" s="1">
        <v>0.32</v>
      </c>
      <c r="D15" s="16">
        <v>0.15157684052598949</v>
      </c>
    </row>
    <row r="16" spans="1:5" ht="15" customHeight="1">
      <c r="A16" s="6" t="s">
        <v>17</v>
      </c>
      <c r="B16" s="1">
        <v>0</v>
      </c>
      <c r="C16" s="1">
        <v>0</v>
      </c>
      <c r="D16" s="16">
        <v>0</v>
      </c>
    </row>
    <row r="17" spans="1:4" ht="15" customHeight="1">
      <c r="A17" s="6" t="s">
        <v>18</v>
      </c>
      <c r="B17" s="1">
        <v>591.72</v>
      </c>
      <c r="C17" s="1">
        <v>1.1600000000000001</v>
      </c>
      <c r="D17" s="16">
        <v>0.56056905047524064</v>
      </c>
    </row>
    <row r="18" spans="1:4" ht="15" customHeight="1">
      <c r="A18" s="6" t="s">
        <v>19</v>
      </c>
      <c r="B18" s="1">
        <v>0</v>
      </c>
      <c r="C18" s="1">
        <v>0</v>
      </c>
      <c r="D18" s="16">
        <v>0</v>
      </c>
    </row>
    <row r="19" spans="1:4" ht="15" customHeight="1">
      <c r="A19" s="6" t="s">
        <v>20</v>
      </c>
      <c r="B19" s="1">
        <v>0</v>
      </c>
      <c r="C19" s="1">
        <v>0</v>
      </c>
      <c r="D19" s="16">
        <v>0</v>
      </c>
    </row>
    <row r="20" spans="1:4" ht="15" customHeight="1">
      <c r="A20" s="6" t="s">
        <v>21</v>
      </c>
      <c r="B20" s="1">
        <v>0</v>
      </c>
      <c r="C20" s="1">
        <v>0</v>
      </c>
      <c r="D20" s="16">
        <v>0</v>
      </c>
    </row>
    <row r="21" spans="1:4" ht="15" customHeight="1">
      <c r="A21" s="6" t="s">
        <v>22</v>
      </c>
      <c r="B21" s="1">
        <v>6.8</v>
      </c>
      <c r="C21" s="1">
        <v>0.01</v>
      </c>
      <c r="D21" s="16">
        <v>6.4420157223545526E-3</v>
      </c>
    </row>
    <row r="22" spans="1:4" ht="15" customHeight="1">
      <c r="A22" s="18" t="s">
        <v>23</v>
      </c>
      <c r="B22" s="19">
        <v>758.52</v>
      </c>
      <c r="C22" s="19">
        <v>1.4900000000000002</v>
      </c>
      <c r="D22" s="20">
        <v>0.71858790672358475</v>
      </c>
    </row>
    <row r="23" spans="1:4" ht="15" customHeight="1">
      <c r="A23" s="21" t="s">
        <v>24</v>
      </c>
    </row>
    <row r="24" spans="1:4" ht="15" customHeight="1">
      <c r="A24" s="22" t="s">
        <v>276</v>
      </c>
      <c r="B24" s="1">
        <v>10.199999999999999</v>
      </c>
      <c r="C24" s="1">
        <v>0.02</v>
      </c>
      <c r="D24" s="16">
        <v>9.6630235835318285E-3</v>
      </c>
    </row>
    <row r="25" spans="1:4" ht="15" customHeight="1">
      <c r="A25" s="22" t="s">
        <v>277</v>
      </c>
      <c r="B25" s="1">
        <v>15.17</v>
      </c>
      <c r="C25" s="1">
        <v>0.03</v>
      </c>
      <c r="D25" s="16">
        <v>1.4371379192370378E-2</v>
      </c>
    </row>
    <row r="26" spans="1:4" ht="15" customHeight="1">
      <c r="A26" s="22" t="s">
        <v>278</v>
      </c>
      <c r="B26" s="1">
        <v>10.79</v>
      </c>
      <c r="C26" s="1">
        <v>0.02</v>
      </c>
      <c r="D26" s="16">
        <v>1.0221963182971415E-2</v>
      </c>
    </row>
    <row r="27" spans="1:4" ht="15" customHeight="1">
      <c r="A27" s="22" t="s">
        <v>28</v>
      </c>
      <c r="B27" s="32">
        <v>36.159999999999997</v>
      </c>
      <c r="C27" s="32">
        <v>7.0000000000000007E-2</v>
      </c>
      <c r="D27" s="33">
        <v>3.4256365958873623E-2</v>
      </c>
    </row>
    <row r="28" spans="1:4" ht="15" customHeight="1">
      <c r="A28" s="11" t="s">
        <v>29</v>
      </c>
    </row>
    <row r="29" spans="1:4" ht="15" customHeight="1">
      <c r="A29" s="15" t="s">
        <v>30</v>
      </c>
      <c r="B29" s="1">
        <v>8.3352164334732262</v>
      </c>
      <c r="C29" s="1">
        <v>0.02</v>
      </c>
      <c r="D29" s="16">
        <v>7.8964110755386126E-3</v>
      </c>
    </row>
    <row r="30" spans="1:4" ht="15" customHeight="1">
      <c r="A30" s="6" t="s">
        <v>31</v>
      </c>
      <c r="B30" s="1">
        <v>8.3352164334732262</v>
      </c>
      <c r="C30" s="1">
        <v>0.02</v>
      </c>
      <c r="D30" s="16">
        <v>7.8964110755386126E-3</v>
      </c>
    </row>
    <row r="31" spans="1:4" s="26" customFormat="1" ht="15" customHeight="1">
      <c r="A31" s="18" t="s">
        <v>32</v>
      </c>
      <c r="B31" s="19">
        <v>803.01521643347314</v>
      </c>
      <c r="C31" s="19">
        <v>1.5800000000000003</v>
      </c>
      <c r="D31" s="20">
        <v>0.76074068375799697</v>
      </c>
    </row>
    <row r="32" spans="1:4" ht="15" customHeight="1">
      <c r="A32" s="11" t="s">
        <v>33</v>
      </c>
    </row>
    <row r="33" spans="1:256" ht="15" customHeight="1">
      <c r="A33" s="6" t="s">
        <v>34</v>
      </c>
      <c r="B33" s="1">
        <v>14.6</v>
      </c>
      <c r="C33" s="1">
        <v>0.03</v>
      </c>
      <c r="D33" s="16">
        <v>1.383138669799654E-2</v>
      </c>
    </row>
    <row r="34" spans="1:256" ht="15" customHeight="1">
      <c r="A34" s="6" t="s">
        <v>35</v>
      </c>
      <c r="B34" s="1">
        <v>0</v>
      </c>
      <c r="C34" s="1">
        <v>0</v>
      </c>
      <c r="D34" s="16">
        <v>0</v>
      </c>
    </row>
    <row r="35" spans="1:256" ht="15" customHeight="1">
      <c r="A35" s="15" t="s">
        <v>272</v>
      </c>
      <c r="B35" s="1">
        <v>0</v>
      </c>
      <c r="C35" s="1">
        <v>0</v>
      </c>
      <c r="D35" s="16">
        <v>0</v>
      </c>
    </row>
    <row r="36" spans="1:256" ht="15" customHeight="1">
      <c r="A36" s="6" t="s">
        <v>273</v>
      </c>
      <c r="B36" s="1">
        <v>237.95501081747861</v>
      </c>
      <c r="C36" s="1">
        <v>0.46657845258329139</v>
      </c>
      <c r="D36" s="16">
        <v>0.22542792954400662</v>
      </c>
    </row>
    <row r="37" spans="1:256" ht="15" customHeight="1">
      <c r="A37" s="22" t="s">
        <v>37</v>
      </c>
      <c r="B37" s="28">
        <v>252.5550108174786</v>
      </c>
      <c r="C37" s="28">
        <v>0.5</v>
      </c>
      <c r="D37" s="31">
        <v>0.23925931624200317</v>
      </c>
      <c r="E37" s="6"/>
      <c r="H37" s="29"/>
      <c r="I37" s="6"/>
      <c r="L37" s="29"/>
      <c r="M37" s="6"/>
      <c r="P37" s="29"/>
      <c r="Q37" s="6"/>
      <c r="T37" s="29"/>
      <c r="U37" s="6"/>
      <c r="X37" s="29"/>
      <c r="Y37" s="6"/>
      <c r="AB37" s="29"/>
      <c r="AC37" s="6"/>
      <c r="AF37" s="29"/>
      <c r="AG37" s="6"/>
      <c r="AJ37" s="29"/>
      <c r="AK37" s="6"/>
      <c r="AN37" s="29"/>
      <c r="AO37" s="6"/>
      <c r="AR37" s="29"/>
      <c r="AS37" s="6"/>
      <c r="AV37" s="29"/>
      <c r="AW37" s="6"/>
      <c r="AZ37" s="29"/>
      <c r="BA37" s="6"/>
      <c r="BD37" s="29"/>
      <c r="BE37" s="6"/>
      <c r="BH37" s="29"/>
      <c r="BI37" s="6"/>
      <c r="BL37" s="29"/>
      <c r="BM37" s="6"/>
      <c r="BP37" s="29"/>
      <c r="BQ37" s="6"/>
      <c r="BT37" s="29"/>
      <c r="BU37" s="6"/>
      <c r="BX37" s="29"/>
      <c r="BY37" s="6"/>
      <c r="CB37" s="29"/>
      <c r="CC37" s="6"/>
      <c r="CF37" s="29"/>
      <c r="CG37" s="6"/>
      <c r="CJ37" s="29"/>
      <c r="CK37" s="6"/>
      <c r="CN37" s="29"/>
      <c r="CO37" s="6"/>
      <c r="CR37" s="29"/>
      <c r="CS37" s="6"/>
      <c r="CV37" s="29"/>
      <c r="CW37" s="6"/>
      <c r="CZ37" s="29"/>
      <c r="DA37" s="6"/>
      <c r="DD37" s="29"/>
      <c r="DE37" s="6"/>
      <c r="DH37" s="29"/>
      <c r="DI37" s="6"/>
      <c r="DL37" s="29"/>
      <c r="DM37" s="6"/>
      <c r="DP37" s="29"/>
      <c r="DQ37" s="6"/>
      <c r="DT37" s="29"/>
      <c r="DU37" s="6"/>
      <c r="DX37" s="29"/>
      <c r="DY37" s="6"/>
      <c r="EB37" s="29"/>
      <c r="EC37" s="6"/>
      <c r="EF37" s="29"/>
      <c r="EG37" s="6"/>
      <c r="EJ37" s="29"/>
      <c r="EK37" s="6"/>
      <c r="EN37" s="29"/>
      <c r="EO37" s="6"/>
      <c r="ER37" s="29"/>
      <c r="ES37" s="6"/>
      <c r="EV37" s="29"/>
      <c r="EW37" s="6"/>
      <c r="EZ37" s="29"/>
      <c r="FA37" s="6"/>
      <c r="FD37" s="29"/>
      <c r="FE37" s="6"/>
      <c r="FH37" s="29"/>
      <c r="FI37" s="6"/>
      <c r="FL37" s="29"/>
      <c r="FM37" s="6"/>
      <c r="FP37" s="29"/>
      <c r="FQ37" s="6"/>
      <c r="FT37" s="29"/>
      <c r="FU37" s="6"/>
      <c r="FX37" s="29"/>
      <c r="FY37" s="6"/>
      <c r="GB37" s="29"/>
      <c r="GC37" s="6"/>
      <c r="GF37" s="29"/>
      <c r="GG37" s="6"/>
      <c r="GJ37" s="29"/>
      <c r="GK37" s="6"/>
      <c r="GN37" s="29"/>
      <c r="GO37" s="6"/>
      <c r="GR37" s="29"/>
      <c r="GS37" s="6"/>
      <c r="GV37" s="29"/>
      <c r="GW37" s="6"/>
      <c r="GZ37" s="29"/>
      <c r="HA37" s="6"/>
      <c r="HD37" s="29"/>
      <c r="HE37" s="6"/>
      <c r="HH37" s="29"/>
      <c r="HI37" s="6"/>
      <c r="HL37" s="29"/>
      <c r="HM37" s="6"/>
      <c r="HP37" s="29"/>
      <c r="HQ37" s="6"/>
      <c r="HT37" s="29"/>
      <c r="HU37" s="6"/>
      <c r="HX37" s="29"/>
      <c r="HY37" s="6"/>
      <c r="IB37" s="29"/>
      <c r="IC37" s="6"/>
      <c r="IF37" s="29"/>
      <c r="IG37" s="6"/>
      <c r="IJ37" s="29"/>
      <c r="IK37" s="6"/>
      <c r="IN37" s="29"/>
      <c r="IO37" s="6"/>
      <c r="IR37" s="29"/>
      <c r="IS37" s="6"/>
      <c r="IV37" s="29"/>
    </row>
    <row r="38" spans="1:256" ht="15" customHeight="1">
      <c r="A38" s="11" t="s">
        <v>38</v>
      </c>
    </row>
    <row r="39" spans="1:256" ht="15" customHeight="1">
      <c r="A39" s="15" t="s">
        <v>39</v>
      </c>
      <c r="B39" s="1">
        <v>0</v>
      </c>
      <c r="C39" s="1">
        <v>0</v>
      </c>
      <c r="D39" s="16">
        <v>0</v>
      </c>
    </row>
    <row r="40" spans="1:256" ht="15" customHeight="1">
      <c r="A40" s="15" t="s">
        <v>40</v>
      </c>
      <c r="B40" s="1">
        <v>0</v>
      </c>
      <c r="C40" s="1">
        <v>0</v>
      </c>
      <c r="D40" s="16">
        <v>0</v>
      </c>
    </row>
    <row r="41" spans="1:256" ht="15" customHeight="1">
      <c r="A41" s="15" t="s">
        <v>41</v>
      </c>
      <c r="B41" s="1">
        <v>0</v>
      </c>
      <c r="C41" s="1">
        <v>0</v>
      </c>
      <c r="D41" s="16">
        <v>0</v>
      </c>
    </row>
    <row r="42" spans="1:256" ht="15" customHeight="1">
      <c r="A42" s="22" t="s">
        <v>42</v>
      </c>
      <c r="B42" s="32">
        <v>0</v>
      </c>
      <c r="C42" s="32">
        <v>0</v>
      </c>
      <c r="D42" s="33">
        <v>0</v>
      </c>
      <c r="E42" s="6"/>
      <c r="H42" s="29"/>
      <c r="I42" s="6"/>
      <c r="L42" s="29"/>
      <c r="M42" s="6"/>
      <c r="P42" s="29"/>
      <c r="Q42" s="6"/>
      <c r="T42" s="29"/>
      <c r="U42" s="6"/>
      <c r="X42" s="29"/>
      <c r="Y42" s="6"/>
      <c r="AB42" s="29"/>
      <c r="AC42" s="6"/>
      <c r="AF42" s="29"/>
      <c r="AG42" s="6"/>
      <c r="AJ42" s="29"/>
      <c r="AK42" s="6"/>
      <c r="AN42" s="29"/>
      <c r="AO42" s="6"/>
      <c r="AR42" s="29"/>
      <c r="AS42" s="6"/>
      <c r="AV42" s="29"/>
      <c r="AW42" s="6"/>
      <c r="AZ42" s="29"/>
      <c r="BA42" s="6"/>
      <c r="BD42" s="29"/>
      <c r="BE42" s="6"/>
      <c r="BH42" s="29"/>
      <c r="BI42" s="6"/>
      <c r="BL42" s="29"/>
      <c r="BM42" s="6"/>
      <c r="BP42" s="29"/>
      <c r="BQ42" s="6"/>
      <c r="BT42" s="29"/>
      <c r="BU42" s="6"/>
      <c r="BX42" s="29"/>
      <c r="BY42" s="6"/>
      <c r="CB42" s="29"/>
      <c r="CC42" s="6"/>
      <c r="CF42" s="29"/>
      <c r="CG42" s="6"/>
      <c r="CJ42" s="29"/>
      <c r="CK42" s="6"/>
      <c r="CN42" s="29"/>
      <c r="CO42" s="6"/>
      <c r="CR42" s="29"/>
      <c r="CS42" s="6"/>
      <c r="CV42" s="29"/>
      <c r="CW42" s="6"/>
      <c r="CZ42" s="29"/>
      <c r="DA42" s="6"/>
      <c r="DD42" s="29"/>
      <c r="DE42" s="6"/>
      <c r="DH42" s="29"/>
      <c r="DI42" s="6"/>
      <c r="DL42" s="29"/>
      <c r="DM42" s="6"/>
      <c r="DP42" s="29"/>
      <c r="DQ42" s="6"/>
      <c r="DT42" s="29"/>
      <c r="DU42" s="6"/>
      <c r="DX42" s="29"/>
      <c r="DY42" s="6"/>
      <c r="EB42" s="29"/>
      <c r="EC42" s="6"/>
      <c r="EF42" s="29"/>
      <c r="EG42" s="6"/>
      <c r="EJ42" s="29"/>
      <c r="EK42" s="6"/>
      <c r="EN42" s="29"/>
      <c r="EO42" s="6"/>
      <c r="ER42" s="29"/>
      <c r="ES42" s="6"/>
      <c r="EV42" s="29"/>
      <c r="EW42" s="6"/>
      <c r="EZ42" s="29"/>
      <c r="FA42" s="6"/>
      <c r="FD42" s="29"/>
      <c r="FE42" s="6"/>
      <c r="FH42" s="29"/>
      <c r="FI42" s="6"/>
      <c r="FL42" s="29"/>
      <c r="FM42" s="6"/>
      <c r="FP42" s="29"/>
      <c r="FQ42" s="6"/>
      <c r="FT42" s="29"/>
      <c r="FU42" s="6"/>
      <c r="FX42" s="29"/>
      <c r="FY42" s="6"/>
      <c r="GB42" s="29"/>
      <c r="GC42" s="6"/>
      <c r="GF42" s="29"/>
      <c r="GG42" s="6"/>
      <c r="GJ42" s="29"/>
      <c r="GK42" s="6"/>
      <c r="GN42" s="29"/>
      <c r="GO42" s="6"/>
      <c r="GR42" s="29"/>
      <c r="GS42" s="6"/>
      <c r="GV42" s="29"/>
      <c r="GW42" s="6"/>
      <c r="GZ42" s="29"/>
      <c r="HA42" s="6"/>
      <c r="HD42" s="29"/>
      <c r="HE42" s="6"/>
      <c r="HH42" s="29"/>
      <c r="HI42" s="6"/>
      <c r="HL42" s="29"/>
      <c r="HM42" s="6"/>
      <c r="HP42" s="29"/>
      <c r="HQ42" s="6"/>
      <c r="HT42" s="29"/>
      <c r="HU42" s="6"/>
      <c r="HX42" s="29"/>
      <c r="HY42" s="6"/>
      <c r="IB42" s="29"/>
      <c r="IC42" s="6"/>
      <c r="IF42" s="29"/>
      <c r="IG42" s="6"/>
      <c r="IJ42" s="29"/>
      <c r="IK42" s="6"/>
      <c r="IN42" s="29"/>
      <c r="IO42" s="6"/>
      <c r="IR42" s="29"/>
      <c r="IS42" s="6"/>
      <c r="IV42" s="29"/>
    </row>
    <row r="43" spans="1:256" ht="15" customHeight="1">
      <c r="A43" s="30" t="s">
        <v>43</v>
      </c>
      <c r="B43" s="28">
        <v>252.5550108174786</v>
      </c>
      <c r="C43" s="28">
        <v>0.5</v>
      </c>
      <c r="D43" s="31">
        <v>0.23925931624200317</v>
      </c>
      <c r="G43" s="6"/>
      <c r="K43" s="6"/>
      <c r="O43" s="6"/>
      <c r="S43" s="6"/>
      <c r="W43" s="6"/>
      <c r="AA43" s="6"/>
      <c r="AE43" s="6"/>
      <c r="AI43" s="6"/>
      <c r="AM43" s="6"/>
      <c r="AQ43" s="6"/>
      <c r="AU43" s="6"/>
      <c r="AY43" s="6"/>
      <c r="BC43" s="6"/>
      <c r="BG43" s="6"/>
      <c r="BK43" s="6"/>
      <c r="BO43" s="6"/>
      <c r="BS43" s="6"/>
      <c r="BW43" s="6"/>
      <c r="CA43" s="6"/>
      <c r="CE43" s="6"/>
      <c r="CI43" s="6"/>
      <c r="CM43" s="6"/>
      <c r="CQ43" s="6"/>
      <c r="CU43" s="6"/>
      <c r="CY43" s="6"/>
      <c r="DC43" s="6"/>
      <c r="DG43" s="6"/>
      <c r="DK43" s="6"/>
      <c r="DO43" s="6"/>
      <c r="DS43" s="6"/>
      <c r="DW43" s="6"/>
      <c r="EA43" s="6"/>
      <c r="EE43" s="6"/>
      <c r="EI43" s="6"/>
      <c r="EM43" s="6"/>
      <c r="EQ43" s="6"/>
      <c r="EU43" s="6"/>
      <c r="EY43" s="6"/>
      <c r="FC43" s="6"/>
      <c r="FG43" s="6"/>
      <c r="FK43" s="6"/>
      <c r="FO43" s="6"/>
      <c r="FS43" s="6"/>
      <c r="FW43" s="6"/>
      <c r="GA43" s="6"/>
      <c r="GE43" s="6"/>
      <c r="GI43" s="6"/>
      <c r="GM43" s="6"/>
      <c r="GQ43" s="6"/>
      <c r="GU43" s="6"/>
      <c r="GY43" s="6"/>
      <c r="HC43" s="6"/>
      <c r="HG43" s="6"/>
      <c r="HK43" s="6"/>
      <c r="HO43" s="6"/>
      <c r="HS43" s="6"/>
      <c r="HW43" s="6"/>
      <c r="IA43" s="6"/>
      <c r="IE43" s="6"/>
      <c r="II43" s="6"/>
      <c r="IM43" s="6"/>
      <c r="IQ43" s="6"/>
    </row>
    <row r="44" spans="1:256" s="26" customFormat="1" ht="15" customHeight="1">
      <c r="A44" s="18" t="s">
        <v>44</v>
      </c>
      <c r="B44" s="19">
        <v>1055.5702272509518</v>
      </c>
      <c r="C44" s="19">
        <v>2.08</v>
      </c>
      <c r="D44" s="20">
        <v>1.0000000000000002</v>
      </c>
    </row>
    <row r="45" spans="1:256" ht="15" hidden="1" customHeight="1">
      <c r="A45" s="11" t="s">
        <v>45</v>
      </c>
    </row>
    <row r="46" spans="1:256" ht="15" hidden="1" customHeight="1">
      <c r="A46" s="6" t="s">
        <v>46</v>
      </c>
      <c r="B46" s="1">
        <v>0</v>
      </c>
      <c r="C46" s="1">
        <v>0</v>
      </c>
      <c r="D46" s="16">
        <v>0</v>
      </c>
    </row>
    <row r="47" spans="1:256" ht="15" hidden="1" customHeight="1">
      <c r="A47" s="6" t="s">
        <v>47</v>
      </c>
      <c r="B47" s="1">
        <v>3.085</v>
      </c>
      <c r="C47" s="1">
        <v>0.01</v>
      </c>
      <c r="D47" s="16">
        <v>2.9225909563917346E-3</v>
      </c>
    </row>
    <row r="48" spans="1:256" ht="15" hidden="1" customHeight="1">
      <c r="A48" s="6" t="s">
        <v>274</v>
      </c>
      <c r="B48" s="1">
        <v>7.340912083719215</v>
      </c>
      <c r="C48" s="1">
        <v>0.01</v>
      </c>
      <c r="D48" s="16">
        <v>6.9544516264326041E-3</v>
      </c>
    </row>
    <row r="49" spans="1:256" ht="15" hidden="1" customHeight="1">
      <c r="A49" s="22" t="s">
        <v>48</v>
      </c>
      <c r="B49" s="32">
        <v>10.425912083719215</v>
      </c>
      <c r="C49" s="32">
        <v>0.02</v>
      </c>
      <c r="D49" s="16">
        <v>9.8770425828243382E-3</v>
      </c>
      <c r="E49" s="6"/>
      <c r="H49" s="29"/>
      <c r="I49" s="6"/>
      <c r="L49" s="29"/>
      <c r="M49" s="6"/>
      <c r="P49" s="29"/>
      <c r="Q49" s="6"/>
      <c r="T49" s="29"/>
      <c r="U49" s="6"/>
      <c r="X49" s="29"/>
      <c r="Y49" s="6"/>
      <c r="AB49" s="29"/>
      <c r="AC49" s="6"/>
      <c r="AF49" s="29"/>
      <c r="AG49" s="6"/>
      <c r="AJ49" s="29"/>
      <c r="AK49" s="6"/>
      <c r="AN49" s="29"/>
      <c r="AO49" s="6"/>
      <c r="AR49" s="29"/>
      <c r="AS49" s="6"/>
      <c r="AV49" s="29"/>
      <c r="AW49" s="6"/>
      <c r="AZ49" s="29"/>
      <c r="BA49" s="6"/>
      <c r="BD49" s="29"/>
      <c r="BE49" s="6"/>
      <c r="BH49" s="29"/>
      <c r="BI49" s="6"/>
      <c r="BL49" s="29"/>
      <c r="BM49" s="6"/>
      <c r="BP49" s="29"/>
      <c r="BQ49" s="6"/>
      <c r="BT49" s="29"/>
      <c r="BU49" s="6"/>
      <c r="BX49" s="29"/>
      <c r="BY49" s="6"/>
      <c r="CB49" s="29"/>
      <c r="CC49" s="6"/>
      <c r="CF49" s="29"/>
      <c r="CG49" s="6"/>
      <c r="CJ49" s="29"/>
      <c r="CK49" s="6"/>
      <c r="CN49" s="29"/>
      <c r="CO49" s="6"/>
      <c r="CR49" s="29"/>
      <c r="CS49" s="6"/>
      <c r="CV49" s="29"/>
      <c r="CW49" s="6"/>
      <c r="CZ49" s="29"/>
      <c r="DA49" s="6"/>
      <c r="DD49" s="29"/>
      <c r="DE49" s="6"/>
      <c r="DH49" s="29"/>
      <c r="DI49" s="6"/>
      <c r="DL49" s="29"/>
      <c r="DM49" s="6"/>
      <c r="DP49" s="29"/>
      <c r="DQ49" s="6"/>
      <c r="DT49" s="29"/>
      <c r="DU49" s="6"/>
      <c r="DX49" s="29"/>
      <c r="DY49" s="6"/>
      <c r="EB49" s="29"/>
      <c r="EC49" s="6"/>
      <c r="EF49" s="29"/>
      <c r="EG49" s="6"/>
      <c r="EJ49" s="29"/>
      <c r="EK49" s="6"/>
      <c r="EN49" s="29"/>
      <c r="EO49" s="6"/>
      <c r="ER49" s="29"/>
      <c r="ES49" s="6"/>
      <c r="EV49" s="29"/>
      <c r="EW49" s="6"/>
      <c r="EZ49" s="29"/>
      <c r="FA49" s="6"/>
      <c r="FD49" s="29"/>
      <c r="FE49" s="6"/>
      <c r="FH49" s="29"/>
      <c r="FI49" s="6"/>
      <c r="FL49" s="29"/>
      <c r="FM49" s="6"/>
      <c r="FP49" s="29"/>
      <c r="FQ49" s="6"/>
      <c r="FT49" s="29"/>
      <c r="FU49" s="6"/>
      <c r="FX49" s="29"/>
      <c r="FY49" s="6"/>
      <c r="GB49" s="29"/>
      <c r="GC49" s="6"/>
      <c r="GF49" s="29"/>
      <c r="GG49" s="6"/>
      <c r="GJ49" s="29"/>
      <c r="GK49" s="6"/>
      <c r="GN49" s="29"/>
      <c r="GO49" s="6"/>
      <c r="GR49" s="29"/>
      <c r="GS49" s="6"/>
      <c r="GV49" s="29"/>
      <c r="GW49" s="6"/>
      <c r="GZ49" s="29"/>
      <c r="HA49" s="6"/>
      <c r="HD49" s="29"/>
      <c r="HE49" s="6"/>
      <c r="HH49" s="29"/>
      <c r="HI49" s="6"/>
      <c r="HL49" s="29"/>
      <c r="HM49" s="6"/>
      <c r="HP49" s="29"/>
      <c r="HQ49" s="6"/>
      <c r="HT49" s="29"/>
      <c r="HU49" s="6"/>
      <c r="HX49" s="29"/>
      <c r="HY49" s="6"/>
      <c r="IB49" s="29"/>
      <c r="IC49" s="6"/>
      <c r="IF49" s="29"/>
      <c r="IG49" s="6"/>
      <c r="IJ49" s="29"/>
      <c r="IK49" s="6"/>
      <c r="IN49" s="29"/>
      <c r="IO49" s="6"/>
      <c r="IR49" s="29"/>
      <c r="IS49" s="6"/>
      <c r="IV49" s="29"/>
    </row>
    <row r="50" spans="1:256" s="26" customFormat="1" ht="15" hidden="1" customHeight="1">
      <c r="A50" s="193" t="s">
        <v>49</v>
      </c>
      <c r="B50" s="194">
        <v>1065.9961393346709</v>
      </c>
      <c r="C50" s="194">
        <v>2.1</v>
      </c>
      <c r="D50" s="195">
        <v>1.0098770425828245</v>
      </c>
    </row>
    <row r="51" spans="1:256" s="26" customFormat="1" ht="15" customHeight="1" thickBot="1">
      <c r="A51" s="34"/>
      <c r="B51" s="35"/>
      <c r="C51" s="35"/>
      <c r="D51" s="36"/>
    </row>
    <row r="52" spans="1:256" ht="12.75" customHeight="1" thickBot="1">
      <c r="A52" s="40" t="s">
        <v>50</v>
      </c>
      <c r="B52" s="41">
        <v>591.72</v>
      </c>
      <c r="C52" s="41">
        <v>1.160235294117647</v>
      </c>
      <c r="D52" s="42">
        <v>1</v>
      </c>
    </row>
    <row r="53" spans="1:256" ht="15" customHeight="1">
      <c r="A53" s="6" t="s">
        <v>51</v>
      </c>
      <c r="B53" s="17">
        <v>525</v>
      </c>
      <c r="C53" s="1">
        <v>1.0294117647058822</v>
      </c>
      <c r="D53" s="192">
        <v>0.88724396674102612</v>
      </c>
    </row>
    <row r="54" spans="1:256" ht="15" customHeight="1">
      <c r="A54" s="6" t="s">
        <v>52</v>
      </c>
      <c r="B54" s="17">
        <v>30.6</v>
      </c>
      <c r="C54" s="1">
        <v>6.0000000000000005E-2</v>
      </c>
      <c r="D54" s="192">
        <v>5.1713648347191242E-2</v>
      </c>
    </row>
    <row r="55" spans="1:256" ht="15" customHeight="1">
      <c r="A55" s="47" t="s">
        <v>53</v>
      </c>
      <c r="B55" s="48">
        <v>36.119999999999997</v>
      </c>
      <c r="C55" s="48">
        <v>7.0823529411764702E-2</v>
      </c>
      <c r="D55" s="50">
        <v>6.1042384911782592E-2</v>
      </c>
    </row>
    <row r="56" spans="1:256" ht="15" customHeight="1">
      <c r="A56" s="51" t="s">
        <v>57</v>
      </c>
    </row>
    <row r="57" spans="1:256" ht="15" customHeight="1">
      <c r="A57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58</v>
      </c>
      <c r="B4" s="3"/>
      <c r="C4" s="3"/>
      <c r="D4" s="3"/>
    </row>
    <row r="5" spans="1:5" ht="15" customHeight="1">
      <c r="A5" s="3" t="s">
        <v>275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 thickBot="1">
      <c r="A8" s="4" t="s">
        <v>6</v>
      </c>
      <c r="B8" s="5">
        <v>510</v>
      </c>
      <c r="C8" s="6" t="s">
        <v>7</v>
      </c>
    </row>
    <row r="9" spans="1:5" ht="15" customHeight="1">
      <c r="A9" s="7"/>
      <c r="B9" s="8" t="s">
        <v>8</v>
      </c>
      <c r="C9" s="52">
        <v>40664</v>
      </c>
      <c r="D9" s="10" t="s">
        <v>9</v>
      </c>
    </row>
    <row r="10" spans="1:5" ht="15" customHeight="1">
      <c r="A10" s="11" t="s">
        <v>10</v>
      </c>
      <c r="D10" s="12" t="s">
        <v>11</v>
      </c>
    </row>
    <row r="11" spans="1:5" ht="15" customHeight="1" thickBot="1">
      <c r="A11" s="13"/>
      <c r="B11" s="14" t="s">
        <v>12</v>
      </c>
      <c r="C11" s="14" t="s">
        <v>13</v>
      </c>
      <c r="D11" s="14" t="s">
        <v>14</v>
      </c>
    </row>
    <row r="12" spans="1:5" ht="15" customHeight="1">
      <c r="A12" s="11" t="s">
        <v>15</v>
      </c>
      <c r="B12" s="54"/>
      <c r="C12" s="53"/>
      <c r="D12" s="53"/>
    </row>
    <row r="13" spans="1:5" ht="15" customHeight="1">
      <c r="A13" s="15" t="s">
        <v>16</v>
      </c>
      <c r="B13" s="54">
        <v>200</v>
      </c>
      <c r="C13" s="54">
        <v>0.4</v>
      </c>
      <c r="D13" s="54">
        <v>0.16768766524526024</v>
      </c>
    </row>
    <row r="14" spans="1:5" ht="15" customHeight="1">
      <c r="A14" s="6" t="s">
        <v>17</v>
      </c>
      <c r="B14" s="54">
        <v>0</v>
      </c>
      <c r="C14" s="54">
        <v>0</v>
      </c>
      <c r="D14" s="54">
        <v>0</v>
      </c>
    </row>
    <row r="15" spans="1:5" ht="15" customHeight="1">
      <c r="A15" s="6" t="s">
        <v>18</v>
      </c>
      <c r="B15" s="54">
        <v>618</v>
      </c>
      <c r="C15" s="54">
        <v>1.21</v>
      </c>
      <c r="D15" s="54">
        <v>0.51815488560785417</v>
      </c>
    </row>
    <row r="16" spans="1:5" ht="15" customHeight="1">
      <c r="A16" s="6" t="s">
        <v>19</v>
      </c>
      <c r="B16" s="54">
        <v>0</v>
      </c>
      <c r="C16" s="54">
        <v>0</v>
      </c>
      <c r="D16" s="5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5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54">
        <v>0</v>
      </c>
    </row>
    <row r="19" spans="1:4" ht="15" customHeight="1">
      <c r="A19" s="6" t="s">
        <v>22</v>
      </c>
      <c r="B19" s="54">
        <v>7.23</v>
      </c>
      <c r="C19" s="54">
        <v>0.01</v>
      </c>
      <c r="D19" s="54">
        <v>6.0619090986161585E-3</v>
      </c>
    </row>
    <row r="20" spans="1:4" ht="15" customHeight="1">
      <c r="A20" s="18" t="s">
        <v>23</v>
      </c>
      <c r="B20" s="55">
        <v>825.23</v>
      </c>
      <c r="C20" s="55">
        <v>1.62</v>
      </c>
      <c r="D20" s="55">
        <v>0.69190445995173055</v>
      </c>
    </row>
    <row r="21" spans="1:4" ht="15" customHeight="1">
      <c r="A21" s="21" t="s">
        <v>24</v>
      </c>
      <c r="B21" s="53"/>
      <c r="C21" s="53"/>
      <c r="D21" s="53"/>
    </row>
    <row r="22" spans="1:4" ht="15" customHeight="1">
      <c r="A22" s="22" t="s">
        <v>276</v>
      </c>
      <c r="B22" s="54">
        <v>10.199999999999999</v>
      </c>
      <c r="C22" s="54">
        <v>0.02</v>
      </c>
      <c r="D22" s="54">
        <v>8.5520709275082717E-3</v>
      </c>
    </row>
    <row r="23" spans="1:4" ht="15" customHeight="1">
      <c r="A23" s="22" t="s">
        <v>277</v>
      </c>
      <c r="B23" s="54">
        <v>16.5</v>
      </c>
      <c r="C23" s="54">
        <v>0.03</v>
      </c>
      <c r="D23" s="54">
        <v>1.3834232382733971E-2</v>
      </c>
    </row>
    <row r="24" spans="1:4" ht="15" customHeight="1">
      <c r="A24" s="22" t="s">
        <v>278</v>
      </c>
      <c r="B24" s="54">
        <v>0</v>
      </c>
      <c r="C24" s="54">
        <v>0</v>
      </c>
      <c r="D24" s="54">
        <v>0</v>
      </c>
    </row>
    <row r="25" spans="1:4" ht="15" customHeight="1">
      <c r="A25" s="22" t="s">
        <v>28</v>
      </c>
      <c r="B25" s="59">
        <v>26.7</v>
      </c>
      <c r="C25" s="59">
        <v>0.05</v>
      </c>
      <c r="D25" s="59">
        <v>2.2386303310242245E-2</v>
      </c>
    </row>
    <row r="26" spans="1:4" ht="15" customHeight="1">
      <c r="A26" s="11" t="s">
        <v>29</v>
      </c>
      <c r="B26" s="53"/>
      <c r="C26" s="53"/>
      <c r="D26" s="53"/>
    </row>
    <row r="27" spans="1:4" ht="15" customHeight="1">
      <c r="A27" s="15" t="s">
        <v>30</v>
      </c>
      <c r="B27" s="54">
        <v>10.144172073134852</v>
      </c>
      <c r="C27" s="53">
        <v>0.02</v>
      </c>
      <c r="D27" s="54">
        <v>8.5052626539507733E-3</v>
      </c>
    </row>
    <row r="28" spans="1:4" ht="15" customHeight="1">
      <c r="A28" s="6" t="s">
        <v>31</v>
      </c>
      <c r="B28" s="54">
        <v>10.144172073134852</v>
      </c>
      <c r="C28" s="53">
        <v>0.02</v>
      </c>
      <c r="D28" s="54">
        <v>8.5052626539507733E-3</v>
      </c>
    </row>
    <row r="29" spans="1:4" s="26" customFormat="1" ht="15" customHeight="1">
      <c r="A29" s="18" t="s">
        <v>32</v>
      </c>
      <c r="B29" s="55">
        <v>862.07417207313495</v>
      </c>
      <c r="C29" s="55">
        <v>1.69</v>
      </c>
      <c r="D29" s="55">
        <v>0.72279602591592362</v>
      </c>
    </row>
    <row r="30" spans="1:4" ht="15" customHeight="1">
      <c r="A30" s="11" t="s">
        <v>33</v>
      </c>
      <c r="B30" s="53"/>
      <c r="C30" s="53"/>
      <c r="D30" s="53"/>
    </row>
    <row r="31" spans="1:4" ht="15" customHeight="1">
      <c r="A31" s="6" t="s">
        <v>34</v>
      </c>
      <c r="B31" s="54">
        <v>16.579999999999998</v>
      </c>
      <c r="C31" s="53">
        <v>0.03</v>
      </c>
      <c r="D31" s="54">
        <v>1.3901307448832074E-2</v>
      </c>
    </row>
    <row r="32" spans="1:4" ht="15" customHeight="1">
      <c r="A32" s="6" t="s">
        <v>35</v>
      </c>
      <c r="B32" s="54">
        <v>0</v>
      </c>
      <c r="C32" s="53">
        <v>0</v>
      </c>
      <c r="D32" s="54">
        <v>0</v>
      </c>
    </row>
    <row r="33" spans="1:256" ht="15" customHeight="1">
      <c r="A33" s="15" t="s">
        <v>272</v>
      </c>
      <c r="B33" s="54">
        <v>0</v>
      </c>
      <c r="C33" s="53">
        <v>0</v>
      </c>
      <c r="D33" s="54">
        <v>0</v>
      </c>
    </row>
    <row r="34" spans="1:256" ht="15" customHeight="1">
      <c r="A34" s="6" t="s">
        <v>273</v>
      </c>
      <c r="B34" s="54">
        <v>314.03939729274339</v>
      </c>
      <c r="C34" s="54">
        <v>0.61576352410341839</v>
      </c>
      <c r="D34" s="54">
        <v>0.26330266663524421</v>
      </c>
    </row>
    <row r="35" spans="1:256" ht="15" customHeight="1">
      <c r="A35" s="22" t="s">
        <v>37</v>
      </c>
      <c r="B35" s="59">
        <v>330.61939729274337</v>
      </c>
      <c r="C35" s="60">
        <v>0.65</v>
      </c>
      <c r="D35" s="59">
        <v>0.27720397408407627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53"/>
    </row>
    <row r="37" spans="1:256" ht="15" customHeight="1">
      <c r="A37" s="15" t="s">
        <v>39</v>
      </c>
      <c r="B37" s="61">
        <v>0</v>
      </c>
      <c r="C37" s="53">
        <v>0</v>
      </c>
      <c r="D37" s="54">
        <v>0</v>
      </c>
    </row>
    <row r="38" spans="1:256" ht="15" customHeight="1">
      <c r="A38" s="15" t="s">
        <v>40</v>
      </c>
      <c r="B38" s="54">
        <v>0</v>
      </c>
      <c r="C38" s="53">
        <v>0</v>
      </c>
      <c r="D38" s="54">
        <v>0</v>
      </c>
    </row>
    <row r="39" spans="1:256" ht="15" customHeight="1">
      <c r="A39" s="15" t="s">
        <v>41</v>
      </c>
      <c r="B39" s="54">
        <v>0</v>
      </c>
      <c r="C39" s="53">
        <v>0</v>
      </c>
      <c r="D39" s="54">
        <v>0</v>
      </c>
    </row>
    <row r="40" spans="1:256" ht="15" customHeight="1">
      <c r="A40" s="22" t="s">
        <v>42</v>
      </c>
      <c r="B40" s="59">
        <v>0</v>
      </c>
      <c r="C40" s="59">
        <v>0</v>
      </c>
      <c r="D40" s="59">
        <v>0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62">
        <v>330.61939729274337</v>
      </c>
      <c r="C41" s="62">
        <v>0.65</v>
      </c>
      <c r="D41" s="62">
        <v>0.27720397408407627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1192.6935693658784</v>
      </c>
      <c r="C42" s="55">
        <v>2.34</v>
      </c>
      <c r="D42" s="55">
        <v>1</v>
      </c>
    </row>
    <row r="43" spans="1:256" ht="15" hidden="1" customHeight="1">
      <c r="A43" s="11" t="s">
        <v>45</v>
      </c>
      <c r="B43" s="53"/>
      <c r="C43" s="53"/>
      <c r="D43" s="53"/>
    </row>
    <row r="44" spans="1:256" ht="15" hidden="1" customHeight="1">
      <c r="A44" s="6" t="s">
        <v>46</v>
      </c>
      <c r="B44" s="54">
        <v>0</v>
      </c>
      <c r="C44" s="53">
        <v>0</v>
      </c>
      <c r="D44" s="54">
        <v>0</v>
      </c>
    </row>
    <row r="45" spans="1:256" ht="15" hidden="1" customHeight="1">
      <c r="A45" s="6" t="s">
        <v>47</v>
      </c>
      <c r="B45" s="54">
        <v>3.085</v>
      </c>
      <c r="C45" s="53">
        <v>0.01</v>
      </c>
      <c r="D45" s="54">
        <v>2.5865822364081392E-3</v>
      </c>
    </row>
    <row r="46" spans="1:256" ht="15" hidden="1" customHeight="1">
      <c r="A46" s="6" t="s">
        <v>274</v>
      </c>
      <c r="B46" s="54">
        <v>9.688115406481133</v>
      </c>
      <c r="C46" s="54">
        <v>0.02</v>
      </c>
      <c r="D46" s="54">
        <v>8.1228872656972841E-3</v>
      </c>
    </row>
    <row r="47" spans="1:256" ht="15" hidden="1" customHeight="1">
      <c r="A47" s="22" t="s">
        <v>48</v>
      </c>
      <c r="B47" s="59">
        <v>12.773115406481132</v>
      </c>
      <c r="C47" s="59">
        <v>0.03</v>
      </c>
      <c r="D47" s="54">
        <v>1.0709469502105422E-2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>
      <c r="A48" s="193" t="s">
        <v>49</v>
      </c>
      <c r="B48" s="200">
        <v>1205.4666847723595</v>
      </c>
      <c r="C48" s="200">
        <v>2.37</v>
      </c>
      <c r="D48" s="200">
        <v>1.0107094695021053</v>
      </c>
    </row>
    <row r="49" spans="1:4" s="26" customFormat="1" ht="15" customHeight="1" thickBot="1">
      <c r="A49" s="34"/>
      <c r="B49" s="63"/>
      <c r="C49" s="63"/>
      <c r="D49" s="63"/>
    </row>
    <row r="50" spans="1:4" ht="12.75" customHeight="1" thickBot="1">
      <c r="A50" s="40" t="s">
        <v>50</v>
      </c>
      <c r="B50" s="65">
        <v>618</v>
      </c>
      <c r="C50" s="65">
        <v>1.2117647058823531</v>
      </c>
      <c r="D50" s="65">
        <v>1</v>
      </c>
    </row>
    <row r="51" spans="1:4" ht="15" customHeight="1">
      <c r="A51" s="6" t="s">
        <v>51</v>
      </c>
      <c r="B51" s="199">
        <v>546</v>
      </c>
      <c r="C51" s="61">
        <v>1.0705882352941176</v>
      </c>
      <c r="D51" s="61">
        <v>0.88349514563106801</v>
      </c>
    </row>
    <row r="52" spans="1:4" ht="15" customHeight="1">
      <c r="A52" s="6" t="s">
        <v>52</v>
      </c>
      <c r="B52" s="199">
        <v>32.700000000000003</v>
      </c>
      <c r="C52" s="61">
        <v>6.4117647058823529E-2</v>
      </c>
      <c r="D52" s="61">
        <v>5.2912621359223304E-2</v>
      </c>
    </row>
    <row r="53" spans="1:4" ht="15" customHeight="1">
      <c r="A53" s="47" t="s">
        <v>53</v>
      </c>
      <c r="B53" s="70">
        <v>39.299999999999997</v>
      </c>
      <c r="C53" s="71">
        <v>7.7058823529411763E-2</v>
      </c>
      <c r="D53" s="71">
        <v>6.3592233009708732E-2</v>
      </c>
    </row>
    <row r="54" spans="1:4" s="202" customFormat="1" ht="15" customHeight="1">
      <c r="A54" s="201" t="s">
        <v>57</v>
      </c>
    </row>
    <row r="55" spans="1:4" ht="15" customHeight="1">
      <c r="A55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59</v>
      </c>
      <c r="B4" s="3"/>
      <c r="C4" s="3"/>
      <c r="D4" s="3"/>
    </row>
    <row r="5" spans="1:5" ht="15" customHeight="1">
      <c r="A5" s="3" t="s">
        <v>275</v>
      </c>
      <c r="B5" s="3"/>
      <c r="C5" s="3"/>
      <c r="D5" s="3"/>
    </row>
    <row r="6" spans="1:5" ht="21.75" customHeight="1">
      <c r="A6" s="3"/>
      <c r="B6" s="3"/>
      <c r="C6" s="3"/>
      <c r="D6" s="3"/>
    </row>
    <row r="7" spans="1:5" ht="22.5" customHeight="1">
      <c r="A7" s="3"/>
      <c r="B7" s="3"/>
      <c r="C7" s="3"/>
      <c r="D7" s="3"/>
    </row>
    <row r="8" spans="1:5" ht="21.75" customHeight="1" thickBot="1">
      <c r="A8" s="4" t="s">
        <v>6</v>
      </c>
      <c r="B8" s="5">
        <v>510</v>
      </c>
      <c r="C8" s="6" t="s">
        <v>7</v>
      </c>
    </row>
    <row r="9" spans="1:5" ht="18.75" customHeight="1">
      <c r="A9" s="7"/>
      <c r="B9" s="8" t="s">
        <v>8</v>
      </c>
      <c r="C9" s="52" t="s">
        <v>60</v>
      </c>
      <c r="D9" s="10" t="s">
        <v>9</v>
      </c>
    </row>
    <row r="10" spans="1:5" ht="18.75" customHeight="1" thickBot="1">
      <c r="A10" s="37" t="s">
        <v>10</v>
      </c>
      <c r="B10" s="13"/>
      <c r="C10" s="13"/>
      <c r="D10" s="14" t="s">
        <v>11</v>
      </c>
    </row>
    <row r="11" spans="1:5" ht="15" hidden="1" customHeight="1" thickBot="1">
      <c r="A11" s="13"/>
      <c r="B11" s="14" t="s">
        <v>12</v>
      </c>
      <c r="C11" s="14" t="s">
        <v>13</v>
      </c>
      <c r="D11" s="14" t="s">
        <v>14</v>
      </c>
    </row>
    <row r="12" spans="1:5" ht="15" customHeight="1">
      <c r="A12" s="11" t="s">
        <v>15</v>
      </c>
      <c r="D12" s="203"/>
    </row>
    <row r="13" spans="1:5" ht="15" customHeight="1">
      <c r="A13" s="15" t="s">
        <v>16</v>
      </c>
      <c r="B13" s="54">
        <v>200</v>
      </c>
      <c r="C13" s="54">
        <v>0.4</v>
      </c>
      <c r="D13" s="204">
        <v>0.16790305913030196</v>
      </c>
    </row>
    <row r="14" spans="1:5" ht="15" customHeight="1">
      <c r="A14" s="6" t="s">
        <v>17</v>
      </c>
      <c r="B14" s="54">
        <v>0</v>
      </c>
      <c r="C14" s="54">
        <v>0</v>
      </c>
      <c r="D14" s="204">
        <v>0</v>
      </c>
    </row>
    <row r="15" spans="1:5" ht="15" customHeight="1">
      <c r="A15" s="6" t="s">
        <v>18</v>
      </c>
      <c r="B15" s="54">
        <v>628.67999999999995</v>
      </c>
      <c r="C15" s="54">
        <v>1.24</v>
      </c>
      <c r="D15" s="204">
        <v>0.52778647607019125</v>
      </c>
    </row>
    <row r="16" spans="1:5" ht="15" customHeight="1">
      <c r="A16" s="6" t="s">
        <v>19</v>
      </c>
      <c r="B16" s="54">
        <v>0</v>
      </c>
      <c r="C16" s="54">
        <v>0</v>
      </c>
      <c r="D16" s="20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20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204">
        <v>0</v>
      </c>
    </row>
    <row r="19" spans="1:4" ht="15" customHeight="1">
      <c r="A19" s="6" t="s">
        <v>22</v>
      </c>
      <c r="B19" s="54">
        <v>7.65</v>
      </c>
      <c r="C19" s="54">
        <v>0.02</v>
      </c>
      <c r="D19" s="204">
        <v>6.4222920117340499E-3</v>
      </c>
    </row>
    <row r="20" spans="1:4" ht="15" customHeight="1">
      <c r="A20" s="18" t="s">
        <v>23</v>
      </c>
      <c r="B20" s="55">
        <v>836.33</v>
      </c>
      <c r="C20" s="55">
        <v>1.66</v>
      </c>
      <c r="D20" s="205">
        <v>0.70211182721222731</v>
      </c>
    </row>
    <row r="21" spans="1:4" ht="15" customHeight="1">
      <c r="A21" s="21" t="s">
        <v>24</v>
      </c>
      <c r="B21" s="53"/>
      <c r="C21" s="53"/>
      <c r="D21" s="206"/>
    </row>
    <row r="22" spans="1:4" ht="15" customHeight="1">
      <c r="A22" s="22" t="s">
        <v>276</v>
      </c>
      <c r="B22" s="54">
        <v>10.199999999999999</v>
      </c>
      <c r="C22" s="54">
        <v>0.02</v>
      </c>
      <c r="D22" s="204">
        <v>8.5630560156453994E-3</v>
      </c>
    </row>
    <row r="23" spans="1:4" ht="15" customHeight="1">
      <c r="A23" s="22" t="s">
        <v>277</v>
      </c>
      <c r="B23" s="54">
        <v>16.73</v>
      </c>
      <c r="C23" s="54">
        <v>0.03</v>
      </c>
      <c r="D23" s="204">
        <v>1.4045090896249758E-2</v>
      </c>
    </row>
    <row r="24" spans="1:4" ht="15" customHeight="1">
      <c r="A24" s="22" t="s">
        <v>278</v>
      </c>
      <c r="B24" s="54">
        <v>19.940000000000001</v>
      </c>
      <c r="C24" s="54">
        <v>0.04</v>
      </c>
      <c r="D24" s="204">
        <v>1.6739934995291104E-2</v>
      </c>
    </row>
    <row r="25" spans="1:4" ht="15" customHeight="1">
      <c r="A25" s="22" t="s">
        <v>28</v>
      </c>
      <c r="B25" s="59">
        <v>46.87</v>
      </c>
      <c r="C25" s="59">
        <v>0.09</v>
      </c>
      <c r="D25" s="207">
        <v>3.9348081907186264E-2</v>
      </c>
    </row>
    <row r="26" spans="1:4" ht="15" customHeight="1">
      <c r="A26" s="11" t="s">
        <v>29</v>
      </c>
      <c r="B26" s="53"/>
      <c r="C26" s="53"/>
      <c r="D26" s="206"/>
    </row>
    <row r="27" spans="1:4" ht="15" customHeight="1">
      <c r="A27" s="15" t="s">
        <v>30</v>
      </c>
      <c r="B27" s="54">
        <v>9.3669286737170996</v>
      </c>
      <c r="C27" s="53">
        <v>0.02</v>
      </c>
      <c r="D27" s="204">
        <v>7.8636798948622157E-3</v>
      </c>
    </row>
    <row r="28" spans="1:4" ht="15" customHeight="1">
      <c r="A28" s="6" t="s">
        <v>31</v>
      </c>
      <c r="B28" s="54">
        <v>9.3669286737170996</v>
      </c>
      <c r="C28" s="53">
        <v>0.02</v>
      </c>
      <c r="D28" s="204">
        <v>7.8636798948622157E-3</v>
      </c>
    </row>
    <row r="29" spans="1:4" s="26" customFormat="1" ht="15" customHeight="1">
      <c r="A29" s="18" t="s">
        <v>32</v>
      </c>
      <c r="B29" s="55">
        <v>892.56692867371714</v>
      </c>
      <c r="C29" s="55">
        <v>1.77</v>
      </c>
      <c r="D29" s="205">
        <v>0.74932358901427587</v>
      </c>
    </row>
    <row r="30" spans="1:4" ht="15" customHeight="1">
      <c r="A30" s="11" t="s">
        <v>33</v>
      </c>
      <c r="B30" s="53"/>
      <c r="C30" s="53"/>
      <c r="D30" s="206"/>
    </row>
    <row r="31" spans="1:4" ht="15" customHeight="1">
      <c r="A31" s="6" t="s">
        <v>34</v>
      </c>
      <c r="B31" s="54">
        <v>9.76</v>
      </c>
      <c r="C31" s="53">
        <v>0.02</v>
      </c>
      <c r="D31" s="204">
        <v>8.1936692855587353E-3</v>
      </c>
    </row>
    <row r="32" spans="1:4" ht="15" customHeight="1">
      <c r="A32" s="6" t="s">
        <v>35</v>
      </c>
      <c r="B32" s="54">
        <v>0</v>
      </c>
      <c r="C32" s="53">
        <v>0</v>
      </c>
      <c r="D32" s="204">
        <v>0</v>
      </c>
    </row>
    <row r="33" spans="1:256" ht="15" customHeight="1">
      <c r="A33" s="15" t="s">
        <v>272</v>
      </c>
      <c r="B33" s="54">
        <v>0</v>
      </c>
      <c r="C33" s="53">
        <v>0</v>
      </c>
      <c r="D33" s="204">
        <v>0</v>
      </c>
    </row>
    <row r="34" spans="1:256" ht="15" customHeight="1">
      <c r="A34" s="6" t="s">
        <v>273</v>
      </c>
      <c r="B34" s="54">
        <v>288.83659768460296</v>
      </c>
      <c r="C34" s="54">
        <v>0.56634626996980975</v>
      </c>
      <c r="D34" s="204">
        <v>0.24248274170016565</v>
      </c>
    </row>
    <row r="35" spans="1:256" ht="15" customHeight="1">
      <c r="A35" s="22" t="s">
        <v>37</v>
      </c>
      <c r="B35" s="59">
        <v>298.59659768460295</v>
      </c>
      <c r="C35" s="60">
        <v>0.59</v>
      </c>
      <c r="D35" s="207">
        <v>0.25067641098572441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206"/>
    </row>
    <row r="37" spans="1:256" ht="15" customHeight="1">
      <c r="A37" s="15" t="s">
        <v>39</v>
      </c>
      <c r="B37" s="61">
        <v>0</v>
      </c>
      <c r="C37" s="53">
        <v>0</v>
      </c>
      <c r="D37" s="204">
        <v>0</v>
      </c>
    </row>
    <row r="38" spans="1:256" ht="15" customHeight="1">
      <c r="A38" s="15" t="s">
        <v>40</v>
      </c>
      <c r="B38" s="54">
        <v>0</v>
      </c>
      <c r="C38" s="53">
        <v>0</v>
      </c>
      <c r="D38" s="204">
        <v>0</v>
      </c>
    </row>
    <row r="39" spans="1:256" ht="15" customHeight="1">
      <c r="A39" s="15" t="s">
        <v>41</v>
      </c>
      <c r="B39" s="54">
        <v>0</v>
      </c>
      <c r="C39" s="53">
        <v>0</v>
      </c>
      <c r="D39" s="204">
        <v>0</v>
      </c>
    </row>
    <row r="40" spans="1:256" ht="15" customHeight="1">
      <c r="A40" s="22" t="s">
        <v>42</v>
      </c>
      <c r="B40" s="59">
        <v>0</v>
      </c>
      <c r="C40" s="59">
        <v>0</v>
      </c>
      <c r="D40" s="207">
        <v>0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62">
        <v>298.59659768460295</v>
      </c>
      <c r="C41" s="62">
        <v>0.59</v>
      </c>
      <c r="D41" s="213">
        <v>0.25067641098572441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1191.16352635832</v>
      </c>
      <c r="C42" s="55">
        <v>2.36</v>
      </c>
      <c r="D42" s="205">
        <v>1</v>
      </c>
    </row>
    <row r="43" spans="1:256" ht="15" hidden="1" customHeight="1">
      <c r="A43" s="11" t="s">
        <v>45</v>
      </c>
      <c r="B43" s="53"/>
      <c r="C43" s="53"/>
      <c r="D43" s="206"/>
    </row>
    <row r="44" spans="1:256" ht="15" hidden="1" customHeight="1">
      <c r="A44" s="6" t="s">
        <v>46</v>
      </c>
      <c r="B44" s="54">
        <v>0</v>
      </c>
      <c r="C44" s="53">
        <v>0</v>
      </c>
      <c r="D44" s="204">
        <v>0</v>
      </c>
    </row>
    <row r="45" spans="1:256" ht="15" hidden="1" customHeight="1">
      <c r="A45" s="6" t="s">
        <v>47</v>
      </c>
      <c r="B45" s="54">
        <v>3.085</v>
      </c>
      <c r="C45" s="53">
        <v>0.01</v>
      </c>
      <c r="D45" s="204">
        <v>2.5899046870849077E-3</v>
      </c>
    </row>
    <row r="46" spans="1:256" ht="15" hidden="1" customHeight="1">
      <c r="A46" s="6" t="s">
        <v>274</v>
      </c>
      <c r="B46" s="54">
        <v>8.9106090385700014</v>
      </c>
      <c r="C46" s="54">
        <v>0.02</v>
      </c>
      <c r="D46" s="204">
        <v>7.4805925814501097E-3</v>
      </c>
    </row>
    <row r="47" spans="1:256" ht="15" hidden="1" customHeight="1">
      <c r="A47" s="22" t="s">
        <v>48</v>
      </c>
      <c r="B47" s="59">
        <v>11.995609038570002</v>
      </c>
      <c r="C47" s="59">
        <v>0.03</v>
      </c>
      <c r="D47" s="204">
        <v>1.0070497268535018E-2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>
      <c r="A48" s="193" t="s">
        <v>49</v>
      </c>
      <c r="B48" s="200">
        <v>1203.15913539689</v>
      </c>
      <c r="C48" s="200">
        <v>2.39</v>
      </c>
      <c r="D48" s="214">
        <v>1.0100704972685353</v>
      </c>
    </row>
    <row r="49" spans="1:4" s="26" customFormat="1" ht="15" customHeight="1" thickBot="1">
      <c r="A49" s="34"/>
      <c r="B49" s="63"/>
      <c r="C49" s="63"/>
      <c r="D49" s="209"/>
    </row>
    <row r="50" spans="1:4" ht="12.75" customHeight="1" thickBot="1">
      <c r="A50" s="40" t="s">
        <v>50</v>
      </c>
      <c r="B50" s="65">
        <v>628.67999999999995</v>
      </c>
      <c r="C50" s="65">
        <v>1.2327058823529413</v>
      </c>
      <c r="D50" s="210">
        <v>1</v>
      </c>
    </row>
    <row r="51" spans="1:4" ht="15" customHeight="1">
      <c r="A51" s="6" t="s">
        <v>51</v>
      </c>
      <c r="B51" s="199">
        <v>567</v>
      </c>
      <c r="C51" s="61">
        <v>1.111764705882353</v>
      </c>
      <c r="D51" s="211">
        <v>0.90188967360183236</v>
      </c>
    </row>
    <row r="52" spans="1:4" ht="15" customHeight="1">
      <c r="A52" s="6" t="s">
        <v>52</v>
      </c>
      <c r="B52" s="199">
        <v>37.32</v>
      </c>
      <c r="C52" s="61">
        <v>7.3176470588235301E-2</v>
      </c>
      <c r="D52" s="211">
        <v>5.9362473754533303E-2</v>
      </c>
    </row>
    <row r="53" spans="1:4" ht="15" customHeight="1">
      <c r="A53" s="47" t="s">
        <v>53</v>
      </c>
      <c r="B53" s="70">
        <v>24.36</v>
      </c>
      <c r="C53" s="71">
        <v>4.7764705882352938E-2</v>
      </c>
      <c r="D53" s="212">
        <v>3.8747852643634277E-2</v>
      </c>
    </row>
    <row r="54" spans="1:4" ht="15" customHeight="1">
      <c r="A54" s="26" t="s">
        <v>57</v>
      </c>
    </row>
    <row r="55" spans="1:4" ht="15" customHeight="1">
      <c r="A55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265</v>
      </c>
      <c r="B3" s="3"/>
      <c r="C3" s="3"/>
      <c r="D3" s="3"/>
    </row>
    <row r="4" spans="1:5" ht="15" customHeight="1">
      <c r="A4" s="3" t="s">
        <v>61</v>
      </c>
      <c r="B4" s="3"/>
      <c r="C4" s="3"/>
      <c r="D4" s="3"/>
    </row>
    <row r="5" spans="1:5" ht="15" customHeight="1">
      <c r="A5" s="3" t="s">
        <v>275</v>
      </c>
      <c r="B5" s="3"/>
      <c r="C5" s="3"/>
      <c r="D5" s="3"/>
    </row>
    <row r="6" spans="1:5" ht="21.75" customHeight="1">
      <c r="A6" s="3"/>
      <c r="B6" s="3"/>
      <c r="C6" s="3"/>
      <c r="D6" s="3"/>
    </row>
    <row r="7" spans="1:5" ht="22.5" customHeight="1">
      <c r="A7" s="3"/>
      <c r="B7" s="3"/>
      <c r="C7" s="3"/>
      <c r="D7" s="3"/>
    </row>
    <row r="8" spans="1:5" ht="21.75" customHeight="1" thickBot="1">
      <c r="A8" s="4" t="s">
        <v>6</v>
      </c>
      <c r="B8" s="5">
        <v>510</v>
      </c>
      <c r="C8" s="6" t="s">
        <v>7</v>
      </c>
    </row>
    <row r="9" spans="1:5" ht="18.75" customHeight="1">
      <c r="A9" s="7"/>
      <c r="B9" s="8" t="s">
        <v>8</v>
      </c>
      <c r="C9" s="52" t="s">
        <v>293</v>
      </c>
      <c r="D9" s="10" t="s">
        <v>9</v>
      </c>
    </row>
    <row r="10" spans="1:5" ht="18.75" customHeight="1" thickBot="1">
      <c r="A10" s="37" t="s">
        <v>10</v>
      </c>
      <c r="B10" s="13"/>
      <c r="C10" s="13"/>
      <c r="D10" s="14" t="s">
        <v>11</v>
      </c>
    </row>
    <row r="11" spans="1:5" ht="15" hidden="1" customHeight="1" thickBot="1">
      <c r="A11" s="13"/>
      <c r="B11" s="14" t="s">
        <v>12</v>
      </c>
      <c r="C11" s="14" t="s">
        <v>13</v>
      </c>
      <c r="D11" s="14" t="s">
        <v>14</v>
      </c>
    </row>
    <row r="12" spans="1:5" ht="15" customHeight="1">
      <c r="A12" s="11" t="s">
        <v>15</v>
      </c>
      <c r="D12" s="203"/>
    </row>
    <row r="13" spans="1:5" ht="15" customHeight="1">
      <c r="A13" s="15" t="s">
        <v>16</v>
      </c>
      <c r="B13" s="54">
        <v>200</v>
      </c>
      <c r="C13" s="54">
        <v>0.4</v>
      </c>
      <c r="D13" s="204">
        <v>0.16419766530108279</v>
      </c>
    </row>
    <row r="14" spans="1:5" ht="15" customHeight="1">
      <c r="A14" s="6" t="s">
        <v>17</v>
      </c>
      <c r="B14" s="54">
        <v>0</v>
      </c>
      <c r="C14" s="54">
        <v>0</v>
      </c>
      <c r="D14" s="204">
        <v>0</v>
      </c>
    </row>
    <row r="15" spans="1:5" ht="15" customHeight="1">
      <c r="A15" s="6" t="s">
        <v>18</v>
      </c>
      <c r="B15" s="54">
        <v>653.79999999999995</v>
      </c>
      <c r="C15" s="54">
        <v>1.27</v>
      </c>
      <c r="D15" s="204">
        <v>0.53676216786923958</v>
      </c>
    </row>
    <row r="16" spans="1:5" ht="15" customHeight="1">
      <c r="A16" s="6" t="s">
        <v>19</v>
      </c>
      <c r="B16" s="54">
        <v>0</v>
      </c>
      <c r="C16" s="54">
        <v>0</v>
      </c>
      <c r="D16" s="20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20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204">
        <v>0</v>
      </c>
    </row>
    <row r="19" spans="1:4" ht="15" customHeight="1">
      <c r="A19" s="6" t="s">
        <v>22</v>
      </c>
      <c r="B19" s="54">
        <v>8.5</v>
      </c>
      <c r="C19" s="54">
        <v>0.02</v>
      </c>
      <c r="D19" s="204">
        <v>6.9784007752960184E-3</v>
      </c>
    </row>
    <row r="20" spans="1:4" ht="15" customHeight="1">
      <c r="A20" s="18" t="s">
        <v>23</v>
      </c>
      <c r="B20" s="55">
        <v>862.3</v>
      </c>
      <c r="C20" s="55">
        <v>1.69</v>
      </c>
      <c r="D20" s="205">
        <v>0.70793823394561839</v>
      </c>
    </row>
    <row r="21" spans="1:4" ht="15" customHeight="1">
      <c r="A21" s="21" t="s">
        <v>24</v>
      </c>
      <c r="B21" s="53"/>
      <c r="C21" s="53"/>
      <c r="D21" s="206"/>
    </row>
    <row r="22" spans="1:4" ht="15" customHeight="1">
      <c r="A22" s="22" t="s">
        <v>276</v>
      </c>
      <c r="B22" s="54">
        <v>10.199999999999999</v>
      </c>
      <c r="C22" s="54">
        <v>0.02</v>
      </c>
      <c r="D22" s="204">
        <v>8.3740809303552224E-3</v>
      </c>
    </row>
    <row r="23" spans="1:4" ht="15" customHeight="1">
      <c r="A23" s="22" t="s">
        <v>277</v>
      </c>
      <c r="B23" s="54">
        <v>17.25</v>
      </c>
      <c r="C23" s="54">
        <v>0.03</v>
      </c>
      <c r="D23" s="204">
        <v>1.416204863221839E-2</v>
      </c>
    </row>
    <row r="24" spans="1:4" ht="15" customHeight="1">
      <c r="A24" s="22" t="s">
        <v>278</v>
      </c>
      <c r="B24" s="54">
        <v>19.940000000000001</v>
      </c>
      <c r="C24" s="54">
        <v>0.04</v>
      </c>
      <c r="D24" s="204">
        <v>1.6370507230517955E-2</v>
      </c>
    </row>
    <row r="25" spans="1:4" ht="15" customHeight="1">
      <c r="A25" s="22" t="s">
        <v>28</v>
      </c>
      <c r="B25" s="59">
        <v>47.39</v>
      </c>
      <c r="C25" s="59">
        <v>0.09</v>
      </c>
      <c r="D25" s="207">
        <v>3.8906636793091573E-2</v>
      </c>
    </row>
    <row r="26" spans="1:4" ht="15" customHeight="1">
      <c r="A26" s="11" t="s">
        <v>29</v>
      </c>
      <c r="B26" s="53"/>
      <c r="C26" s="53"/>
      <c r="D26" s="206"/>
    </row>
    <row r="27" spans="1:4" ht="15" customHeight="1">
      <c r="A27" s="15" t="s">
        <v>30</v>
      </c>
      <c r="B27" s="54">
        <v>8.9849647522301836</v>
      </c>
      <c r="C27" s="53">
        <v>0.02</v>
      </c>
      <c r="D27" s="204">
        <v>7.3765511756435894E-3</v>
      </c>
    </row>
    <row r="28" spans="1:4" ht="15" customHeight="1">
      <c r="A28" s="6" t="s">
        <v>31</v>
      </c>
      <c r="B28" s="54">
        <v>8.9849647522301836</v>
      </c>
      <c r="C28" s="53">
        <v>0.02</v>
      </c>
      <c r="D28" s="204">
        <v>7.3765511756435894E-3</v>
      </c>
    </row>
    <row r="29" spans="1:4" s="26" customFormat="1" ht="15" customHeight="1">
      <c r="A29" s="18" t="s">
        <v>32</v>
      </c>
      <c r="B29" s="55">
        <v>918.67496475223015</v>
      </c>
      <c r="C29" s="55">
        <v>1.8</v>
      </c>
      <c r="D29" s="205">
        <v>0.7542214219143536</v>
      </c>
    </row>
    <row r="30" spans="1:4" ht="15" customHeight="1">
      <c r="A30" s="11" t="s">
        <v>33</v>
      </c>
      <c r="B30" s="53"/>
      <c r="C30" s="53"/>
      <c r="D30" s="206"/>
    </row>
    <row r="31" spans="1:4" ht="15" customHeight="1">
      <c r="A31" s="6" t="s">
        <v>34</v>
      </c>
      <c r="B31" s="54">
        <v>9.76</v>
      </c>
      <c r="C31" s="53">
        <v>0.02</v>
      </c>
      <c r="D31" s="204">
        <v>8.0128460666928393E-3</v>
      </c>
    </row>
    <row r="32" spans="1:4" ht="15" customHeight="1">
      <c r="A32" s="6" t="s">
        <v>35</v>
      </c>
      <c r="B32" s="54">
        <v>0</v>
      </c>
      <c r="C32" s="53">
        <v>0</v>
      </c>
      <c r="D32" s="204">
        <v>0</v>
      </c>
    </row>
    <row r="33" spans="1:256" ht="15" customHeight="1">
      <c r="A33" s="15" t="s">
        <v>272</v>
      </c>
      <c r="B33" s="54">
        <v>0</v>
      </c>
      <c r="C33" s="53">
        <v>0</v>
      </c>
      <c r="D33" s="204">
        <v>0</v>
      </c>
    </row>
    <row r="34" spans="1:256" ht="15" customHeight="1">
      <c r="A34" s="6" t="s">
        <v>273</v>
      </c>
      <c r="B34" s="54">
        <v>289.60915075494199</v>
      </c>
      <c r="C34" s="54">
        <v>0.56786107991165025</v>
      </c>
      <c r="D34" s="204">
        <v>0.23776573201895368</v>
      </c>
    </row>
    <row r="35" spans="1:256" ht="15" customHeight="1">
      <c r="A35" s="22" t="s">
        <v>37</v>
      </c>
      <c r="B35" s="59">
        <v>299.36915075494164</v>
      </c>
      <c r="C35" s="60">
        <v>0.59</v>
      </c>
      <c r="D35" s="207">
        <v>0.24577857808564652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206"/>
    </row>
    <row r="37" spans="1:256" ht="15" customHeight="1">
      <c r="A37" s="15" t="s">
        <v>39</v>
      </c>
      <c r="B37" s="61">
        <v>0</v>
      </c>
      <c r="C37" s="53">
        <v>0</v>
      </c>
      <c r="D37" s="204">
        <v>0</v>
      </c>
    </row>
    <row r="38" spans="1:256" ht="15" customHeight="1">
      <c r="A38" s="15" t="s">
        <v>40</v>
      </c>
      <c r="B38" s="54">
        <v>0</v>
      </c>
      <c r="C38" s="53">
        <v>0</v>
      </c>
      <c r="D38" s="204">
        <v>0</v>
      </c>
    </row>
    <row r="39" spans="1:256" ht="15" customHeight="1">
      <c r="A39" s="15" t="s">
        <v>41</v>
      </c>
      <c r="B39" s="54">
        <v>0</v>
      </c>
      <c r="C39" s="53">
        <v>0</v>
      </c>
      <c r="D39" s="204">
        <v>0</v>
      </c>
    </row>
    <row r="40" spans="1:256" ht="15" customHeight="1">
      <c r="A40" s="22" t="s">
        <v>42</v>
      </c>
      <c r="B40" s="59">
        <v>0</v>
      </c>
      <c r="C40" s="59">
        <v>0</v>
      </c>
      <c r="D40" s="207">
        <v>0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62">
        <v>299.36915075494164</v>
      </c>
      <c r="C41" s="62">
        <v>0.59</v>
      </c>
      <c r="D41" s="213">
        <v>0.24577857808564652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1218.0441155071717</v>
      </c>
      <c r="C42" s="55">
        <v>2.39</v>
      </c>
      <c r="D42" s="205">
        <v>1</v>
      </c>
    </row>
    <row r="43" spans="1:256" ht="15" hidden="1" customHeight="1">
      <c r="A43" s="11" t="s">
        <v>45</v>
      </c>
      <c r="B43" s="53"/>
      <c r="C43" s="53"/>
      <c r="D43" s="206"/>
    </row>
    <row r="44" spans="1:256" ht="15" hidden="1" customHeight="1">
      <c r="A44" s="6" t="s">
        <v>46</v>
      </c>
      <c r="B44" s="54">
        <v>0</v>
      </c>
      <c r="C44" s="53">
        <v>0</v>
      </c>
      <c r="D44" s="204">
        <v>0</v>
      </c>
    </row>
    <row r="45" spans="1:256" ht="15" hidden="1" customHeight="1">
      <c r="A45" s="6" t="s">
        <v>47</v>
      </c>
      <c r="B45" s="54">
        <v>3.085</v>
      </c>
      <c r="C45" s="53">
        <v>0.01</v>
      </c>
      <c r="D45" s="204">
        <v>2.5327489872692022E-3</v>
      </c>
    </row>
    <row r="46" spans="1:256" ht="15" hidden="1" customHeight="1">
      <c r="A46" s="6" t="s">
        <v>274</v>
      </c>
      <c r="B46" s="54">
        <v>8.9344423007899501</v>
      </c>
      <c r="C46" s="54">
        <v>0.02</v>
      </c>
      <c r="D46" s="204">
        <v>7.3350728327847212E-3</v>
      </c>
    </row>
    <row r="47" spans="1:256" ht="15" hidden="1" customHeight="1">
      <c r="A47" s="22" t="s">
        <v>48</v>
      </c>
      <c r="B47" s="59">
        <v>12.019442300789951</v>
      </c>
      <c r="C47" s="59">
        <v>0.03</v>
      </c>
      <c r="D47" s="204">
        <v>9.8678218200539247E-3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>
      <c r="A48" s="193" t="s">
        <v>49</v>
      </c>
      <c r="B48" s="200">
        <v>1230.0635578079616</v>
      </c>
      <c r="C48" s="200">
        <v>2.42</v>
      </c>
      <c r="D48" s="214">
        <v>1.0098678218200539</v>
      </c>
    </row>
    <row r="49" spans="1:4" s="26" customFormat="1" ht="15" customHeight="1" thickBot="1">
      <c r="A49" s="34"/>
      <c r="B49" s="63"/>
      <c r="C49" s="63"/>
      <c r="D49" s="209"/>
    </row>
    <row r="50" spans="1:4" ht="12.75" customHeight="1" thickBot="1">
      <c r="A50" s="40" t="s">
        <v>50</v>
      </c>
      <c r="B50" s="65">
        <v>653.79999999999995</v>
      </c>
      <c r="C50" s="65">
        <v>1.2819607843137255</v>
      </c>
      <c r="D50" s="210">
        <v>1</v>
      </c>
    </row>
    <row r="51" spans="1:4" ht="15" customHeight="1">
      <c r="A51" s="6" t="s">
        <v>51</v>
      </c>
      <c r="B51" s="199">
        <v>588</v>
      </c>
      <c r="C51" s="61">
        <v>1.1529411764705881</v>
      </c>
      <c r="D51" s="211">
        <v>0.89935760171306212</v>
      </c>
    </row>
    <row r="52" spans="1:4" ht="15" customHeight="1">
      <c r="A52" s="6" t="s">
        <v>52</v>
      </c>
      <c r="B52" s="199">
        <v>40.68</v>
      </c>
      <c r="C52" s="61">
        <v>7.9764705882352946E-2</v>
      </c>
      <c r="D52" s="211">
        <v>6.2220862649128177E-2</v>
      </c>
    </row>
    <row r="53" spans="1:4" ht="15" customHeight="1">
      <c r="A53" s="47" t="s">
        <v>53</v>
      </c>
      <c r="B53" s="70">
        <v>25.12</v>
      </c>
      <c r="C53" s="71">
        <v>4.9254901960784317E-2</v>
      </c>
      <c r="D53" s="212">
        <v>3.8421535637809735E-2</v>
      </c>
    </row>
    <row r="54" spans="1:4" ht="15" customHeight="1">
      <c r="A54" s="26" t="s">
        <v>57</v>
      </c>
    </row>
    <row r="55" spans="1:4" ht="15" customHeight="1">
      <c r="A55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V55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6" ht="15" customHeight="1">
      <c r="C1" s="2" t="s">
        <v>0</v>
      </c>
      <c r="D1" s="2">
        <v>1</v>
      </c>
      <c r="E1" s="1" t="s">
        <v>1</v>
      </c>
    </row>
    <row r="2" spans="1:6" ht="15" customHeight="1">
      <c r="A2" s="389" t="s">
        <v>264</v>
      </c>
      <c r="B2" s="389"/>
      <c r="C2" s="389"/>
      <c r="D2" s="389"/>
    </row>
    <row r="3" spans="1:6" ht="15" customHeight="1">
      <c r="A3" s="3" t="s">
        <v>265</v>
      </c>
      <c r="B3" s="3"/>
      <c r="C3" s="3"/>
      <c r="D3" s="3"/>
    </row>
    <row r="4" spans="1:6" ht="15" customHeight="1">
      <c r="A4" s="3" t="s">
        <v>294</v>
      </c>
      <c r="B4" s="3"/>
      <c r="C4" s="3"/>
      <c r="D4" s="3"/>
    </row>
    <row r="5" spans="1:6" ht="15" customHeight="1">
      <c r="A5" s="3" t="s">
        <v>275</v>
      </c>
      <c r="B5" s="3"/>
      <c r="C5" s="3"/>
      <c r="D5" s="3"/>
    </row>
    <row r="6" spans="1:6" ht="21.75" customHeight="1">
      <c r="A6" s="3"/>
      <c r="B6" s="3"/>
      <c r="C6" s="3"/>
      <c r="D6" s="3"/>
    </row>
    <row r="7" spans="1:6" ht="22.5" customHeight="1">
      <c r="A7" s="3"/>
      <c r="B7" s="3"/>
      <c r="C7" s="3"/>
      <c r="D7" s="3"/>
    </row>
    <row r="8" spans="1:6" ht="21.75" customHeight="1" thickBot="1">
      <c r="A8" s="4" t="s">
        <v>6</v>
      </c>
      <c r="B8" s="5">
        <v>510</v>
      </c>
      <c r="C8" s="6" t="s">
        <v>7</v>
      </c>
      <c r="F8" s="1" t="s">
        <v>245</v>
      </c>
    </row>
    <row r="9" spans="1:6" ht="18.75" customHeight="1">
      <c r="A9" s="7"/>
      <c r="B9" s="8" t="s">
        <v>8</v>
      </c>
      <c r="C9" s="52">
        <v>41730</v>
      </c>
      <c r="D9" s="10" t="s">
        <v>9</v>
      </c>
    </row>
    <row r="10" spans="1:6" ht="18.75" customHeight="1" thickBot="1">
      <c r="A10" s="37" t="s">
        <v>10</v>
      </c>
      <c r="B10" s="13"/>
      <c r="C10" s="13"/>
      <c r="D10" s="14" t="s">
        <v>11</v>
      </c>
    </row>
    <row r="11" spans="1:6" ht="15" hidden="1" customHeight="1" thickBot="1">
      <c r="A11" s="13"/>
      <c r="B11" s="14" t="s">
        <v>12</v>
      </c>
      <c r="C11" s="14" t="s">
        <v>13</v>
      </c>
      <c r="D11" s="14" t="s">
        <v>14</v>
      </c>
    </row>
    <row r="12" spans="1:6" ht="15" customHeight="1">
      <c r="A12" s="11" t="s">
        <v>15</v>
      </c>
      <c r="D12" s="203"/>
    </row>
    <row r="13" spans="1:6" ht="15" customHeight="1">
      <c r="A13" s="15" t="s">
        <v>16</v>
      </c>
      <c r="B13" s="54">
        <v>220</v>
      </c>
      <c r="C13" s="54">
        <v>0.44</v>
      </c>
      <c r="D13" s="204">
        <v>0.15980946554400327</v>
      </c>
    </row>
    <row r="14" spans="1:6" ht="15" customHeight="1">
      <c r="A14" s="6" t="s">
        <v>17</v>
      </c>
      <c r="B14" s="54">
        <v>0</v>
      </c>
      <c r="C14" s="54">
        <v>0</v>
      </c>
      <c r="D14" s="204">
        <v>0</v>
      </c>
    </row>
    <row r="15" spans="1:6" ht="15" customHeight="1">
      <c r="A15" s="6" t="s">
        <v>18</v>
      </c>
      <c r="B15" s="54">
        <v>754.6</v>
      </c>
      <c r="C15" s="54">
        <v>1.48</v>
      </c>
      <c r="D15" s="204">
        <v>0.54814646681593127</v>
      </c>
    </row>
    <row r="16" spans="1:6" ht="15" customHeight="1">
      <c r="A16" s="6" t="s">
        <v>19</v>
      </c>
      <c r="B16" s="54">
        <v>0</v>
      </c>
      <c r="C16" s="54">
        <v>0</v>
      </c>
      <c r="D16" s="204">
        <v>0</v>
      </c>
    </row>
    <row r="17" spans="1:4" ht="15" customHeight="1">
      <c r="A17" s="6" t="s">
        <v>20</v>
      </c>
      <c r="B17" s="54">
        <v>0</v>
      </c>
      <c r="C17" s="54">
        <v>0</v>
      </c>
      <c r="D17" s="204">
        <v>0</v>
      </c>
    </row>
    <row r="18" spans="1:4" ht="15" customHeight="1">
      <c r="A18" s="6" t="s">
        <v>21</v>
      </c>
      <c r="B18" s="54">
        <v>0</v>
      </c>
      <c r="C18" s="54">
        <v>0</v>
      </c>
      <c r="D18" s="204">
        <v>0</v>
      </c>
    </row>
    <row r="19" spans="1:4" ht="15" customHeight="1">
      <c r="A19" s="6" t="s">
        <v>22</v>
      </c>
      <c r="B19" s="54">
        <v>9.35</v>
      </c>
      <c r="C19" s="54">
        <v>0.02</v>
      </c>
      <c r="D19" s="204">
        <v>6.7919022856201394E-3</v>
      </c>
    </row>
    <row r="20" spans="1:4" ht="15" customHeight="1">
      <c r="A20" s="18" t="s">
        <v>23</v>
      </c>
      <c r="B20" s="55">
        <v>983.95</v>
      </c>
      <c r="C20" s="55">
        <v>1.94</v>
      </c>
      <c r="D20" s="205">
        <v>0.71474783464555458</v>
      </c>
    </row>
    <row r="21" spans="1:4" ht="15" customHeight="1">
      <c r="A21" s="21" t="s">
        <v>24</v>
      </c>
      <c r="B21" s="53"/>
      <c r="C21" s="53"/>
      <c r="D21" s="206"/>
    </row>
    <row r="22" spans="1:4" ht="15" customHeight="1">
      <c r="A22" s="22" t="s">
        <v>276</v>
      </c>
      <c r="B22" s="54">
        <v>10.199999999999999</v>
      </c>
      <c r="C22" s="54">
        <v>0.02</v>
      </c>
      <c r="D22" s="204">
        <v>7.4093479479492427E-3</v>
      </c>
    </row>
    <row r="23" spans="1:4" ht="15" customHeight="1">
      <c r="A23" s="22" t="s">
        <v>277</v>
      </c>
      <c r="B23" s="54">
        <v>19.68</v>
      </c>
      <c r="C23" s="54">
        <v>0.04</v>
      </c>
      <c r="D23" s="204">
        <v>1.4295683099572657E-2</v>
      </c>
    </row>
    <row r="24" spans="1:4" ht="15" customHeight="1">
      <c r="A24" s="22" t="s">
        <v>278</v>
      </c>
      <c r="B24" s="54">
        <v>19.940000000000001</v>
      </c>
      <c r="C24" s="54">
        <v>0.04</v>
      </c>
      <c r="D24" s="204">
        <v>1.4484548831579208E-2</v>
      </c>
    </row>
    <row r="25" spans="1:4" ht="15" customHeight="1">
      <c r="A25" s="22" t="s">
        <v>28</v>
      </c>
      <c r="B25" s="59">
        <v>49.82</v>
      </c>
      <c r="C25" s="59">
        <v>0.1</v>
      </c>
      <c r="D25" s="207">
        <v>3.6189579879101111E-2</v>
      </c>
    </row>
    <row r="26" spans="1:4" ht="15" customHeight="1">
      <c r="A26" s="11" t="s">
        <v>29</v>
      </c>
      <c r="B26" s="53"/>
      <c r="C26" s="53"/>
      <c r="D26" s="206"/>
    </row>
    <row r="27" spans="1:4" ht="15" customHeight="1">
      <c r="A27" s="15" t="s">
        <v>30</v>
      </c>
      <c r="B27" s="54">
        <v>11.746990637346844</v>
      </c>
      <c r="C27" s="53">
        <v>0.02</v>
      </c>
      <c r="D27" s="204">
        <v>8.5330922522945888E-3</v>
      </c>
    </row>
    <row r="28" spans="1:4" ht="15" customHeight="1">
      <c r="A28" s="6" t="s">
        <v>31</v>
      </c>
      <c r="B28" s="54">
        <v>11.746990637346844</v>
      </c>
      <c r="C28" s="53">
        <v>0.02</v>
      </c>
      <c r="D28" s="204">
        <v>8.5330922522945888E-3</v>
      </c>
    </row>
    <row r="29" spans="1:4" s="26" customFormat="1" ht="15" customHeight="1">
      <c r="A29" s="18" t="s">
        <v>32</v>
      </c>
      <c r="B29" s="55">
        <v>1045.5169906373469</v>
      </c>
      <c r="C29" s="55">
        <v>2.06</v>
      </c>
      <c r="D29" s="205">
        <v>0.75947050677695027</v>
      </c>
    </row>
    <row r="30" spans="1:4" ht="15" customHeight="1">
      <c r="A30" s="11" t="s">
        <v>33</v>
      </c>
      <c r="B30" s="53"/>
      <c r="C30" s="53"/>
      <c r="D30" s="206"/>
    </row>
    <row r="31" spans="1:4" ht="15" customHeight="1">
      <c r="A31" s="6" t="s">
        <v>34</v>
      </c>
      <c r="B31" s="54">
        <v>9.76</v>
      </c>
      <c r="C31" s="53">
        <v>0.02</v>
      </c>
      <c r="D31" s="204">
        <v>7.0897290168612367E-3</v>
      </c>
    </row>
    <row r="32" spans="1:4" ht="15" customHeight="1">
      <c r="A32" s="6" t="s">
        <v>35</v>
      </c>
      <c r="B32" s="54">
        <v>0</v>
      </c>
      <c r="C32" s="53">
        <v>0</v>
      </c>
      <c r="D32" s="204">
        <v>0</v>
      </c>
    </row>
    <row r="33" spans="1:256" ht="15" customHeight="1">
      <c r="A33" s="15" t="s">
        <v>272</v>
      </c>
      <c r="B33" s="54">
        <v>0</v>
      </c>
      <c r="C33" s="53">
        <v>0</v>
      </c>
      <c r="D33" s="204">
        <v>0</v>
      </c>
    </row>
    <row r="34" spans="1:256" ht="15" customHeight="1">
      <c r="A34" s="6" t="s">
        <v>273</v>
      </c>
      <c r="B34" s="54">
        <v>321.36236705716567</v>
      </c>
      <c r="C34" s="54">
        <v>0.63012228834738371</v>
      </c>
      <c r="D34" s="204">
        <v>0.23343976420618842</v>
      </c>
    </row>
    <row r="35" spans="1:256" ht="15" customHeight="1">
      <c r="A35" s="22" t="s">
        <v>37</v>
      </c>
      <c r="B35" s="59">
        <v>331.12236705716566</v>
      </c>
      <c r="C35" s="60">
        <v>0.65</v>
      </c>
      <c r="D35" s="207">
        <v>0.24052949322304965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  <c r="B36" s="53"/>
      <c r="C36" s="53"/>
      <c r="D36" s="206"/>
    </row>
    <row r="37" spans="1:256" ht="15" customHeight="1">
      <c r="A37" s="15" t="s">
        <v>39</v>
      </c>
      <c r="B37" s="61">
        <v>0</v>
      </c>
      <c r="C37" s="53">
        <v>0</v>
      </c>
      <c r="D37" s="204">
        <v>0</v>
      </c>
    </row>
    <row r="38" spans="1:256" ht="15" customHeight="1">
      <c r="A38" s="15" t="s">
        <v>40</v>
      </c>
      <c r="B38" s="54">
        <v>0</v>
      </c>
      <c r="C38" s="53">
        <v>0</v>
      </c>
      <c r="D38" s="204">
        <v>0</v>
      </c>
    </row>
    <row r="39" spans="1:256" ht="15" customHeight="1">
      <c r="A39" s="15" t="s">
        <v>41</v>
      </c>
      <c r="B39" s="54">
        <v>0</v>
      </c>
      <c r="C39" s="53">
        <v>0</v>
      </c>
      <c r="D39" s="204">
        <v>0</v>
      </c>
    </row>
    <row r="40" spans="1:256" ht="15" customHeight="1">
      <c r="A40" s="22" t="s">
        <v>42</v>
      </c>
      <c r="B40" s="59">
        <v>0</v>
      </c>
      <c r="C40" s="59">
        <v>0</v>
      </c>
      <c r="D40" s="207">
        <v>0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62">
        <v>331.12236705716566</v>
      </c>
      <c r="C41" s="62">
        <v>0.65</v>
      </c>
      <c r="D41" s="213">
        <v>0.24052949322304965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55">
        <v>1376.6393576945125</v>
      </c>
      <c r="C42" s="55">
        <v>2.71</v>
      </c>
      <c r="D42" s="205">
        <v>1</v>
      </c>
    </row>
    <row r="43" spans="1:256" ht="15" hidden="1" customHeight="1">
      <c r="A43" s="11" t="s">
        <v>45</v>
      </c>
      <c r="B43" s="53"/>
      <c r="C43" s="53"/>
      <c r="D43" s="206"/>
    </row>
    <row r="44" spans="1:256" ht="15" hidden="1" customHeight="1">
      <c r="A44" s="6" t="s">
        <v>46</v>
      </c>
      <c r="B44" s="54">
        <v>0</v>
      </c>
      <c r="C44" s="53">
        <v>0</v>
      </c>
      <c r="D44" s="204">
        <v>0</v>
      </c>
    </row>
    <row r="45" spans="1:256" ht="15" hidden="1" customHeight="1">
      <c r="A45" s="6" t="s">
        <v>47</v>
      </c>
      <c r="B45" s="54">
        <v>3.085</v>
      </c>
      <c r="C45" s="53">
        <v>0.01</v>
      </c>
      <c r="D45" s="204">
        <v>2.2409645509238641E-3</v>
      </c>
    </row>
    <row r="46" spans="1:256" ht="15" hidden="1" customHeight="1">
      <c r="A46" s="6" t="s">
        <v>274</v>
      </c>
      <c r="B46" s="54">
        <v>9.9140290237135602</v>
      </c>
      <c r="C46" s="54">
        <v>0.02</v>
      </c>
      <c r="D46" s="204">
        <v>7.2016167257609124E-3</v>
      </c>
    </row>
    <row r="47" spans="1:256" ht="15" hidden="1" customHeight="1">
      <c r="A47" s="22" t="s">
        <v>48</v>
      </c>
      <c r="B47" s="59">
        <v>12.999029023713561</v>
      </c>
      <c r="C47" s="59">
        <v>0.03</v>
      </c>
      <c r="D47" s="204">
        <v>9.4425812766847778E-3</v>
      </c>
      <c r="E47" s="6"/>
      <c r="H47" s="29"/>
      <c r="I47" s="6"/>
      <c r="L47" s="29"/>
      <c r="M47" s="6"/>
      <c r="P47" s="29"/>
      <c r="Q47" s="6"/>
      <c r="T47" s="29"/>
      <c r="U47" s="6"/>
      <c r="X47" s="29"/>
      <c r="Y47" s="6"/>
      <c r="AB47" s="29"/>
      <c r="AC47" s="6"/>
      <c r="AF47" s="29"/>
      <c r="AG47" s="6"/>
      <c r="AJ47" s="29"/>
      <c r="AK47" s="6"/>
      <c r="AN47" s="29"/>
      <c r="AO47" s="6"/>
      <c r="AR47" s="29"/>
      <c r="AS47" s="6"/>
      <c r="AV47" s="29"/>
      <c r="AW47" s="6"/>
      <c r="AZ47" s="29"/>
      <c r="BA47" s="6"/>
      <c r="BD47" s="29"/>
      <c r="BE47" s="6"/>
      <c r="BH47" s="29"/>
      <c r="BI47" s="6"/>
      <c r="BL47" s="29"/>
      <c r="BM47" s="6"/>
      <c r="BP47" s="29"/>
      <c r="BQ47" s="6"/>
      <c r="BT47" s="29"/>
      <c r="BU47" s="6"/>
      <c r="BX47" s="29"/>
      <c r="BY47" s="6"/>
      <c r="CB47" s="29"/>
      <c r="CC47" s="6"/>
      <c r="CF47" s="29"/>
      <c r="CG47" s="6"/>
      <c r="CJ47" s="29"/>
      <c r="CK47" s="6"/>
      <c r="CN47" s="29"/>
      <c r="CO47" s="6"/>
      <c r="CR47" s="29"/>
      <c r="CS47" s="6"/>
      <c r="CV47" s="29"/>
      <c r="CW47" s="6"/>
      <c r="CZ47" s="29"/>
      <c r="DA47" s="6"/>
      <c r="DD47" s="29"/>
      <c r="DE47" s="6"/>
      <c r="DH47" s="29"/>
      <c r="DI47" s="6"/>
      <c r="DL47" s="29"/>
      <c r="DM47" s="6"/>
      <c r="DP47" s="29"/>
      <c r="DQ47" s="6"/>
      <c r="DT47" s="29"/>
      <c r="DU47" s="6"/>
      <c r="DX47" s="29"/>
      <c r="DY47" s="6"/>
      <c r="EB47" s="29"/>
      <c r="EC47" s="6"/>
      <c r="EF47" s="29"/>
      <c r="EG47" s="6"/>
      <c r="EJ47" s="29"/>
      <c r="EK47" s="6"/>
      <c r="EN47" s="29"/>
      <c r="EO47" s="6"/>
      <c r="ER47" s="29"/>
      <c r="ES47" s="6"/>
      <c r="EV47" s="29"/>
      <c r="EW47" s="6"/>
      <c r="EZ47" s="29"/>
      <c r="FA47" s="6"/>
      <c r="FD47" s="29"/>
      <c r="FE47" s="6"/>
      <c r="FH47" s="29"/>
      <c r="FI47" s="6"/>
      <c r="FL47" s="29"/>
      <c r="FM47" s="6"/>
      <c r="FP47" s="29"/>
      <c r="FQ47" s="6"/>
      <c r="FT47" s="29"/>
      <c r="FU47" s="6"/>
      <c r="FX47" s="29"/>
      <c r="FY47" s="6"/>
      <c r="GB47" s="29"/>
      <c r="GC47" s="6"/>
      <c r="GF47" s="29"/>
      <c r="GG47" s="6"/>
      <c r="GJ47" s="29"/>
      <c r="GK47" s="6"/>
      <c r="GN47" s="29"/>
      <c r="GO47" s="6"/>
      <c r="GR47" s="29"/>
      <c r="GS47" s="6"/>
      <c r="GV47" s="29"/>
      <c r="GW47" s="6"/>
      <c r="GZ47" s="29"/>
      <c r="HA47" s="6"/>
      <c r="HD47" s="29"/>
      <c r="HE47" s="6"/>
      <c r="HH47" s="29"/>
      <c r="HI47" s="6"/>
      <c r="HL47" s="29"/>
      <c r="HM47" s="6"/>
      <c r="HP47" s="29"/>
      <c r="HQ47" s="6"/>
      <c r="HT47" s="29"/>
      <c r="HU47" s="6"/>
      <c r="HX47" s="29"/>
      <c r="HY47" s="6"/>
      <c r="IB47" s="29"/>
      <c r="IC47" s="6"/>
      <c r="IF47" s="29"/>
      <c r="IG47" s="6"/>
      <c r="IJ47" s="29"/>
      <c r="IK47" s="6"/>
      <c r="IN47" s="29"/>
      <c r="IO47" s="6"/>
      <c r="IR47" s="29"/>
      <c r="IS47" s="6"/>
      <c r="IV47" s="29"/>
    </row>
    <row r="48" spans="1:256" s="26" customFormat="1" ht="15" hidden="1" customHeight="1">
      <c r="A48" s="193" t="s">
        <v>49</v>
      </c>
      <c r="B48" s="200">
        <v>1389.638386718226</v>
      </c>
      <c r="C48" s="200">
        <v>2.74</v>
      </c>
      <c r="D48" s="214">
        <v>1.0094425812766847</v>
      </c>
    </row>
    <row r="49" spans="1:4" s="26" customFormat="1" ht="15" customHeight="1" thickBot="1">
      <c r="A49" s="34"/>
      <c r="B49" s="63"/>
      <c r="C49" s="63"/>
      <c r="D49" s="209"/>
    </row>
    <row r="50" spans="1:4" ht="12.75" customHeight="1" thickBot="1">
      <c r="A50" s="40" t="s">
        <v>50</v>
      </c>
      <c r="B50" s="65">
        <v>754.6</v>
      </c>
      <c r="C50" s="65">
        <v>1.4796078431372548</v>
      </c>
      <c r="D50" s="210">
        <v>1</v>
      </c>
    </row>
    <row r="51" spans="1:4" ht="15" customHeight="1">
      <c r="A51" s="6" t="s">
        <v>51</v>
      </c>
      <c r="B51" s="199">
        <v>682.5</v>
      </c>
      <c r="C51" s="61">
        <v>1.338235294117647</v>
      </c>
      <c r="D51" s="211">
        <v>0.90445269016697583</v>
      </c>
    </row>
    <row r="52" spans="1:4" ht="15" customHeight="1">
      <c r="A52" s="6" t="s">
        <v>52</v>
      </c>
      <c r="B52" s="199">
        <v>43.44</v>
      </c>
      <c r="C52" s="61">
        <v>8.5176470588235284E-2</v>
      </c>
      <c r="D52" s="211">
        <v>5.7566922873045316E-2</v>
      </c>
    </row>
    <row r="53" spans="1:4" ht="15" customHeight="1">
      <c r="A53" s="47" t="s">
        <v>53</v>
      </c>
      <c r="B53" s="70">
        <v>28.66</v>
      </c>
      <c r="C53" s="71">
        <v>5.6196078431372552E-2</v>
      </c>
      <c r="D53" s="212">
        <v>3.7980386959978796E-2</v>
      </c>
    </row>
    <row r="54" spans="1:4" ht="15" customHeight="1">
      <c r="A54" s="26" t="s">
        <v>57</v>
      </c>
    </row>
    <row r="55" spans="1:4" ht="15" customHeight="1">
      <c r="A55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V49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50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318</v>
      </c>
      <c r="B3" s="3"/>
      <c r="C3" s="3"/>
      <c r="D3" s="3"/>
    </row>
    <row r="4" spans="1:5" ht="15" customHeight="1">
      <c r="A4" s="3" t="s">
        <v>266</v>
      </c>
      <c r="B4" s="3"/>
      <c r="C4" s="3"/>
      <c r="D4" s="3"/>
    </row>
    <row r="5" spans="1:5" ht="15" customHeight="1">
      <c r="A5" s="3" t="s">
        <v>319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1000</v>
      </c>
      <c r="C10" s="6" t="s">
        <v>320</v>
      </c>
    </row>
    <row r="11" spans="1:5" ht="15" customHeight="1">
      <c r="A11" s="7"/>
      <c r="B11" s="8" t="s">
        <v>8</v>
      </c>
      <c r="C11" s="9" t="s">
        <v>321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322</v>
      </c>
      <c r="D13" s="14" t="s">
        <v>14</v>
      </c>
    </row>
    <row r="14" spans="1:5" ht="15" customHeight="1">
      <c r="A14" s="11" t="s">
        <v>15</v>
      </c>
    </row>
    <row r="15" spans="1:5" ht="15" customHeight="1">
      <c r="A15" s="15" t="s">
        <v>323</v>
      </c>
      <c r="B15" s="1">
        <v>0</v>
      </c>
      <c r="C15" s="1">
        <v>0</v>
      </c>
      <c r="D15" s="16">
        <v>0</v>
      </c>
    </row>
    <row r="16" spans="1:5" ht="15" customHeight="1">
      <c r="A16" s="15" t="s">
        <v>324</v>
      </c>
      <c r="B16" s="1">
        <v>0</v>
      </c>
      <c r="C16" s="1">
        <v>0</v>
      </c>
      <c r="D16" s="16">
        <v>0</v>
      </c>
    </row>
    <row r="17" spans="1:4" ht="15" customHeight="1">
      <c r="A17" s="6" t="s">
        <v>18</v>
      </c>
      <c r="B17" s="1">
        <v>563.92999999999995</v>
      </c>
      <c r="C17" s="1">
        <v>28.2</v>
      </c>
      <c r="D17" s="16">
        <v>0.50448526708462982</v>
      </c>
    </row>
    <row r="18" spans="1:4" ht="15" customHeight="1">
      <c r="A18" s="6" t="s">
        <v>325</v>
      </c>
      <c r="B18" s="1">
        <v>0</v>
      </c>
      <c r="C18" s="1">
        <v>0</v>
      </c>
      <c r="D18" s="16">
        <v>0</v>
      </c>
    </row>
    <row r="19" spans="1:4" ht="15" customHeight="1">
      <c r="A19" s="6" t="s">
        <v>326</v>
      </c>
      <c r="B19" s="1">
        <v>359.6</v>
      </c>
      <c r="C19" s="1">
        <v>17.98</v>
      </c>
      <c r="D19" s="16">
        <v>0.32169400819894828</v>
      </c>
    </row>
    <row r="20" spans="1:4" ht="15" customHeight="1">
      <c r="A20" s="6" t="s">
        <v>327</v>
      </c>
      <c r="B20" s="1">
        <v>106.03</v>
      </c>
      <c r="C20" s="1">
        <v>5.3</v>
      </c>
      <c r="D20" s="16">
        <v>9.4853213819061408E-2</v>
      </c>
    </row>
    <row r="21" spans="1:4" ht="15" customHeight="1">
      <c r="A21" s="6" t="s">
        <v>328</v>
      </c>
      <c r="B21" s="1">
        <v>4.2</v>
      </c>
      <c r="C21" s="1">
        <v>0.21</v>
      </c>
      <c r="D21" s="16">
        <v>3.7572715084415536E-3</v>
      </c>
    </row>
    <row r="22" spans="1:4" ht="15" customHeight="1">
      <c r="A22" s="18" t="s">
        <v>23</v>
      </c>
      <c r="B22" s="19">
        <v>1033.76</v>
      </c>
      <c r="C22" s="19">
        <v>51.69</v>
      </c>
      <c r="D22" s="20">
        <v>0.92478976061108109</v>
      </c>
    </row>
    <row r="23" spans="1:4" ht="15" customHeight="1">
      <c r="A23" s="21" t="s">
        <v>123</v>
      </c>
    </row>
    <row r="24" spans="1:4" ht="15" customHeight="1">
      <c r="A24" s="15" t="s">
        <v>329</v>
      </c>
      <c r="B24" s="1">
        <v>20.68</v>
      </c>
      <c r="C24" s="1">
        <v>1.03</v>
      </c>
      <c r="D24" s="16">
        <v>1.8500089236802696E-2</v>
      </c>
    </row>
    <row r="25" spans="1:4" ht="15" customHeight="1">
      <c r="A25" s="15" t="s">
        <v>330</v>
      </c>
      <c r="B25" s="1">
        <v>34.56</v>
      </c>
      <c r="C25" s="1">
        <v>1.73</v>
      </c>
      <c r="D25" s="16">
        <v>3.0916976983747641E-2</v>
      </c>
    </row>
    <row r="26" spans="1:4" ht="15" customHeight="1">
      <c r="A26" s="22" t="s">
        <v>28</v>
      </c>
      <c r="B26" s="32">
        <v>55.24</v>
      </c>
      <c r="C26" s="32">
        <v>2.76</v>
      </c>
      <c r="D26" s="33">
        <v>4.9417066220550337E-2</v>
      </c>
    </row>
    <row r="27" spans="1:4" ht="15" customHeight="1">
      <c r="A27" s="11" t="s">
        <v>29</v>
      </c>
    </row>
    <row r="28" spans="1:4" ht="15" customHeight="1">
      <c r="A28" s="15" t="s">
        <v>30</v>
      </c>
      <c r="B28" s="1">
        <v>20.402445849004394</v>
      </c>
      <c r="C28" s="1">
        <v>1.02</v>
      </c>
      <c r="D28" s="16">
        <v>1.8251792497853775E-2</v>
      </c>
    </row>
    <row r="29" spans="1:4" ht="15" customHeight="1">
      <c r="A29" s="6" t="s">
        <v>31</v>
      </c>
      <c r="B29" s="1">
        <v>20.402445849004394</v>
      </c>
      <c r="C29" s="1">
        <v>1.02</v>
      </c>
      <c r="D29" s="16">
        <v>1.8251792497853775E-2</v>
      </c>
    </row>
    <row r="30" spans="1:4" s="26" customFormat="1" ht="15" customHeight="1">
      <c r="A30" s="18" t="s">
        <v>32</v>
      </c>
      <c r="B30" s="19">
        <v>1109.4024458490044</v>
      </c>
      <c r="C30" s="19">
        <v>55.47</v>
      </c>
      <c r="D30" s="20">
        <v>0.9924586193294852</v>
      </c>
    </row>
    <row r="31" spans="1:4" ht="15" customHeight="1">
      <c r="A31" s="11" t="s">
        <v>33</v>
      </c>
    </row>
    <row r="32" spans="1:4" ht="15" customHeight="1">
      <c r="A32" s="6" t="s">
        <v>34</v>
      </c>
      <c r="B32" s="1">
        <v>8.35</v>
      </c>
      <c r="C32" s="1">
        <v>0.42</v>
      </c>
      <c r="D32" s="16">
        <v>7.4698135941635643E-3</v>
      </c>
    </row>
    <row r="33" spans="1:256" ht="15" customHeight="1">
      <c r="A33" s="6" t="s">
        <v>35</v>
      </c>
      <c r="B33" s="1">
        <v>0.02</v>
      </c>
      <c r="C33" s="1">
        <v>0</v>
      </c>
      <c r="D33" s="16">
        <v>1.7891769087816922E-5</v>
      </c>
    </row>
    <row r="34" spans="1:256" ht="15" customHeight="1">
      <c r="A34" s="15" t="s">
        <v>272</v>
      </c>
      <c r="B34" s="1">
        <v>0.06</v>
      </c>
      <c r="C34" s="1">
        <v>0</v>
      </c>
      <c r="D34" s="16">
        <v>5.3675307263450764E-5</v>
      </c>
    </row>
    <row r="35" spans="1:256" ht="15" customHeight="1">
      <c r="A35" s="22" t="s">
        <v>37</v>
      </c>
      <c r="B35" s="28">
        <v>8.43</v>
      </c>
      <c r="C35" s="28">
        <v>0.42</v>
      </c>
      <c r="D35" s="31">
        <v>7.5413806705148315E-3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</row>
    <row r="37" spans="1:256" ht="15" customHeight="1">
      <c r="A37" s="15" t="s">
        <v>39</v>
      </c>
      <c r="B37" s="1">
        <v>0</v>
      </c>
      <c r="C37" s="1">
        <v>0</v>
      </c>
      <c r="D37" s="192">
        <v>0</v>
      </c>
    </row>
    <row r="38" spans="1:256" ht="15" customHeight="1">
      <c r="A38" s="15" t="s">
        <v>40</v>
      </c>
      <c r="B38" s="1">
        <v>0</v>
      </c>
      <c r="C38" s="1">
        <v>0</v>
      </c>
      <c r="D38" s="16">
        <v>0</v>
      </c>
    </row>
    <row r="39" spans="1:256" ht="15" customHeight="1">
      <c r="A39" s="15" t="s">
        <v>41</v>
      </c>
      <c r="B39" s="1">
        <v>0</v>
      </c>
      <c r="C39" s="1">
        <v>0</v>
      </c>
      <c r="D39" s="16">
        <v>0</v>
      </c>
    </row>
    <row r="40" spans="1:256" ht="15" customHeight="1">
      <c r="A40" s="22" t="s">
        <v>42</v>
      </c>
      <c r="B40" s="32">
        <v>0</v>
      </c>
      <c r="C40" s="32">
        <v>0</v>
      </c>
      <c r="D40" s="33">
        <v>0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28">
        <v>8.43</v>
      </c>
      <c r="C41" s="28">
        <v>0.42</v>
      </c>
      <c r="D41" s="31">
        <v>7.5413806705148315E-3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19">
        <v>1117.8324458490044</v>
      </c>
      <c r="C42" s="19">
        <v>55.89</v>
      </c>
      <c r="D42" s="20">
        <v>1</v>
      </c>
    </row>
    <row r="43" spans="1:256" s="26" customFormat="1" ht="15" customHeight="1">
      <c r="A43" s="255"/>
      <c r="B43" s="256"/>
      <c r="C43" s="256"/>
      <c r="D43" s="257"/>
    </row>
    <row r="44" spans="1:256" s="26" customFormat="1" ht="15" customHeight="1">
      <c r="A44" s="255" t="s">
        <v>50</v>
      </c>
      <c r="B44" s="19">
        <v>563.92999999999995</v>
      </c>
      <c r="C44" s="19">
        <v>28.19</v>
      </c>
      <c r="D44" s="20">
        <v>1</v>
      </c>
    </row>
    <row r="45" spans="1:256" ht="15" customHeight="1">
      <c r="A45" s="258" t="s">
        <v>91</v>
      </c>
      <c r="B45" s="259">
        <v>24.9</v>
      </c>
      <c r="C45" s="259">
        <v>1.24</v>
      </c>
      <c r="D45" s="29">
        <v>4.4154416328267686E-2</v>
      </c>
    </row>
    <row r="46" spans="1:256" s="26" customFormat="1" ht="15" customHeight="1">
      <c r="A46" s="6" t="s">
        <v>92</v>
      </c>
      <c r="B46" s="1">
        <v>49.03</v>
      </c>
      <c r="C46" s="1">
        <v>2.4500000000000002</v>
      </c>
      <c r="D46" s="29">
        <v>8.6943414962849991E-2</v>
      </c>
    </row>
    <row r="47" spans="1:256" s="26" customFormat="1" ht="15" customHeight="1">
      <c r="A47" s="6" t="s">
        <v>331</v>
      </c>
      <c r="B47" s="1">
        <v>30</v>
      </c>
      <c r="C47" s="1">
        <v>1.5</v>
      </c>
      <c r="D47" s="29">
        <v>5.31980919617683E-2</v>
      </c>
    </row>
    <row r="48" spans="1:256" s="26" customFormat="1" ht="15" customHeight="1" thickBot="1">
      <c r="A48" s="260" t="s">
        <v>332</v>
      </c>
      <c r="B48" s="13">
        <v>460</v>
      </c>
      <c r="C48" s="13">
        <v>23</v>
      </c>
      <c r="D48" s="261">
        <v>0.81570407674711387</v>
      </c>
    </row>
    <row r="49" spans="1:1" ht="15" customHeight="1">
      <c r="A49" s="51" t="s">
        <v>54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52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58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300</v>
      </c>
      <c r="C7" s="6" t="s">
        <v>7</v>
      </c>
    </row>
    <row r="8" spans="1:5" ht="15" customHeight="1">
      <c r="A8" s="7"/>
      <c r="B8" s="8" t="s">
        <v>8</v>
      </c>
      <c r="C8" s="52">
        <v>40664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13</v>
      </c>
      <c r="D10" s="14" t="s">
        <v>14</v>
      </c>
    </row>
    <row r="11" spans="1:5" ht="15" customHeight="1">
      <c r="A11" s="11" t="s">
        <v>15</v>
      </c>
    </row>
    <row r="12" spans="1:5" ht="15" customHeight="1">
      <c r="A12" s="15" t="s">
        <v>16</v>
      </c>
      <c r="B12" s="53">
        <v>195</v>
      </c>
      <c r="C12" s="53">
        <v>0.65</v>
      </c>
      <c r="D12" s="54">
        <v>0.29182930125278805</v>
      </c>
    </row>
    <row r="13" spans="1:5" ht="15" customHeight="1">
      <c r="A13" s="6" t="s">
        <v>17</v>
      </c>
      <c r="B13" s="54">
        <v>40</v>
      </c>
      <c r="C13" s="53">
        <v>0.13</v>
      </c>
      <c r="D13" s="54">
        <v>5.9862420769802673E-2</v>
      </c>
    </row>
    <row r="14" spans="1:5" ht="15" customHeight="1">
      <c r="A14" s="6" t="s">
        <v>18</v>
      </c>
      <c r="B14" s="54">
        <v>323.56</v>
      </c>
      <c r="C14" s="53">
        <v>1.08</v>
      </c>
      <c r="D14" s="54">
        <v>0.48422712160693382</v>
      </c>
    </row>
    <row r="15" spans="1:5" ht="15" customHeight="1">
      <c r="A15" s="6" t="s">
        <v>19</v>
      </c>
      <c r="B15" s="54">
        <v>0</v>
      </c>
      <c r="C15" s="53">
        <v>0</v>
      </c>
      <c r="D15" s="54">
        <v>0</v>
      </c>
    </row>
    <row r="16" spans="1:5" ht="15" customHeight="1">
      <c r="A16" s="6" t="s">
        <v>20</v>
      </c>
      <c r="B16" s="54">
        <v>0</v>
      </c>
      <c r="C16" s="53">
        <v>0</v>
      </c>
      <c r="D16" s="54">
        <v>0</v>
      </c>
    </row>
    <row r="17" spans="1:4" ht="15" customHeight="1">
      <c r="A17" s="6" t="s">
        <v>21</v>
      </c>
      <c r="B17" s="54">
        <v>0</v>
      </c>
      <c r="C17" s="53">
        <v>0</v>
      </c>
      <c r="D17" s="54">
        <v>0</v>
      </c>
    </row>
    <row r="18" spans="1:4" ht="15" customHeight="1">
      <c r="A18" s="6" t="s">
        <v>22</v>
      </c>
      <c r="B18" s="54">
        <v>5.4</v>
      </c>
      <c r="C18" s="53">
        <v>0.02</v>
      </c>
      <c r="D18" s="54">
        <v>8.0814268039233611E-3</v>
      </c>
    </row>
    <row r="19" spans="1:4" ht="15" customHeight="1">
      <c r="A19" s="18" t="s">
        <v>23</v>
      </c>
      <c r="B19" s="55">
        <v>563.96</v>
      </c>
      <c r="C19" s="55">
        <v>1.88</v>
      </c>
      <c r="D19" s="55">
        <v>0.84400027043344794</v>
      </c>
    </row>
    <row r="20" spans="1:4" ht="15" customHeight="1">
      <c r="A20" s="21" t="s">
        <v>24</v>
      </c>
      <c r="B20" s="53"/>
      <c r="C20" s="53"/>
      <c r="D20" s="53"/>
    </row>
    <row r="21" spans="1:4" ht="15" customHeight="1">
      <c r="A21" s="22" t="s">
        <v>25</v>
      </c>
      <c r="B21" s="53">
        <v>12.971080000000001</v>
      </c>
      <c r="C21" s="53">
        <v>0.04</v>
      </c>
      <c r="D21" s="54">
        <v>1.9412006219969302E-2</v>
      </c>
    </row>
    <row r="22" spans="1:4" ht="15" customHeight="1">
      <c r="A22" s="22" t="s">
        <v>26</v>
      </c>
      <c r="B22" s="53">
        <v>0</v>
      </c>
      <c r="C22" s="53">
        <v>0</v>
      </c>
      <c r="D22" s="54">
        <v>0</v>
      </c>
    </row>
    <row r="23" spans="1:4" ht="15" customHeight="1">
      <c r="A23" s="22" t="s">
        <v>27</v>
      </c>
      <c r="B23" s="54">
        <v>60</v>
      </c>
      <c r="C23" s="53">
        <v>0.2</v>
      </c>
      <c r="D23" s="54">
        <v>8.9793631154704012E-2</v>
      </c>
    </row>
    <row r="24" spans="1:4" ht="15" customHeight="1">
      <c r="A24" s="23" t="s">
        <v>28</v>
      </c>
      <c r="B24" s="56">
        <v>72.971080000000001</v>
      </c>
      <c r="C24" s="56">
        <v>0.24</v>
      </c>
      <c r="D24" s="56">
        <v>8.9793631154704012E-2</v>
      </c>
    </row>
    <row r="25" spans="1:4" ht="15" customHeight="1">
      <c r="A25" s="11" t="s">
        <v>29</v>
      </c>
      <c r="B25" s="53"/>
      <c r="C25" s="53"/>
      <c r="D25" s="53"/>
    </row>
    <row r="26" spans="1:4" ht="15" customHeight="1">
      <c r="A26" s="15" t="s">
        <v>30</v>
      </c>
      <c r="B26" s="54">
        <v>15.697758029246859</v>
      </c>
      <c r="C26" s="54">
        <v>0.05</v>
      </c>
      <c r="D26" s="54">
        <v>2.3492644907233098E-2</v>
      </c>
    </row>
    <row r="27" spans="1:4" ht="15" customHeight="1">
      <c r="A27" s="11" t="s">
        <v>31</v>
      </c>
      <c r="B27" s="57">
        <v>15.697758029246859</v>
      </c>
      <c r="C27" s="58">
        <v>0.05</v>
      </c>
      <c r="D27" s="57">
        <v>2.3492644907233098E-2</v>
      </c>
    </row>
    <row r="28" spans="1:4" s="26" customFormat="1" ht="15" customHeight="1">
      <c r="A28" s="18" t="s">
        <v>32</v>
      </c>
      <c r="B28" s="55">
        <v>652.62883802924682</v>
      </c>
      <c r="C28" s="55">
        <v>2.17</v>
      </c>
      <c r="D28" s="55">
        <v>0.95728654649538514</v>
      </c>
    </row>
    <row r="29" spans="1:4" ht="15" customHeight="1">
      <c r="A29" s="11" t="s">
        <v>33</v>
      </c>
      <c r="B29" s="53"/>
      <c r="C29" s="53"/>
      <c r="D29" s="53"/>
    </row>
    <row r="30" spans="1:4" ht="15" customHeight="1">
      <c r="A30" s="6" t="s">
        <v>34</v>
      </c>
      <c r="B30" s="54">
        <v>14.17</v>
      </c>
      <c r="C30" s="53">
        <v>0.05</v>
      </c>
      <c r="D30" s="54">
        <v>2.1206262557702596E-2</v>
      </c>
    </row>
    <row r="31" spans="1:4" ht="15" customHeight="1">
      <c r="A31" s="6" t="s">
        <v>35</v>
      </c>
      <c r="B31" s="54">
        <v>0</v>
      </c>
      <c r="C31" s="53">
        <v>0</v>
      </c>
      <c r="D31" s="54">
        <v>0</v>
      </c>
    </row>
    <row r="32" spans="1:4" ht="15" customHeight="1">
      <c r="A32" s="15" t="s">
        <v>36</v>
      </c>
      <c r="B32" s="54">
        <v>0</v>
      </c>
      <c r="C32" s="53">
        <v>0</v>
      </c>
      <c r="D32" s="54">
        <v>0</v>
      </c>
    </row>
    <row r="33" spans="1:256" ht="15" customHeight="1">
      <c r="A33" s="22" t="s">
        <v>37</v>
      </c>
      <c r="B33" s="59">
        <v>14.17</v>
      </c>
      <c r="C33" s="60">
        <v>0.05</v>
      </c>
      <c r="D33" s="59">
        <v>2.1206262557702596E-2</v>
      </c>
      <c r="E33" s="6"/>
      <c r="H33" s="29"/>
      <c r="I33" s="6"/>
      <c r="L33" s="29"/>
      <c r="M33" s="6"/>
      <c r="P33" s="29"/>
      <c r="Q33" s="6"/>
      <c r="T33" s="29"/>
      <c r="U33" s="6"/>
      <c r="X33" s="29"/>
      <c r="Y33" s="6"/>
      <c r="AB33" s="29"/>
      <c r="AC33" s="6"/>
      <c r="AF33" s="29"/>
      <c r="AG33" s="6"/>
      <c r="AJ33" s="29"/>
      <c r="AK33" s="6"/>
      <c r="AN33" s="29"/>
      <c r="AO33" s="6"/>
      <c r="AR33" s="29"/>
      <c r="AS33" s="6"/>
      <c r="AV33" s="29"/>
      <c r="AW33" s="6"/>
      <c r="AZ33" s="29"/>
      <c r="BA33" s="6"/>
      <c r="BD33" s="29"/>
      <c r="BE33" s="6"/>
      <c r="BH33" s="29"/>
      <c r="BI33" s="6"/>
      <c r="BL33" s="29"/>
      <c r="BM33" s="6"/>
      <c r="BP33" s="29"/>
      <c r="BQ33" s="6"/>
      <c r="BT33" s="29"/>
      <c r="BU33" s="6"/>
      <c r="BX33" s="29"/>
      <c r="BY33" s="6"/>
      <c r="CB33" s="29"/>
      <c r="CC33" s="6"/>
      <c r="CF33" s="29"/>
      <c r="CG33" s="6"/>
      <c r="CJ33" s="29"/>
      <c r="CK33" s="6"/>
      <c r="CN33" s="29"/>
      <c r="CO33" s="6"/>
      <c r="CR33" s="29"/>
      <c r="CS33" s="6"/>
      <c r="CV33" s="29"/>
      <c r="CW33" s="6"/>
      <c r="CZ33" s="29"/>
      <c r="DA33" s="6"/>
      <c r="DD33" s="29"/>
      <c r="DE33" s="6"/>
      <c r="DH33" s="29"/>
      <c r="DI33" s="6"/>
      <c r="DL33" s="29"/>
      <c r="DM33" s="6"/>
      <c r="DP33" s="29"/>
      <c r="DQ33" s="6"/>
      <c r="DT33" s="29"/>
      <c r="DU33" s="6"/>
      <c r="DX33" s="29"/>
      <c r="DY33" s="6"/>
      <c r="EB33" s="29"/>
      <c r="EC33" s="6"/>
      <c r="EF33" s="29"/>
      <c r="EG33" s="6"/>
      <c r="EJ33" s="29"/>
      <c r="EK33" s="6"/>
      <c r="EN33" s="29"/>
      <c r="EO33" s="6"/>
      <c r="ER33" s="29"/>
      <c r="ES33" s="6"/>
      <c r="EV33" s="29"/>
      <c r="EW33" s="6"/>
      <c r="EZ33" s="29"/>
      <c r="FA33" s="6"/>
      <c r="FD33" s="29"/>
      <c r="FE33" s="6"/>
      <c r="FH33" s="29"/>
      <c r="FI33" s="6"/>
      <c r="FL33" s="29"/>
      <c r="FM33" s="6"/>
      <c r="FP33" s="29"/>
      <c r="FQ33" s="6"/>
      <c r="FT33" s="29"/>
      <c r="FU33" s="6"/>
      <c r="FX33" s="29"/>
      <c r="FY33" s="6"/>
      <c r="GB33" s="29"/>
      <c r="GC33" s="6"/>
      <c r="GF33" s="29"/>
      <c r="GG33" s="6"/>
      <c r="GJ33" s="29"/>
      <c r="GK33" s="6"/>
      <c r="GN33" s="29"/>
      <c r="GO33" s="6"/>
      <c r="GR33" s="29"/>
      <c r="GS33" s="6"/>
      <c r="GV33" s="29"/>
      <c r="GW33" s="6"/>
      <c r="GZ33" s="29"/>
      <c r="HA33" s="6"/>
      <c r="HD33" s="29"/>
      <c r="HE33" s="6"/>
      <c r="HH33" s="29"/>
      <c r="HI33" s="6"/>
      <c r="HL33" s="29"/>
      <c r="HM33" s="6"/>
      <c r="HP33" s="29"/>
      <c r="HQ33" s="6"/>
      <c r="HT33" s="29"/>
      <c r="HU33" s="6"/>
      <c r="HX33" s="29"/>
      <c r="HY33" s="6"/>
      <c r="IB33" s="29"/>
      <c r="IC33" s="6"/>
      <c r="IF33" s="29"/>
      <c r="IG33" s="6"/>
      <c r="IJ33" s="29"/>
      <c r="IK33" s="6"/>
      <c r="IN33" s="29"/>
      <c r="IO33" s="6"/>
      <c r="IR33" s="29"/>
      <c r="IS33" s="6"/>
      <c r="IV33" s="29"/>
    </row>
    <row r="34" spans="1:256" ht="15" customHeight="1">
      <c r="A34" s="11" t="s">
        <v>38</v>
      </c>
      <c r="B34" s="53"/>
      <c r="C34" s="53"/>
      <c r="D34" s="53"/>
    </row>
    <row r="35" spans="1:256" ht="15" customHeight="1">
      <c r="A35" s="15" t="s">
        <v>39</v>
      </c>
      <c r="B35" s="61">
        <v>0</v>
      </c>
      <c r="C35" s="53">
        <v>0</v>
      </c>
      <c r="D35" s="54">
        <v>0</v>
      </c>
    </row>
    <row r="36" spans="1:256" ht="15" customHeight="1">
      <c r="A36" s="15" t="s">
        <v>40</v>
      </c>
      <c r="B36" s="54">
        <v>0</v>
      </c>
      <c r="C36" s="53">
        <v>0</v>
      </c>
      <c r="D36" s="54">
        <v>0</v>
      </c>
    </row>
    <row r="37" spans="1:256" ht="15" customHeight="1">
      <c r="A37" s="15" t="s">
        <v>41</v>
      </c>
      <c r="B37" s="54">
        <v>1.4</v>
      </c>
      <c r="C37" s="53">
        <v>0</v>
      </c>
      <c r="D37" s="54">
        <v>2.0951847269430933E-3</v>
      </c>
    </row>
    <row r="38" spans="1:256" ht="15" customHeight="1">
      <c r="A38" s="23" t="s">
        <v>42</v>
      </c>
      <c r="B38" s="56">
        <v>1.4</v>
      </c>
      <c r="C38" s="56">
        <v>0</v>
      </c>
      <c r="D38" s="56">
        <v>2.0951847269430933E-3</v>
      </c>
      <c r="E38" s="6"/>
      <c r="H38" s="29"/>
      <c r="I38" s="6"/>
      <c r="L38" s="29"/>
      <c r="M38" s="6"/>
      <c r="P38" s="29"/>
      <c r="Q38" s="6"/>
      <c r="T38" s="29"/>
      <c r="U38" s="6"/>
      <c r="X38" s="29"/>
      <c r="Y38" s="6"/>
      <c r="AB38" s="29"/>
      <c r="AC38" s="6"/>
      <c r="AF38" s="29"/>
      <c r="AG38" s="6"/>
      <c r="AJ38" s="29"/>
      <c r="AK38" s="6"/>
      <c r="AN38" s="29"/>
      <c r="AO38" s="6"/>
      <c r="AR38" s="29"/>
      <c r="AS38" s="6"/>
      <c r="AV38" s="29"/>
      <c r="AW38" s="6"/>
      <c r="AZ38" s="29"/>
      <c r="BA38" s="6"/>
      <c r="BD38" s="29"/>
      <c r="BE38" s="6"/>
      <c r="BH38" s="29"/>
      <c r="BI38" s="6"/>
      <c r="BL38" s="29"/>
      <c r="BM38" s="6"/>
      <c r="BP38" s="29"/>
      <c r="BQ38" s="6"/>
      <c r="BT38" s="29"/>
      <c r="BU38" s="6"/>
      <c r="BX38" s="29"/>
      <c r="BY38" s="6"/>
      <c r="CB38" s="29"/>
      <c r="CC38" s="6"/>
      <c r="CF38" s="29"/>
      <c r="CG38" s="6"/>
      <c r="CJ38" s="29"/>
      <c r="CK38" s="6"/>
      <c r="CN38" s="29"/>
      <c r="CO38" s="6"/>
      <c r="CR38" s="29"/>
      <c r="CS38" s="6"/>
      <c r="CV38" s="29"/>
      <c r="CW38" s="6"/>
      <c r="CZ38" s="29"/>
      <c r="DA38" s="6"/>
      <c r="DD38" s="29"/>
      <c r="DE38" s="6"/>
      <c r="DH38" s="29"/>
      <c r="DI38" s="6"/>
      <c r="DL38" s="29"/>
      <c r="DM38" s="6"/>
      <c r="DP38" s="29"/>
      <c r="DQ38" s="6"/>
      <c r="DT38" s="29"/>
      <c r="DU38" s="6"/>
      <c r="DX38" s="29"/>
      <c r="DY38" s="6"/>
      <c r="EB38" s="29"/>
      <c r="EC38" s="6"/>
      <c r="EF38" s="29"/>
      <c r="EG38" s="6"/>
      <c r="EJ38" s="29"/>
      <c r="EK38" s="6"/>
      <c r="EN38" s="29"/>
      <c r="EO38" s="6"/>
      <c r="ER38" s="29"/>
      <c r="ES38" s="6"/>
      <c r="EV38" s="29"/>
      <c r="EW38" s="6"/>
      <c r="EZ38" s="29"/>
      <c r="FA38" s="6"/>
      <c r="FD38" s="29"/>
      <c r="FE38" s="6"/>
      <c r="FH38" s="29"/>
      <c r="FI38" s="6"/>
      <c r="FL38" s="29"/>
      <c r="FM38" s="6"/>
      <c r="FP38" s="29"/>
      <c r="FQ38" s="6"/>
      <c r="FT38" s="29"/>
      <c r="FU38" s="6"/>
      <c r="FX38" s="29"/>
      <c r="FY38" s="6"/>
      <c r="GB38" s="29"/>
      <c r="GC38" s="6"/>
      <c r="GF38" s="29"/>
      <c r="GG38" s="6"/>
      <c r="GJ38" s="29"/>
      <c r="GK38" s="6"/>
      <c r="GN38" s="29"/>
      <c r="GO38" s="6"/>
      <c r="GR38" s="29"/>
      <c r="GS38" s="6"/>
      <c r="GV38" s="29"/>
      <c r="GW38" s="6"/>
      <c r="GZ38" s="29"/>
      <c r="HA38" s="6"/>
      <c r="HD38" s="29"/>
      <c r="HE38" s="6"/>
      <c r="HH38" s="29"/>
      <c r="HI38" s="6"/>
      <c r="HL38" s="29"/>
      <c r="HM38" s="6"/>
      <c r="HP38" s="29"/>
      <c r="HQ38" s="6"/>
      <c r="HT38" s="29"/>
      <c r="HU38" s="6"/>
      <c r="HX38" s="29"/>
      <c r="HY38" s="6"/>
      <c r="IB38" s="29"/>
      <c r="IC38" s="6"/>
      <c r="IF38" s="29"/>
      <c r="IG38" s="6"/>
      <c r="IJ38" s="29"/>
      <c r="IK38" s="6"/>
      <c r="IN38" s="29"/>
      <c r="IO38" s="6"/>
      <c r="IR38" s="29"/>
      <c r="IS38" s="6"/>
      <c r="IV38" s="29"/>
    </row>
    <row r="39" spans="1:256" ht="15" customHeight="1">
      <c r="A39" s="30" t="s">
        <v>43</v>
      </c>
      <c r="B39" s="62">
        <v>15.57</v>
      </c>
      <c r="C39" s="62">
        <v>0.05</v>
      </c>
      <c r="D39" s="62">
        <v>2.3301447284645688E-2</v>
      </c>
      <c r="G39" s="6"/>
      <c r="K39" s="6"/>
      <c r="O39" s="6"/>
      <c r="S39" s="6"/>
      <c r="W39" s="6"/>
      <c r="AA39" s="6"/>
      <c r="AE39" s="6"/>
      <c r="AI39" s="6"/>
      <c r="AM39" s="6"/>
      <c r="AQ39" s="6"/>
      <c r="AU39" s="6"/>
      <c r="AY39" s="6"/>
      <c r="BC39" s="6"/>
      <c r="BG39" s="6"/>
      <c r="BK39" s="6"/>
      <c r="BO39" s="6"/>
      <c r="BS39" s="6"/>
      <c r="BW39" s="6"/>
      <c r="CA39" s="6"/>
      <c r="CE39" s="6"/>
      <c r="CI39" s="6"/>
      <c r="CM39" s="6"/>
      <c r="CQ39" s="6"/>
      <c r="CU39" s="6"/>
      <c r="CY39" s="6"/>
      <c r="DC39" s="6"/>
      <c r="DG39" s="6"/>
      <c r="DK39" s="6"/>
      <c r="DO39" s="6"/>
      <c r="DS39" s="6"/>
      <c r="DW39" s="6"/>
      <c r="EA39" s="6"/>
      <c r="EE39" s="6"/>
      <c r="EI39" s="6"/>
      <c r="EM39" s="6"/>
      <c r="EQ39" s="6"/>
      <c r="EU39" s="6"/>
      <c r="EY39" s="6"/>
      <c r="FC39" s="6"/>
      <c r="FG39" s="6"/>
      <c r="FK39" s="6"/>
      <c r="FO39" s="6"/>
      <c r="FS39" s="6"/>
      <c r="FW39" s="6"/>
      <c r="GA39" s="6"/>
      <c r="GE39" s="6"/>
      <c r="GI39" s="6"/>
      <c r="GM39" s="6"/>
      <c r="GQ39" s="6"/>
      <c r="GU39" s="6"/>
      <c r="GY39" s="6"/>
      <c r="HC39" s="6"/>
      <c r="HG39" s="6"/>
      <c r="HK39" s="6"/>
      <c r="HO39" s="6"/>
      <c r="HS39" s="6"/>
      <c r="HW39" s="6"/>
      <c r="IA39" s="6"/>
      <c r="IE39" s="6"/>
      <c r="II39" s="6"/>
      <c r="IM39" s="6"/>
      <c r="IQ39" s="6"/>
    </row>
    <row r="40" spans="1:256" s="26" customFormat="1" ht="11.25" customHeight="1">
      <c r="A40" s="18" t="s">
        <v>44</v>
      </c>
      <c r="B40" s="55">
        <v>668.19883802924687</v>
      </c>
      <c r="C40" s="55">
        <v>2.2200000000000002</v>
      </c>
      <c r="D40" s="55">
        <v>0.98058799378003081</v>
      </c>
    </row>
    <row r="41" spans="1:256" ht="15" hidden="1" customHeight="1">
      <c r="A41" s="11" t="s">
        <v>45</v>
      </c>
      <c r="B41" s="53"/>
      <c r="C41" s="53"/>
      <c r="D41" s="53"/>
    </row>
    <row r="42" spans="1:256" ht="15" hidden="1" customHeight="1">
      <c r="A42" s="6" t="s">
        <v>46</v>
      </c>
      <c r="B42" s="54">
        <v>11.47</v>
      </c>
      <c r="C42" s="53">
        <v>0.04</v>
      </c>
      <c r="D42" s="54">
        <v>1.6284544505096105E-2</v>
      </c>
    </row>
    <row r="43" spans="1:256" ht="15" hidden="1" customHeight="1">
      <c r="A43" s="6" t="s">
        <v>47</v>
      </c>
      <c r="B43" s="54">
        <v>24.68</v>
      </c>
      <c r="C43" s="53">
        <v>0.08</v>
      </c>
      <c r="D43" s="54">
        <v>3.5039455831366341E-2</v>
      </c>
    </row>
    <row r="44" spans="1:256" ht="15" hidden="1" customHeight="1">
      <c r="A44" s="22" t="s">
        <v>48</v>
      </c>
      <c r="B44" s="59">
        <v>36.15</v>
      </c>
      <c r="C44" s="59">
        <v>0.12</v>
      </c>
      <c r="D44" s="59">
        <v>5.132400033646245E-2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  <c r="IK44" s="6"/>
      <c r="IN44" s="29"/>
      <c r="IO44" s="6"/>
      <c r="IR44" s="29"/>
      <c r="IS44" s="6"/>
      <c r="IV44" s="29"/>
    </row>
    <row r="45" spans="1:256" s="26" customFormat="1" ht="15" hidden="1" customHeight="1" thickBot="1">
      <c r="A45" s="34" t="s">
        <v>49</v>
      </c>
      <c r="B45" s="63">
        <v>704.34883802924685</v>
      </c>
      <c r="C45" s="63">
        <v>2.34</v>
      </c>
      <c r="D45" s="63">
        <v>1.0319119941164931</v>
      </c>
    </row>
    <row r="46" spans="1:256" s="26" customFormat="1" ht="15" customHeight="1" thickBot="1">
      <c r="A46" s="37"/>
      <c r="B46" s="64"/>
      <c r="C46" s="64"/>
      <c r="D46" s="64"/>
    </row>
    <row r="47" spans="1:256" s="26" customFormat="1" ht="15" customHeight="1" thickBot="1">
      <c r="A47" s="40" t="s">
        <v>50</v>
      </c>
      <c r="B47" s="65">
        <v>363.56</v>
      </c>
      <c r="C47" s="65">
        <v>1.2118666666666666</v>
      </c>
      <c r="D47" s="65">
        <v>1</v>
      </c>
      <c r="E47" s="11"/>
      <c r="H47" s="43"/>
      <c r="I47" s="11"/>
      <c r="L47" s="43"/>
      <c r="M47" s="11"/>
      <c r="P47" s="43"/>
      <c r="Q47" s="11"/>
      <c r="T47" s="43"/>
      <c r="U47" s="11"/>
      <c r="X47" s="43"/>
      <c r="Y47" s="11"/>
      <c r="AB47" s="43"/>
      <c r="AC47" s="11"/>
      <c r="AF47" s="43"/>
      <c r="AG47" s="11"/>
      <c r="AJ47" s="43"/>
      <c r="AK47" s="11"/>
      <c r="AN47" s="43"/>
      <c r="AO47" s="11"/>
      <c r="AR47" s="43"/>
      <c r="AS47" s="11"/>
      <c r="AV47" s="43"/>
      <c r="AW47" s="11"/>
      <c r="AZ47" s="43"/>
      <c r="BA47" s="11"/>
      <c r="BD47" s="43"/>
      <c r="BE47" s="11"/>
      <c r="BH47" s="43"/>
      <c r="BI47" s="11"/>
      <c r="BL47" s="43"/>
      <c r="BM47" s="11"/>
      <c r="BP47" s="43"/>
      <c r="BQ47" s="11"/>
      <c r="BT47" s="43"/>
      <c r="BU47" s="11"/>
      <c r="BX47" s="43"/>
      <c r="BY47" s="11"/>
      <c r="CB47" s="43"/>
      <c r="CC47" s="11"/>
      <c r="CF47" s="43"/>
      <c r="CG47" s="11"/>
      <c r="CJ47" s="43"/>
      <c r="CK47" s="11"/>
      <c r="CN47" s="43"/>
      <c r="CO47" s="11"/>
      <c r="CR47" s="43"/>
      <c r="CS47" s="11"/>
      <c r="CV47" s="43"/>
      <c r="CW47" s="11"/>
      <c r="CZ47" s="43"/>
      <c r="DA47" s="11"/>
      <c r="DD47" s="43"/>
      <c r="DE47" s="11"/>
      <c r="DH47" s="43"/>
      <c r="DI47" s="11"/>
      <c r="DL47" s="43"/>
      <c r="DM47" s="11"/>
      <c r="DP47" s="43"/>
      <c r="DQ47" s="11"/>
      <c r="DT47" s="43"/>
      <c r="DU47" s="11"/>
      <c r="DX47" s="43"/>
      <c r="DY47" s="11"/>
      <c r="EB47" s="43"/>
      <c r="EC47" s="11"/>
      <c r="EF47" s="43"/>
      <c r="EG47" s="11"/>
      <c r="EJ47" s="43"/>
      <c r="EK47" s="11"/>
      <c r="EN47" s="43"/>
      <c r="EO47" s="11"/>
      <c r="ER47" s="43"/>
      <c r="ES47" s="11"/>
      <c r="EV47" s="43"/>
      <c r="EW47" s="11"/>
      <c r="EZ47" s="43"/>
      <c r="FA47" s="11"/>
      <c r="FD47" s="43"/>
      <c r="FE47" s="11"/>
      <c r="FH47" s="43"/>
      <c r="FI47" s="11"/>
      <c r="FL47" s="43"/>
      <c r="FM47" s="11"/>
      <c r="FP47" s="43"/>
      <c r="FQ47" s="11"/>
      <c r="FT47" s="43"/>
      <c r="FU47" s="11"/>
      <c r="FX47" s="43"/>
      <c r="FY47" s="11"/>
      <c r="GB47" s="43"/>
      <c r="GC47" s="11"/>
      <c r="GF47" s="43"/>
      <c r="GG47" s="11"/>
      <c r="GJ47" s="43"/>
      <c r="GK47" s="11"/>
      <c r="GN47" s="43"/>
      <c r="GO47" s="11"/>
      <c r="GR47" s="43"/>
      <c r="GS47" s="11"/>
      <c r="GV47" s="43"/>
      <c r="GW47" s="11"/>
      <c r="GZ47" s="43"/>
      <c r="HA47" s="11"/>
      <c r="HD47" s="43"/>
      <c r="HE47" s="11"/>
      <c r="HH47" s="43"/>
      <c r="HI47" s="11"/>
      <c r="HL47" s="43"/>
      <c r="HM47" s="11"/>
      <c r="HP47" s="43"/>
      <c r="HQ47" s="11"/>
      <c r="HT47" s="43"/>
      <c r="HU47" s="11"/>
      <c r="HX47" s="43"/>
      <c r="HY47" s="11"/>
      <c r="IB47" s="43"/>
      <c r="IC47" s="11"/>
      <c r="IF47" s="43"/>
      <c r="IG47" s="11"/>
      <c r="IJ47" s="43"/>
      <c r="IK47" s="11"/>
      <c r="IN47" s="43"/>
      <c r="IO47" s="11"/>
      <c r="IR47" s="43"/>
      <c r="IS47" s="11"/>
      <c r="IV47" s="43"/>
    </row>
    <row r="48" spans="1:256" s="26" customFormat="1" ht="15" customHeight="1">
      <c r="A48" s="6" t="s">
        <v>51</v>
      </c>
      <c r="B48" s="66">
        <v>304</v>
      </c>
      <c r="C48" s="66">
        <v>1.0133333333333334</v>
      </c>
      <c r="D48" s="67">
        <v>0.83617559687534382</v>
      </c>
      <c r="E48" s="6"/>
      <c r="F48" s="17"/>
      <c r="G48" s="1"/>
      <c r="H48" s="46"/>
      <c r="I48" s="6"/>
      <c r="J48" s="17"/>
      <c r="K48" s="1"/>
      <c r="L48" s="46"/>
      <c r="M48" s="6"/>
      <c r="N48" s="17"/>
      <c r="O48" s="1"/>
      <c r="P48" s="46"/>
      <c r="Q48" s="6"/>
      <c r="R48" s="17"/>
      <c r="S48" s="1"/>
      <c r="T48" s="46"/>
      <c r="U48" s="6"/>
      <c r="V48" s="17"/>
      <c r="W48" s="1"/>
      <c r="X48" s="46"/>
      <c r="Y48" s="6"/>
      <c r="Z48" s="17"/>
      <c r="AA48" s="1"/>
      <c r="AB48" s="46"/>
      <c r="AC48" s="6"/>
      <c r="AD48" s="17"/>
      <c r="AE48" s="1"/>
      <c r="AF48" s="46"/>
      <c r="AG48" s="6"/>
      <c r="AH48" s="17"/>
      <c r="AI48" s="1"/>
      <c r="AJ48" s="46"/>
      <c r="AK48" s="6"/>
      <c r="AL48" s="17"/>
      <c r="AM48" s="1"/>
      <c r="AN48" s="46"/>
      <c r="AO48" s="6"/>
      <c r="AP48" s="17"/>
      <c r="AQ48" s="1"/>
      <c r="AR48" s="46"/>
      <c r="AS48" s="6"/>
      <c r="AT48" s="17"/>
      <c r="AU48" s="1"/>
      <c r="AV48" s="46"/>
      <c r="AW48" s="6"/>
      <c r="AX48" s="17"/>
      <c r="AY48" s="1"/>
      <c r="AZ48" s="46"/>
      <c r="BA48" s="6"/>
      <c r="BB48" s="17"/>
      <c r="BC48" s="1"/>
      <c r="BD48" s="46"/>
      <c r="BE48" s="6"/>
      <c r="BF48" s="17"/>
      <c r="BG48" s="1"/>
      <c r="BH48" s="46"/>
      <c r="BI48" s="6"/>
      <c r="BJ48" s="17"/>
      <c r="BK48" s="1"/>
      <c r="BL48" s="46"/>
      <c r="BM48" s="6"/>
      <c r="BN48" s="17"/>
      <c r="BO48" s="1"/>
      <c r="BP48" s="46"/>
      <c r="BQ48" s="6"/>
      <c r="BR48" s="17"/>
      <c r="BS48" s="1"/>
      <c r="BT48" s="46"/>
      <c r="BU48" s="6"/>
      <c r="BV48" s="17"/>
      <c r="BW48" s="1"/>
      <c r="BX48" s="46"/>
      <c r="BY48" s="6"/>
      <c r="BZ48" s="17"/>
      <c r="CA48" s="1"/>
      <c r="CB48" s="46"/>
      <c r="CC48" s="6"/>
      <c r="CD48" s="17"/>
      <c r="CE48" s="1"/>
      <c r="CF48" s="46"/>
      <c r="CG48" s="6"/>
      <c r="CH48" s="17"/>
      <c r="CI48" s="1"/>
      <c r="CJ48" s="46"/>
      <c r="CK48" s="6"/>
      <c r="CL48" s="17"/>
      <c r="CM48" s="1"/>
      <c r="CN48" s="46"/>
      <c r="CO48" s="6"/>
      <c r="CP48" s="17"/>
      <c r="CQ48" s="1"/>
      <c r="CR48" s="46"/>
      <c r="CS48" s="6"/>
      <c r="CT48" s="17"/>
      <c r="CU48" s="1"/>
      <c r="CV48" s="46"/>
      <c r="CW48" s="6"/>
      <c r="CX48" s="17"/>
      <c r="CY48" s="1"/>
      <c r="CZ48" s="46"/>
      <c r="DA48" s="6"/>
      <c r="DB48" s="17"/>
      <c r="DC48" s="1"/>
      <c r="DD48" s="46"/>
      <c r="DE48" s="6"/>
      <c r="DF48" s="17"/>
      <c r="DG48" s="1"/>
      <c r="DH48" s="46"/>
      <c r="DI48" s="6"/>
      <c r="DJ48" s="17"/>
      <c r="DK48" s="1"/>
      <c r="DL48" s="46"/>
      <c r="DM48" s="6"/>
      <c r="DN48" s="17"/>
      <c r="DO48" s="1"/>
      <c r="DP48" s="46"/>
      <c r="DQ48" s="6"/>
      <c r="DR48" s="17"/>
      <c r="DS48" s="1"/>
      <c r="DT48" s="46"/>
      <c r="DU48" s="6"/>
      <c r="DV48" s="17"/>
      <c r="DW48" s="1"/>
      <c r="DX48" s="46"/>
      <c r="DY48" s="6"/>
      <c r="DZ48" s="17"/>
      <c r="EA48" s="1"/>
      <c r="EB48" s="46"/>
      <c r="EC48" s="6"/>
      <c r="ED48" s="17"/>
      <c r="EE48" s="1"/>
      <c r="EF48" s="46"/>
      <c r="EG48" s="6"/>
      <c r="EH48" s="17"/>
      <c r="EI48" s="1"/>
      <c r="EJ48" s="46"/>
      <c r="EK48" s="6"/>
      <c r="EL48" s="17"/>
      <c r="EM48" s="1"/>
      <c r="EN48" s="46"/>
      <c r="EO48" s="6"/>
      <c r="EP48" s="17"/>
      <c r="EQ48" s="1"/>
      <c r="ER48" s="46"/>
      <c r="ES48" s="6"/>
      <c r="ET48" s="17"/>
      <c r="EU48" s="1"/>
      <c r="EV48" s="46"/>
      <c r="EW48" s="6"/>
      <c r="EX48" s="17"/>
      <c r="EY48" s="1"/>
      <c r="EZ48" s="46"/>
      <c r="FA48" s="6"/>
      <c r="FB48" s="17"/>
      <c r="FC48" s="1"/>
      <c r="FD48" s="46"/>
      <c r="FE48" s="6"/>
      <c r="FF48" s="17"/>
      <c r="FG48" s="1"/>
      <c r="FH48" s="46"/>
      <c r="FI48" s="6"/>
      <c r="FJ48" s="17"/>
      <c r="FK48" s="1"/>
      <c r="FL48" s="46"/>
      <c r="FM48" s="6"/>
      <c r="FN48" s="17"/>
      <c r="FO48" s="1"/>
      <c r="FP48" s="46"/>
      <c r="FQ48" s="6"/>
      <c r="FR48" s="17"/>
      <c r="FS48" s="1"/>
      <c r="FT48" s="46"/>
      <c r="FU48" s="6"/>
      <c r="FV48" s="17"/>
      <c r="FW48" s="1"/>
      <c r="FX48" s="46"/>
      <c r="FY48" s="6"/>
      <c r="FZ48" s="17"/>
      <c r="GA48" s="1"/>
      <c r="GB48" s="46"/>
      <c r="GC48" s="6"/>
      <c r="GD48" s="17"/>
      <c r="GE48" s="1"/>
      <c r="GF48" s="46"/>
      <c r="GG48" s="6"/>
      <c r="GH48" s="17"/>
      <c r="GI48" s="1"/>
      <c r="GJ48" s="46"/>
      <c r="GK48" s="6"/>
      <c r="GL48" s="17"/>
      <c r="GM48" s="1"/>
      <c r="GN48" s="46"/>
      <c r="GO48" s="6"/>
      <c r="GP48" s="17"/>
      <c r="GQ48" s="1"/>
      <c r="GR48" s="46"/>
      <c r="GS48" s="6"/>
      <c r="GT48" s="17"/>
      <c r="GU48" s="1"/>
      <c r="GV48" s="46"/>
      <c r="GW48" s="6"/>
      <c r="GX48" s="17"/>
      <c r="GY48" s="1"/>
      <c r="GZ48" s="46"/>
      <c r="HA48" s="6"/>
      <c r="HB48" s="17"/>
      <c r="HC48" s="1"/>
      <c r="HD48" s="46"/>
      <c r="HE48" s="6"/>
      <c r="HF48" s="17"/>
      <c r="HG48" s="1"/>
      <c r="HH48" s="46"/>
      <c r="HI48" s="6"/>
      <c r="HJ48" s="17"/>
      <c r="HK48" s="1"/>
      <c r="HL48" s="46"/>
      <c r="HM48" s="6"/>
      <c r="HN48" s="17"/>
      <c r="HO48" s="1"/>
      <c r="HP48" s="46"/>
      <c r="HQ48" s="6"/>
      <c r="HR48" s="17"/>
      <c r="HS48" s="1"/>
      <c r="HT48" s="46"/>
      <c r="HU48" s="6"/>
      <c r="HV48" s="17"/>
      <c r="HW48" s="1"/>
      <c r="HX48" s="46"/>
      <c r="HY48" s="6"/>
      <c r="HZ48" s="17"/>
      <c r="IA48" s="1"/>
      <c r="IB48" s="46"/>
      <c r="IC48" s="6"/>
      <c r="ID48" s="17"/>
      <c r="IE48" s="1"/>
      <c r="IF48" s="46"/>
      <c r="IG48" s="6"/>
      <c r="IH48" s="17"/>
      <c r="II48" s="1"/>
      <c r="IJ48" s="46"/>
      <c r="IK48" s="6"/>
      <c r="IL48" s="17"/>
      <c r="IM48" s="1"/>
      <c r="IN48" s="46"/>
      <c r="IO48" s="6"/>
      <c r="IP48" s="17"/>
      <c r="IQ48" s="1"/>
      <c r="IR48" s="46"/>
      <c r="IS48" s="6"/>
      <c r="IT48" s="17"/>
      <c r="IU48" s="1"/>
      <c r="IV48" s="46"/>
    </row>
    <row r="49" spans="1:256" s="26" customFormat="1" ht="15" customHeight="1">
      <c r="A49" s="6" t="s">
        <v>52</v>
      </c>
      <c r="B49" s="68">
        <v>32.700000000000003</v>
      </c>
      <c r="C49" s="68">
        <v>0.10900000000000001</v>
      </c>
      <c r="D49" s="69">
        <v>8.9943888216525478E-2</v>
      </c>
      <c r="E49" s="6"/>
      <c r="F49" s="17"/>
      <c r="G49" s="1"/>
      <c r="H49" s="46"/>
      <c r="I49" s="6"/>
      <c r="J49" s="17"/>
      <c r="K49" s="1"/>
      <c r="L49" s="46"/>
      <c r="M49" s="6"/>
      <c r="N49" s="17"/>
      <c r="O49" s="1"/>
      <c r="P49" s="46"/>
      <c r="Q49" s="6"/>
      <c r="R49" s="17"/>
      <c r="S49" s="1"/>
      <c r="T49" s="46"/>
      <c r="U49" s="6"/>
      <c r="V49" s="17"/>
      <c r="W49" s="1"/>
      <c r="X49" s="46"/>
      <c r="Y49" s="6"/>
      <c r="Z49" s="17"/>
      <c r="AA49" s="1"/>
      <c r="AB49" s="46"/>
      <c r="AC49" s="6"/>
      <c r="AD49" s="17"/>
      <c r="AE49" s="1"/>
      <c r="AF49" s="46"/>
      <c r="AG49" s="6"/>
      <c r="AH49" s="17"/>
      <c r="AI49" s="1"/>
      <c r="AJ49" s="46"/>
      <c r="AK49" s="6"/>
      <c r="AL49" s="17"/>
      <c r="AM49" s="1"/>
      <c r="AN49" s="46"/>
      <c r="AO49" s="6"/>
      <c r="AP49" s="17"/>
      <c r="AQ49" s="1"/>
      <c r="AR49" s="46"/>
      <c r="AS49" s="6"/>
      <c r="AT49" s="17"/>
      <c r="AU49" s="1"/>
      <c r="AV49" s="46"/>
      <c r="AW49" s="6"/>
      <c r="AX49" s="17"/>
      <c r="AY49" s="1"/>
      <c r="AZ49" s="46"/>
      <c r="BA49" s="6"/>
      <c r="BB49" s="17"/>
      <c r="BC49" s="1"/>
      <c r="BD49" s="46"/>
      <c r="BE49" s="6"/>
      <c r="BF49" s="17"/>
      <c r="BG49" s="1"/>
      <c r="BH49" s="46"/>
      <c r="BI49" s="6"/>
      <c r="BJ49" s="17"/>
      <c r="BK49" s="1"/>
      <c r="BL49" s="46"/>
      <c r="BM49" s="6"/>
      <c r="BN49" s="17"/>
      <c r="BO49" s="1"/>
      <c r="BP49" s="46"/>
      <c r="BQ49" s="6"/>
      <c r="BR49" s="17"/>
      <c r="BS49" s="1"/>
      <c r="BT49" s="46"/>
      <c r="BU49" s="6"/>
      <c r="BV49" s="17"/>
      <c r="BW49" s="1"/>
      <c r="BX49" s="46"/>
      <c r="BY49" s="6"/>
      <c r="BZ49" s="17"/>
      <c r="CA49" s="1"/>
      <c r="CB49" s="46"/>
      <c r="CC49" s="6"/>
      <c r="CD49" s="17"/>
      <c r="CE49" s="1"/>
      <c r="CF49" s="46"/>
      <c r="CG49" s="6"/>
      <c r="CH49" s="17"/>
      <c r="CI49" s="1"/>
      <c r="CJ49" s="46"/>
      <c r="CK49" s="6"/>
      <c r="CL49" s="17"/>
      <c r="CM49" s="1"/>
      <c r="CN49" s="46"/>
      <c r="CO49" s="6"/>
      <c r="CP49" s="17"/>
      <c r="CQ49" s="1"/>
      <c r="CR49" s="46"/>
      <c r="CS49" s="6"/>
      <c r="CT49" s="17"/>
      <c r="CU49" s="1"/>
      <c r="CV49" s="46"/>
      <c r="CW49" s="6"/>
      <c r="CX49" s="17"/>
      <c r="CY49" s="1"/>
      <c r="CZ49" s="46"/>
      <c r="DA49" s="6"/>
      <c r="DB49" s="17"/>
      <c r="DC49" s="1"/>
      <c r="DD49" s="46"/>
      <c r="DE49" s="6"/>
      <c r="DF49" s="17"/>
      <c r="DG49" s="1"/>
      <c r="DH49" s="46"/>
      <c r="DI49" s="6"/>
      <c r="DJ49" s="17"/>
      <c r="DK49" s="1"/>
      <c r="DL49" s="46"/>
      <c r="DM49" s="6"/>
      <c r="DN49" s="17"/>
      <c r="DO49" s="1"/>
      <c r="DP49" s="46"/>
      <c r="DQ49" s="6"/>
      <c r="DR49" s="17"/>
      <c r="DS49" s="1"/>
      <c r="DT49" s="46"/>
      <c r="DU49" s="6"/>
      <c r="DV49" s="17"/>
      <c r="DW49" s="1"/>
      <c r="DX49" s="46"/>
      <c r="DY49" s="6"/>
      <c r="DZ49" s="17"/>
      <c r="EA49" s="1"/>
      <c r="EB49" s="46"/>
      <c r="EC49" s="6"/>
      <c r="ED49" s="17"/>
      <c r="EE49" s="1"/>
      <c r="EF49" s="46"/>
      <c r="EG49" s="6"/>
      <c r="EH49" s="17"/>
      <c r="EI49" s="1"/>
      <c r="EJ49" s="46"/>
      <c r="EK49" s="6"/>
      <c r="EL49" s="17"/>
      <c r="EM49" s="1"/>
      <c r="EN49" s="46"/>
      <c r="EO49" s="6"/>
      <c r="EP49" s="17"/>
      <c r="EQ49" s="1"/>
      <c r="ER49" s="46"/>
      <c r="ES49" s="6"/>
      <c r="ET49" s="17"/>
      <c r="EU49" s="1"/>
      <c r="EV49" s="46"/>
      <c r="EW49" s="6"/>
      <c r="EX49" s="17"/>
      <c r="EY49" s="1"/>
      <c r="EZ49" s="46"/>
      <c r="FA49" s="6"/>
      <c r="FB49" s="17"/>
      <c r="FC49" s="1"/>
      <c r="FD49" s="46"/>
      <c r="FE49" s="6"/>
      <c r="FF49" s="17"/>
      <c r="FG49" s="1"/>
      <c r="FH49" s="46"/>
      <c r="FI49" s="6"/>
      <c r="FJ49" s="17"/>
      <c r="FK49" s="1"/>
      <c r="FL49" s="46"/>
      <c r="FM49" s="6"/>
      <c r="FN49" s="17"/>
      <c r="FO49" s="1"/>
      <c r="FP49" s="46"/>
      <c r="FQ49" s="6"/>
      <c r="FR49" s="17"/>
      <c r="FS49" s="1"/>
      <c r="FT49" s="46"/>
      <c r="FU49" s="6"/>
      <c r="FV49" s="17"/>
      <c r="FW49" s="1"/>
      <c r="FX49" s="46"/>
      <c r="FY49" s="6"/>
      <c r="FZ49" s="17"/>
      <c r="GA49" s="1"/>
      <c r="GB49" s="46"/>
      <c r="GC49" s="6"/>
      <c r="GD49" s="17"/>
      <c r="GE49" s="1"/>
      <c r="GF49" s="46"/>
      <c r="GG49" s="6"/>
      <c r="GH49" s="17"/>
      <c r="GI49" s="1"/>
      <c r="GJ49" s="46"/>
      <c r="GK49" s="6"/>
      <c r="GL49" s="17"/>
      <c r="GM49" s="1"/>
      <c r="GN49" s="46"/>
      <c r="GO49" s="6"/>
      <c r="GP49" s="17"/>
      <c r="GQ49" s="1"/>
      <c r="GR49" s="46"/>
      <c r="GS49" s="6"/>
      <c r="GT49" s="17"/>
      <c r="GU49" s="1"/>
      <c r="GV49" s="46"/>
      <c r="GW49" s="6"/>
      <c r="GX49" s="17"/>
      <c r="GY49" s="1"/>
      <c r="GZ49" s="46"/>
      <c r="HA49" s="6"/>
      <c r="HB49" s="17"/>
      <c r="HC49" s="1"/>
      <c r="HD49" s="46"/>
      <c r="HE49" s="6"/>
      <c r="HF49" s="17"/>
      <c r="HG49" s="1"/>
      <c r="HH49" s="46"/>
      <c r="HI49" s="6"/>
      <c r="HJ49" s="17"/>
      <c r="HK49" s="1"/>
      <c r="HL49" s="46"/>
      <c r="HM49" s="6"/>
      <c r="HN49" s="17"/>
      <c r="HO49" s="1"/>
      <c r="HP49" s="46"/>
      <c r="HQ49" s="6"/>
      <c r="HR49" s="17"/>
      <c r="HS49" s="1"/>
      <c r="HT49" s="46"/>
      <c r="HU49" s="6"/>
      <c r="HV49" s="17"/>
      <c r="HW49" s="1"/>
      <c r="HX49" s="46"/>
      <c r="HY49" s="6"/>
      <c r="HZ49" s="17"/>
      <c r="IA49" s="1"/>
      <c r="IB49" s="46"/>
      <c r="IC49" s="6"/>
      <c r="ID49" s="17"/>
      <c r="IE49" s="1"/>
      <c r="IF49" s="46"/>
      <c r="IG49" s="6"/>
      <c r="IH49" s="17"/>
      <c r="II49" s="1"/>
      <c r="IJ49" s="46"/>
      <c r="IK49" s="6"/>
      <c r="IL49" s="17"/>
      <c r="IM49" s="1"/>
      <c r="IN49" s="46"/>
      <c r="IO49" s="6"/>
      <c r="IP49" s="17"/>
      <c r="IQ49" s="1"/>
      <c r="IR49" s="46"/>
      <c r="IS49" s="6"/>
      <c r="IT49" s="17"/>
      <c r="IU49" s="1"/>
      <c r="IV49" s="46"/>
    </row>
    <row r="50" spans="1:256" s="26" customFormat="1" ht="15" customHeight="1">
      <c r="A50" s="47" t="s">
        <v>53</v>
      </c>
      <c r="B50" s="70">
        <v>26.86</v>
      </c>
      <c r="C50" s="70">
        <v>8.9533333333333326E-2</v>
      </c>
      <c r="D50" s="71">
        <v>7.3880514908130704E-2</v>
      </c>
      <c r="E50" s="6"/>
      <c r="F50" s="1"/>
      <c r="G50" s="1"/>
      <c r="H50" s="46"/>
      <c r="I50" s="6"/>
      <c r="J50" s="1"/>
      <c r="K50" s="1"/>
      <c r="L50" s="46"/>
      <c r="M50" s="6"/>
      <c r="N50" s="1"/>
      <c r="O50" s="1"/>
      <c r="P50" s="46"/>
      <c r="Q50" s="6"/>
      <c r="R50" s="1"/>
      <c r="S50" s="1"/>
      <c r="T50" s="46"/>
      <c r="U50" s="6"/>
      <c r="V50" s="1"/>
      <c r="W50" s="1"/>
      <c r="X50" s="46"/>
      <c r="Y50" s="6"/>
      <c r="Z50" s="1"/>
      <c r="AA50" s="1"/>
      <c r="AB50" s="46"/>
      <c r="AC50" s="6"/>
      <c r="AD50" s="1"/>
      <c r="AE50" s="1"/>
      <c r="AF50" s="46"/>
      <c r="AG50" s="6"/>
      <c r="AH50" s="1"/>
      <c r="AI50" s="1"/>
      <c r="AJ50" s="46"/>
      <c r="AK50" s="6"/>
      <c r="AL50" s="1"/>
      <c r="AM50" s="1"/>
      <c r="AN50" s="46"/>
      <c r="AO50" s="6"/>
      <c r="AP50" s="1"/>
      <c r="AQ50" s="1"/>
      <c r="AR50" s="46"/>
      <c r="AS50" s="6"/>
      <c r="AT50" s="1"/>
      <c r="AU50" s="1"/>
      <c r="AV50" s="46"/>
      <c r="AW50" s="6"/>
      <c r="AX50" s="1"/>
      <c r="AY50" s="1"/>
      <c r="AZ50" s="46"/>
      <c r="BA50" s="6"/>
      <c r="BB50" s="1"/>
      <c r="BC50" s="1"/>
      <c r="BD50" s="46"/>
      <c r="BE50" s="6"/>
      <c r="BF50" s="1"/>
      <c r="BG50" s="1"/>
      <c r="BH50" s="46"/>
      <c r="BI50" s="6"/>
      <c r="BJ50" s="1"/>
      <c r="BK50" s="1"/>
      <c r="BL50" s="46"/>
      <c r="BM50" s="6"/>
      <c r="BN50" s="1"/>
      <c r="BO50" s="1"/>
      <c r="BP50" s="46"/>
      <c r="BQ50" s="6"/>
      <c r="BR50" s="1"/>
      <c r="BS50" s="1"/>
      <c r="BT50" s="46"/>
      <c r="BU50" s="6"/>
      <c r="BV50" s="1"/>
      <c r="BW50" s="1"/>
      <c r="BX50" s="46"/>
      <c r="BY50" s="6"/>
      <c r="BZ50" s="1"/>
      <c r="CA50" s="1"/>
      <c r="CB50" s="46"/>
      <c r="CC50" s="6"/>
      <c r="CD50" s="1"/>
      <c r="CE50" s="1"/>
      <c r="CF50" s="46"/>
      <c r="CG50" s="6"/>
      <c r="CH50" s="1"/>
      <c r="CI50" s="1"/>
      <c r="CJ50" s="46"/>
      <c r="CK50" s="6"/>
      <c r="CL50" s="1"/>
      <c r="CM50" s="1"/>
      <c r="CN50" s="46"/>
      <c r="CO50" s="6"/>
      <c r="CP50" s="1"/>
      <c r="CQ50" s="1"/>
      <c r="CR50" s="46"/>
      <c r="CS50" s="6"/>
      <c r="CT50" s="1"/>
      <c r="CU50" s="1"/>
      <c r="CV50" s="46"/>
      <c r="CW50" s="6"/>
      <c r="CX50" s="1"/>
      <c r="CY50" s="1"/>
      <c r="CZ50" s="46"/>
      <c r="DA50" s="6"/>
      <c r="DB50" s="1"/>
      <c r="DC50" s="1"/>
      <c r="DD50" s="46"/>
      <c r="DE50" s="6"/>
      <c r="DF50" s="1"/>
      <c r="DG50" s="1"/>
      <c r="DH50" s="46"/>
      <c r="DI50" s="6"/>
      <c r="DJ50" s="1"/>
      <c r="DK50" s="1"/>
      <c r="DL50" s="46"/>
      <c r="DM50" s="6"/>
      <c r="DN50" s="1"/>
      <c r="DO50" s="1"/>
      <c r="DP50" s="46"/>
      <c r="DQ50" s="6"/>
      <c r="DR50" s="1"/>
      <c r="DS50" s="1"/>
      <c r="DT50" s="46"/>
      <c r="DU50" s="6"/>
      <c r="DV50" s="1"/>
      <c r="DW50" s="1"/>
      <c r="DX50" s="46"/>
      <c r="DY50" s="6"/>
      <c r="DZ50" s="1"/>
      <c r="EA50" s="1"/>
      <c r="EB50" s="46"/>
      <c r="EC50" s="6"/>
      <c r="ED50" s="1"/>
      <c r="EE50" s="1"/>
      <c r="EF50" s="46"/>
      <c r="EG50" s="6"/>
      <c r="EH50" s="1"/>
      <c r="EI50" s="1"/>
      <c r="EJ50" s="46"/>
      <c r="EK50" s="6"/>
      <c r="EL50" s="1"/>
      <c r="EM50" s="1"/>
      <c r="EN50" s="46"/>
      <c r="EO50" s="6"/>
      <c r="EP50" s="1"/>
      <c r="EQ50" s="1"/>
      <c r="ER50" s="46"/>
      <c r="ES50" s="6"/>
      <c r="ET50" s="1"/>
      <c r="EU50" s="1"/>
      <c r="EV50" s="46"/>
      <c r="EW50" s="6"/>
      <c r="EX50" s="1"/>
      <c r="EY50" s="1"/>
      <c r="EZ50" s="46"/>
      <c r="FA50" s="6"/>
      <c r="FB50" s="1"/>
      <c r="FC50" s="1"/>
      <c r="FD50" s="46"/>
      <c r="FE50" s="6"/>
      <c r="FF50" s="1"/>
      <c r="FG50" s="1"/>
      <c r="FH50" s="46"/>
      <c r="FI50" s="6"/>
      <c r="FJ50" s="1"/>
      <c r="FK50" s="1"/>
      <c r="FL50" s="46"/>
      <c r="FM50" s="6"/>
      <c r="FN50" s="1"/>
      <c r="FO50" s="1"/>
      <c r="FP50" s="46"/>
      <c r="FQ50" s="6"/>
      <c r="FR50" s="1"/>
      <c r="FS50" s="1"/>
      <c r="FT50" s="46"/>
      <c r="FU50" s="6"/>
      <c r="FV50" s="1"/>
      <c r="FW50" s="1"/>
      <c r="FX50" s="46"/>
      <c r="FY50" s="6"/>
      <c r="FZ50" s="1"/>
      <c r="GA50" s="1"/>
      <c r="GB50" s="46"/>
      <c r="GC50" s="6"/>
      <c r="GD50" s="1"/>
      <c r="GE50" s="1"/>
      <c r="GF50" s="46"/>
      <c r="GG50" s="6"/>
      <c r="GH50" s="1"/>
      <c r="GI50" s="1"/>
      <c r="GJ50" s="46"/>
      <c r="GK50" s="6"/>
      <c r="GL50" s="1"/>
      <c r="GM50" s="1"/>
      <c r="GN50" s="46"/>
      <c r="GO50" s="6"/>
      <c r="GP50" s="1"/>
      <c r="GQ50" s="1"/>
      <c r="GR50" s="46"/>
      <c r="GS50" s="6"/>
      <c r="GT50" s="1"/>
      <c r="GU50" s="1"/>
      <c r="GV50" s="46"/>
      <c r="GW50" s="6"/>
      <c r="GX50" s="1"/>
      <c r="GY50" s="1"/>
      <c r="GZ50" s="46"/>
      <c r="HA50" s="6"/>
      <c r="HB50" s="1"/>
      <c r="HC50" s="1"/>
      <c r="HD50" s="46"/>
      <c r="HE50" s="6"/>
      <c r="HF50" s="1"/>
      <c r="HG50" s="1"/>
      <c r="HH50" s="46"/>
      <c r="HI50" s="6"/>
      <c r="HJ50" s="1"/>
      <c r="HK50" s="1"/>
      <c r="HL50" s="46"/>
      <c r="HM50" s="6"/>
      <c r="HN50" s="1"/>
      <c r="HO50" s="1"/>
      <c r="HP50" s="46"/>
      <c r="HQ50" s="6"/>
      <c r="HR50" s="1"/>
      <c r="HS50" s="1"/>
      <c r="HT50" s="46"/>
      <c r="HU50" s="6"/>
      <c r="HV50" s="1"/>
      <c r="HW50" s="1"/>
      <c r="HX50" s="46"/>
      <c r="HY50" s="6"/>
      <c r="HZ50" s="1"/>
      <c r="IA50" s="1"/>
      <c r="IB50" s="46"/>
      <c r="IC50" s="6"/>
      <c r="ID50" s="1"/>
      <c r="IE50" s="1"/>
      <c r="IF50" s="46"/>
      <c r="IG50" s="6"/>
      <c r="IH50" s="1"/>
      <c r="II50" s="1"/>
      <c r="IJ50" s="46"/>
      <c r="IK50" s="6"/>
      <c r="IL50" s="1"/>
      <c r="IM50" s="1"/>
      <c r="IN50" s="46"/>
      <c r="IO50" s="6"/>
      <c r="IP50" s="1"/>
      <c r="IQ50" s="1"/>
      <c r="IR50" s="46"/>
      <c r="IS50" s="6"/>
      <c r="IT50" s="1"/>
      <c r="IU50" s="1"/>
      <c r="IV50" s="46"/>
    </row>
    <row r="51" spans="1:256" s="26" customFormat="1" ht="15" customHeight="1">
      <c r="A51" s="26" t="s">
        <v>57</v>
      </c>
      <c r="B51" s="1"/>
      <c r="C51" s="1"/>
      <c r="D51" s="1"/>
      <c r="F51" s="1"/>
      <c r="G51" s="1"/>
      <c r="H51" s="1"/>
      <c r="J51" s="1"/>
      <c r="K51" s="1"/>
      <c r="L51" s="1"/>
      <c r="N51" s="1"/>
      <c r="O51" s="1"/>
      <c r="P51" s="1"/>
      <c r="R51" s="1"/>
      <c r="S51" s="1"/>
      <c r="T51" s="1"/>
      <c r="V51" s="1"/>
      <c r="W51" s="1"/>
      <c r="X51" s="1"/>
      <c r="Z51" s="1"/>
      <c r="AA51" s="1"/>
      <c r="AB51" s="1"/>
      <c r="AD51" s="1"/>
      <c r="AE51" s="1"/>
      <c r="AF51" s="1"/>
      <c r="AH51" s="1"/>
      <c r="AI51" s="1"/>
      <c r="AJ51" s="1"/>
      <c r="AL51" s="1"/>
      <c r="AM51" s="1"/>
      <c r="AN51" s="1"/>
      <c r="AP51" s="1"/>
      <c r="AQ51" s="1"/>
      <c r="AR51" s="1"/>
      <c r="AT51" s="1"/>
      <c r="AU51" s="1"/>
      <c r="AV51" s="1"/>
      <c r="AX51" s="1"/>
      <c r="AY51" s="1"/>
      <c r="AZ51" s="1"/>
      <c r="BB51" s="1"/>
      <c r="BC51" s="1"/>
      <c r="BD51" s="1"/>
      <c r="BF51" s="1"/>
      <c r="BG51" s="1"/>
      <c r="BH51" s="1"/>
      <c r="BJ51" s="1"/>
      <c r="BK51" s="1"/>
      <c r="BL51" s="1"/>
      <c r="BN51" s="1"/>
      <c r="BO51" s="1"/>
      <c r="BP51" s="1"/>
      <c r="BR51" s="1"/>
      <c r="BS51" s="1"/>
      <c r="BT51" s="1"/>
      <c r="BV51" s="1"/>
      <c r="BW51" s="1"/>
      <c r="BX51" s="1"/>
      <c r="BZ51" s="1"/>
      <c r="CA51" s="1"/>
      <c r="CB51" s="1"/>
      <c r="CD51" s="1"/>
      <c r="CE51" s="1"/>
      <c r="CF51" s="1"/>
      <c r="CH51" s="1"/>
      <c r="CI51" s="1"/>
      <c r="CJ51" s="1"/>
      <c r="CL51" s="1"/>
      <c r="CM51" s="1"/>
      <c r="CN51" s="1"/>
      <c r="CP51" s="1"/>
      <c r="CQ51" s="1"/>
      <c r="CR51" s="1"/>
      <c r="CT51" s="1"/>
      <c r="CU51" s="1"/>
      <c r="CV51" s="1"/>
      <c r="CX51" s="1"/>
      <c r="CY51" s="1"/>
      <c r="CZ51" s="1"/>
      <c r="DB51" s="1"/>
      <c r="DC51" s="1"/>
      <c r="DD51" s="1"/>
      <c r="DF51" s="1"/>
      <c r="DG51" s="1"/>
      <c r="DH51" s="1"/>
      <c r="DJ51" s="1"/>
      <c r="DK51" s="1"/>
      <c r="DL51" s="1"/>
      <c r="DN51" s="1"/>
      <c r="DO51" s="1"/>
      <c r="DP51" s="1"/>
      <c r="DR51" s="1"/>
      <c r="DS51" s="1"/>
      <c r="DT51" s="1"/>
      <c r="DV51" s="1"/>
      <c r="DW51" s="1"/>
      <c r="DX51" s="1"/>
      <c r="DZ51" s="1"/>
      <c r="EA51" s="1"/>
      <c r="EB51" s="1"/>
      <c r="ED51" s="1"/>
      <c r="EE51" s="1"/>
      <c r="EF51" s="1"/>
      <c r="EH51" s="1"/>
      <c r="EI51" s="1"/>
      <c r="EJ51" s="1"/>
      <c r="EL51" s="1"/>
      <c r="EM51" s="1"/>
      <c r="EN51" s="1"/>
      <c r="EP51" s="1"/>
      <c r="EQ51" s="1"/>
      <c r="ER51" s="1"/>
      <c r="ET51" s="1"/>
      <c r="EU51" s="1"/>
      <c r="EV51" s="1"/>
      <c r="EX51" s="1"/>
      <c r="EY51" s="1"/>
      <c r="EZ51" s="1"/>
      <c r="FB51" s="1"/>
      <c r="FC51" s="1"/>
      <c r="FD51" s="1"/>
      <c r="FF51" s="1"/>
      <c r="FG51" s="1"/>
      <c r="FH51" s="1"/>
      <c r="FJ51" s="1"/>
      <c r="FK51" s="1"/>
      <c r="FL51" s="1"/>
      <c r="FN51" s="1"/>
      <c r="FO51" s="1"/>
      <c r="FP51" s="1"/>
      <c r="FR51" s="1"/>
      <c r="FS51" s="1"/>
      <c r="FT51" s="1"/>
      <c r="FV51" s="1"/>
      <c r="FW51" s="1"/>
      <c r="FX51" s="1"/>
      <c r="FZ51" s="1"/>
      <c r="GA51" s="1"/>
      <c r="GB51" s="1"/>
      <c r="GD51" s="1"/>
      <c r="GE51" s="1"/>
      <c r="GF51" s="1"/>
      <c r="GH51" s="1"/>
      <c r="GI51" s="1"/>
      <c r="GJ51" s="1"/>
      <c r="GL51" s="1"/>
      <c r="GM51" s="1"/>
      <c r="GN51" s="1"/>
      <c r="GP51" s="1"/>
      <c r="GQ51" s="1"/>
      <c r="GR51" s="1"/>
      <c r="GT51" s="1"/>
      <c r="GU51" s="1"/>
      <c r="GV51" s="1"/>
      <c r="GX51" s="1"/>
      <c r="GY51" s="1"/>
      <c r="GZ51" s="1"/>
      <c r="HB51" s="1"/>
      <c r="HC51" s="1"/>
      <c r="HD51" s="1"/>
      <c r="HF51" s="1"/>
      <c r="HG51" s="1"/>
      <c r="HH51" s="1"/>
      <c r="HJ51" s="1"/>
      <c r="HK51" s="1"/>
      <c r="HL51" s="1"/>
      <c r="HN51" s="1"/>
      <c r="HO51" s="1"/>
      <c r="HP51" s="1"/>
      <c r="HR51" s="1"/>
      <c r="HS51" s="1"/>
      <c r="HT51" s="1"/>
      <c r="HV51" s="1"/>
      <c r="HW51" s="1"/>
      <c r="HX51" s="1"/>
      <c r="HZ51" s="1"/>
      <c r="IA51" s="1"/>
      <c r="IB51" s="1"/>
      <c r="ID51" s="1"/>
      <c r="IE51" s="1"/>
      <c r="IF51" s="1"/>
      <c r="IH51" s="1"/>
      <c r="II51" s="1"/>
      <c r="IJ51" s="1"/>
      <c r="IL51" s="1"/>
      <c r="IM51" s="1"/>
      <c r="IN51" s="1"/>
      <c r="IP51" s="1"/>
      <c r="IQ51" s="1"/>
      <c r="IR51" s="1"/>
      <c r="IT51" s="1"/>
      <c r="IU51" s="1"/>
      <c r="IV51" s="1"/>
    </row>
    <row r="52" spans="1:256" ht="15" customHeight="1">
      <c r="A52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V45"/>
  <sheetViews>
    <sheetView showGridLines="0" zoomScaleNormal="100" workbookViewId="0">
      <selection sqref="A1:D1"/>
    </sheetView>
  </sheetViews>
  <sheetFormatPr defaultColWidth="11.5" defaultRowHeight="15" customHeight="1"/>
  <cols>
    <col min="1" max="1" width="49.75" style="262" customWidth="1"/>
    <col min="2" max="2" width="12.33203125" style="262" customWidth="1"/>
    <col min="3" max="3" width="8" style="262" customWidth="1"/>
    <col min="4" max="4" width="9.08203125" style="262" customWidth="1"/>
    <col min="5" max="16384" width="11.5" style="262"/>
  </cols>
  <sheetData>
    <row r="1" spans="1:4" ht="15" customHeight="1">
      <c r="A1" s="413" t="s">
        <v>264</v>
      </c>
      <c r="B1" s="413"/>
      <c r="C1" s="413"/>
      <c r="D1" s="413"/>
    </row>
    <row r="2" spans="1:4" ht="15" customHeight="1">
      <c r="A2" s="263" t="s">
        <v>318</v>
      </c>
      <c r="B2" s="263"/>
      <c r="C2" s="263"/>
      <c r="D2" s="263"/>
    </row>
    <row r="3" spans="1:4" ht="15" customHeight="1">
      <c r="A3" s="263" t="s">
        <v>55</v>
      </c>
      <c r="B3" s="263"/>
      <c r="C3" s="263"/>
      <c r="D3" s="263"/>
    </row>
    <row r="4" spans="1:4" ht="15" customHeight="1">
      <c r="A4" s="263" t="s">
        <v>319</v>
      </c>
      <c r="B4" s="263"/>
      <c r="C4" s="263"/>
      <c r="D4" s="263"/>
    </row>
    <row r="5" spans="1:4" ht="15" customHeight="1">
      <c r="A5" s="263"/>
      <c r="B5" s="263"/>
      <c r="C5" s="263"/>
      <c r="D5" s="263"/>
    </row>
    <row r="6" spans="1:4" ht="15" customHeight="1" thickBot="1">
      <c r="A6" s="264" t="s">
        <v>6</v>
      </c>
      <c r="B6" s="265">
        <v>1000</v>
      </c>
      <c r="C6" s="266" t="s">
        <v>320</v>
      </c>
    </row>
    <row r="7" spans="1:4" ht="15" customHeight="1">
      <c r="A7" s="267"/>
      <c r="B7" s="268" t="s">
        <v>8</v>
      </c>
      <c r="C7" s="269" t="s">
        <v>333</v>
      </c>
      <c r="D7" s="270" t="s">
        <v>9</v>
      </c>
    </row>
    <row r="8" spans="1:4" ht="15" customHeight="1">
      <c r="A8" s="271" t="s">
        <v>10</v>
      </c>
      <c r="D8" s="272" t="s">
        <v>11</v>
      </c>
    </row>
    <row r="9" spans="1:4" ht="15" customHeight="1" thickBot="1">
      <c r="A9" s="273"/>
      <c r="B9" s="274" t="s">
        <v>12</v>
      </c>
      <c r="C9" s="274" t="s">
        <v>322</v>
      </c>
      <c r="D9" s="275" t="s">
        <v>14</v>
      </c>
    </row>
    <row r="10" spans="1:4" ht="15" customHeight="1">
      <c r="A10" s="271" t="s">
        <v>15</v>
      </c>
    </row>
    <row r="11" spans="1:4" ht="15" customHeight="1">
      <c r="A11" s="276" t="s">
        <v>323</v>
      </c>
      <c r="B11" s="262">
        <v>0</v>
      </c>
      <c r="C11" s="262">
        <v>0</v>
      </c>
      <c r="D11" s="16">
        <v>0</v>
      </c>
    </row>
    <row r="12" spans="1:4" ht="15" customHeight="1">
      <c r="A12" s="276" t="s">
        <v>324</v>
      </c>
      <c r="B12" s="262">
        <v>0</v>
      </c>
      <c r="C12" s="262">
        <v>0</v>
      </c>
      <c r="D12" s="16">
        <v>0</v>
      </c>
    </row>
    <row r="13" spans="1:4" ht="15" customHeight="1">
      <c r="A13" s="266" t="s">
        <v>18</v>
      </c>
      <c r="B13" s="262">
        <v>573</v>
      </c>
      <c r="C13" s="262">
        <v>28.65</v>
      </c>
      <c r="D13" s="16">
        <v>0.45888594853501957</v>
      </c>
    </row>
    <row r="14" spans="1:4" ht="15" customHeight="1">
      <c r="A14" s="266" t="s">
        <v>325</v>
      </c>
      <c r="B14" s="262">
        <v>0</v>
      </c>
      <c r="C14" s="262">
        <v>0</v>
      </c>
      <c r="D14" s="16">
        <v>0</v>
      </c>
    </row>
    <row r="15" spans="1:4" ht="15" customHeight="1">
      <c r="A15" s="266" t="s">
        <v>326</v>
      </c>
      <c r="B15" s="262">
        <v>419.75</v>
      </c>
      <c r="C15" s="262">
        <v>20.99</v>
      </c>
      <c r="D15" s="16">
        <v>0.33615598062403917</v>
      </c>
    </row>
    <row r="16" spans="1:4" ht="15" customHeight="1">
      <c r="A16" s="266" t="s">
        <v>327</v>
      </c>
      <c r="B16" s="262">
        <v>164.43</v>
      </c>
      <c r="C16" s="262">
        <v>8.2200000000000006</v>
      </c>
      <c r="D16" s="16">
        <v>0.13168344941991844</v>
      </c>
    </row>
    <row r="17" spans="1:256" ht="15" customHeight="1">
      <c r="A17" s="266" t="s">
        <v>328</v>
      </c>
      <c r="B17" s="262">
        <v>4.2</v>
      </c>
      <c r="C17" s="262">
        <v>0.21</v>
      </c>
      <c r="D17" s="16">
        <v>3.3635619264346986E-3</v>
      </c>
    </row>
    <row r="18" spans="1:256" ht="15" customHeight="1">
      <c r="A18" s="277" t="s">
        <v>23</v>
      </c>
      <c r="B18" s="278">
        <v>1161.3800000000001</v>
      </c>
      <c r="C18" s="278">
        <v>58.07</v>
      </c>
      <c r="D18" s="20">
        <v>0.9300889405054118</v>
      </c>
    </row>
    <row r="19" spans="1:256" ht="15" customHeight="1">
      <c r="A19" s="279" t="s">
        <v>123</v>
      </c>
    </row>
    <row r="20" spans="1:256" ht="15" customHeight="1">
      <c r="A20" s="276" t="s">
        <v>329</v>
      </c>
      <c r="B20" s="262">
        <v>23.23</v>
      </c>
      <c r="C20" s="262">
        <v>1.1599999999999999</v>
      </c>
      <c r="D20" s="16">
        <v>1.8603700845494772E-2</v>
      </c>
    </row>
    <row r="21" spans="1:256" ht="15" customHeight="1">
      <c r="A21" s="276" t="s">
        <v>330</v>
      </c>
      <c r="B21" s="262">
        <v>34.56</v>
      </c>
      <c r="C21" s="262">
        <v>1.73</v>
      </c>
      <c r="D21" s="16">
        <v>2.7677309566091234E-2</v>
      </c>
    </row>
    <row r="22" spans="1:256" ht="15" customHeight="1">
      <c r="A22" s="280" t="s">
        <v>28</v>
      </c>
      <c r="B22" s="281">
        <v>57.79</v>
      </c>
      <c r="C22" s="281">
        <v>2.89</v>
      </c>
      <c r="D22" s="33">
        <v>4.6281010411586006E-2</v>
      </c>
    </row>
    <row r="23" spans="1:256" ht="15" customHeight="1">
      <c r="A23" s="271" t="s">
        <v>29</v>
      </c>
    </row>
    <row r="24" spans="1:256" ht="15" customHeight="1">
      <c r="A24" s="276" t="s">
        <v>30</v>
      </c>
      <c r="B24" s="262">
        <v>21.07628182838527</v>
      </c>
      <c r="C24" s="262">
        <v>1.05</v>
      </c>
      <c r="D24" s="16">
        <v>1.6878899787800997E-2</v>
      </c>
    </row>
    <row r="25" spans="1:256" ht="15" customHeight="1">
      <c r="A25" s="266" t="s">
        <v>31</v>
      </c>
      <c r="B25" s="262">
        <v>21.07628182838527</v>
      </c>
      <c r="C25" s="262">
        <v>1.05</v>
      </c>
      <c r="D25" s="16">
        <v>1.6878899787800997E-2</v>
      </c>
    </row>
    <row r="26" spans="1:256" s="282" customFormat="1" ht="15" customHeight="1">
      <c r="A26" s="277" t="s">
        <v>32</v>
      </c>
      <c r="B26" s="278">
        <v>1240.2462818283852</v>
      </c>
      <c r="C26" s="278">
        <v>62.01</v>
      </c>
      <c r="D26" s="20">
        <v>0.99324885070479885</v>
      </c>
    </row>
    <row r="27" spans="1:256" ht="15" customHeight="1">
      <c r="A27" s="271" t="s">
        <v>33</v>
      </c>
    </row>
    <row r="28" spans="1:256" ht="15" customHeight="1">
      <c r="A28" s="266" t="s">
        <v>34</v>
      </c>
      <c r="B28" s="262">
        <v>8.35</v>
      </c>
      <c r="C28" s="262">
        <v>0.42</v>
      </c>
      <c r="D28" s="16">
        <v>6.6870814489832691E-3</v>
      </c>
    </row>
    <row r="29" spans="1:256" ht="15" customHeight="1">
      <c r="A29" s="266" t="s">
        <v>35</v>
      </c>
      <c r="B29" s="262">
        <v>0.02</v>
      </c>
      <c r="C29" s="262">
        <v>0</v>
      </c>
      <c r="D29" s="16">
        <v>1.6016961554450944E-5</v>
      </c>
    </row>
    <row r="30" spans="1:256" ht="15" customHeight="1">
      <c r="A30" s="276" t="s">
        <v>272</v>
      </c>
      <c r="B30" s="262">
        <v>0.06</v>
      </c>
      <c r="C30" s="262">
        <v>0</v>
      </c>
      <c r="D30" s="16">
        <v>4.805088466335283E-5</v>
      </c>
    </row>
    <row r="31" spans="1:256" ht="15" customHeight="1">
      <c r="A31" s="280" t="s">
        <v>37</v>
      </c>
      <c r="B31" s="283">
        <v>8.43</v>
      </c>
      <c r="C31" s="283">
        <v>0.42</v>
      </c>
      <c r="D31" s="31">
        <v>6.7511492952010733E-3</v>
      </c>
      <c r="E31" s="266"/>
      <c r="H31" s="29"/>
      <c r="I31" s="266"/>
      <c r="L31" s="29"/>
      <c r="M31" s="266"/>
      <c r="P31" s="29"/>
      <c r="Q31" s="266"/>
      <c r="T31" s="29"/>
      <c r="U31" s="266"/>
      <c r="X31" s="29"/>
      <c r="Y31" s="266"/>
      <c r="AB31" s="29"/>
      <c r="AC31" s="266"/>
      <c r="AF31" s="29"/>
      <c r="AG31" s="266"/>
      <c r="AJ31" s="29"/>
      <c r="AK31" s="266"/>
      <c r="AN31" s="29"/>
      <c r="AO31" s="266"/>
      <c r="AR31" s="29"/>
      <c r="AS31" s="266"/>
      <c r="AV31" s="29"/>
      <c r="AW31" s="266"/>
      <c r="AZ31" s="29"/>
      <c r="BA31" s="266"/>
      <c r="BD31" s="29"/>
      <c r="BE31" s="266"/>
      <c r="BH31" s="29"/>
      <c r="BI31" s="266"/>
      <c r="BL31" s="29"/>
      <c r="BM31" s="266"/>
      <c r="BP31" s="29"/>
      <c r="BQ31" s="266"/>
      <c r="BT31" s="29"/>
      <c r="BU31" s="266"/>
      <c r="BX31" s="29"/>
      <c r="BY31" s="266"/>
      <c r="CB31" s="29"/>
      <c r="CC31" s="266"/>
      <c r="CF31" s="29"/>
      <c r="CG31" s="266"/>
      <c r="CJ31" s="29"/>
      <c r="CK31" s="266"/>
      <c r="CN31" s="29"/>
      <c r="CO31" s="266"/>
      <c r="CR31" s="29"/>
      <c r="CS31" s="266"/>
      <c r="CV31" s="29"/>
      <c r="CW31" s="266"/>
      <c r="CZ31" s="29"/>
      <c r="DA31" s="266"/>
      <c r="DD31" s="29"/>
      <c r="DE31" s="266"/>
      <c r="DH31" s="29"/>
      <c r="DI31" s="266"/>
      <c r="DL31" s="29"/>
      <c r="DM31" s="266"/>
      <c r="DP31" s="29"/>
      <c r="DQ31" s="266"/>
      <c r="DT31" s="29"/>
      <c r="DU31" s="266"/>
      <c r="DX31" s="29"/>
      <c r="DY31" s="266"/>
      <c r="EB31" s="29"/>
      <c r="EC31" s="266"/>
      <c r="EF31" s="29"/>
      <c r="EG31" s="266"/>
      <c r="EJ31" s="29"/>
      <c r="EK31" s="266"/>
      <c r="EN31" s="29"/>
      <c r="EO31" s="266"/>
      <c r="ER31" s="29"/>
      <c r="ES31" s="266"/>
      <c r="EV31" s="29"/>
      <c r="EW31" s="266"/>
      <c r="EZ31" s="29"/>
      <c r="FA31" s="266"/>
      <c r="FD31" s="29"/>
      <c r="FE31" s="266"/>
      <c r="FH31" s="29"/>
      <c r="FI31" s="266"/>
      <c r="FL31" s="29"/>
      <c r="FM31" s="266"/>
      <c r="FP31" s="29"/>
      <c r="FQ31" s="266"/>
      <c r="FT31" s="29"/>
      <c r="FU31" s="266"/>
      <c r="FX31" s="29"/>
      <c r="FY31" s="266"/>
      <c r="GB31" s="29"/>
      <c r="GC31" s="266"/>
      <c r="GF31" s="29"/>
      <c r="GG31" s="266"/>
      <c r="GJ31" s="29"/>
      <c r="GK31" s="266"/>
      <c r="GN31" s="29"/>
      <c r="GO31" s="266"/>
      <c r="GR31" s="29"/>
      <c r="GS31" s="266"/>
      <c r="GV31" s="29"/>
      <c r="GW31" s="266"/>
      <c r="GZ31" s="29"/>
      <c r="HA31" s="266"/>
      <c r="HD31" s="29"/>
      <c r="HE31" s="266"/>
      <c r="HH31" s="29"/>
      <c r="HI31" s="266"/>
      <c r="HL31" s="29"/>
      <c r="HM31" s="266"/>
      <c r="HP31" s="29"/>
      <c r="HQ31" s="266"/>
      <c r="HT31" s="29"/>
      <c r="HU31" s="266"/>
      <c r="HX31" s="29"/>
      <c r="HY31" s="266"/>
      <c r="IB31" s="29"/>
      <c r="IC31" s="266"/>
      <c r="IF31" s="29"/>
      <c r="IG31" s="266"/>
      <c r="IJ31" s="29"/>
      <c r="IK31" s="266"/>
      <c r="IN31" s="29"/>
      <c r="IO31" s="266"/>
      <c r="IR31" s="29"/>
      <c r="IS31" s="266"/>
      <c r="IV31" s="29"/>
    </row>
    <row r="32" spans="1:256" ht="15" customHeight="1">
      <c r="A32" s="271" t="s">
        <v>38</v>
      </c>
    </row>
    <row r="33" spans="1:256" ht="15" customHeight="1">
      <c r="A33" s="276" t="s">
        <v>39</v>
      </c>
      <c r="B33" s="262">
        <v>0</v>
      </c>
      <c r="C33" s="262">
        <v>0</v>
      </c>
      <c r="D33" s="192">
        <v>0</v>
      </c>
    </row>
    <row r="34" spans="1:256" ht="15" customHeight="1">
      <c r="A34" s="276" t="s">
        <v>40</v>
      </c>
      <c r="B34" s="262">
        <v>0</v>
      </c>
      <c r="C34" s="262">
        <v>0</v>
      </c>
      <c r="D34" s="16">
        <v>0</v>
      </c>
    </row>
    <row r="35" spans="1:256" ht="15" customHeight="1">
      <c r="A35" s="276" t="s">
        <v>41</v>
      </c>
      <c r="B35" s="262">
        <v>0</v>
      </c>
      <c r="C35" s="262">
        <v>0</v>
      </c>
      <c r="D35" s="16">
        <v>0</v>
      </c>
    </row>
    <row r="36" spans="1:256" ht="15" customHeight="1">
      <c r="A36" s="280" t="s">
        <v>42</v>
      </c>
      <c r="B36" s="281">
        <v>0</v>
      </c>
      <c r="C36" s="281">
        <v>0</v>
      </c>
      <c r="D36" s="33">
        <v>0</v>
      </c>
      <c r="E36" s="266"/>
      <c r="H36" s="29"/>
      <c r="I36" s="266"/>
      <c r="L36" s="29"/>
      <c r="M36" s="266"/>
      <c r="P36" s="29"/>
      <c r="Q36" s="266"/>
      <c r="T36" s="29"/>
      <c r="U36" s="266"/>
      <c r="X36" s="29"/>
      <c r="Y36" s="266"/>
      <c r="AB36" s="29"/>
      <c r="AC36" s="266"/>
      <c r="AF36" s="29"/>
      <c r="AG36" s="266"/>
      <c r="AJ36" s="29"/>
      <c r="AK36" s="266"/>
      <c r="AN36" s="29"/>
      <c r="AO36" s="266"/>
      <c r="AR36" s="29"/>
      <c r="AS36" s="266"/>
      <c r="AV36" s="29"/>
      <c r="AW36" s="266"/>
      <c r="AZ36" s="29"/>
      <c r="BA36" s="266"/>
      <c r="BD36" s="29"/>
      <c r="BE36" s="266"/>
      <c r="BH36" s="29"/>
      <c r="BI36" s="266"/>
      <c r="BL36" s="29"/>
      <c r="BM36" s="266"/>
      <c r="BP36" s="29"/>
      <c r="BQ36" s="266"/>
      <c r="BT36" s="29"/>
      <c r="BU36" s="266"/>
      <c r="BX36" s="29"/>
      <c r="BY36" s="266"/>
      <c r="CB36" s="29"/>
      <c r="CC36" s="266"/>
      <c r="CF36" s="29"/>
      <c r="CG36" s="266"/>
      <c r="CJ36" s="29"/>
      <c r="CK36" s="266"/>
      <c r="CN36" s="29"/>
      <c r="CO36" s="266"/>
      <c r="CR36" s="29"/>
      <c r="CS36" s="266"/>
      <c r="CV36" s="29"/>
      <c r="CW36" s="266"/>
      <c r="CZ36" s="29"/>
      <c r="DA36" s="266"/>
      <c r="DD36" s="29"/>
      <c r="DE36" s="266"/>
      <c r="DH36" s="29"/>
      <c r="DI36" s="266"/>
      <c r="DL36" s="29"/>
      <c r="DM36" s="266"/>
      <c r="DP36" s="29"/>
      <c r="DQ36" s="266"/>
      <c r="DT36" s="29"/>
      <c r="DU36" s="266"/>
      <c r="DX36" s="29"/>
      <c r="DY36" s="266"/>
      <c r="EB36" s="29"/>
      <c r="EC36" s="266"/>
      <c r="EF36" s="29"/>
      <c r="EG36" s="266"/>
      <c r="EJ36" s="29"/>
      <c r="EK36" s="266"/>
      <c r="EN36" s="29"/>
      <c r="EO36" s="266"/>
      <c r="ER36" s="29"/>
      <c r="ES36" s="266"/>
      <c r="EV36" s="29"/>
      <c r="EW36" s="266"/>
      <c r="EZ36" s="29"/>
      <c r="FA36" s="266"/>
      <c r="FD36" s="29"/>
      <c r="FE36" s="266"/>
      <c r="FH36" s="29"/>
      <c r="FI36" s="266"/>
      <c r="FL36" s="29"/>
      <c r="FM36" s="266"/>
      <c r="FP36" s="29"/>
      <c r="FQ36" s="266"/>
      <c r="FT36" s="29"/>
      <c r="FU36" s="266"/>
      <c r="FX36" s="29"/>
      <c r="FY36" s="266"/>
      <c r="GB36" s="29"/>
      <c r="GC36" s="266"/>
      <c r="GF36" s="29"/>
      <c r="GG36" s="266"/>
      <c r="GJ36" s="29"/>
      <c r="GK36" s="266"/>
      <c r="GN36" s="29"/>
      <c r="GO36" s="266"/>
      <c r="GR36" s="29"/>
      <c r="GS36" s="266"/>
      <c r="GV36" s="29"/>
      <c r="GW36" s="266"/>
      <c r="GZ36" s="29"/>
      <c r="HA36" s="266"/>
      <c r="HD36" s="29"/>
      <c r="HE36" s="266"/>
      <c r="HH36" s="29"/>
      <c r="HI36" s="266"/>
      <c r="HL36" s="29"/>
      <c r="HM36" s="266"/>
      <c r="HP36" s="29"/>
      <c r="HQ36" s="266"/>
      <c r="HT36" s="29"/>
      <c r="HU36" s="266"/>
      <c r="HX36" s="29"/>
      <c r="HY36" s="266"/>
      <c r="IB36" s="29"/>
      <c r="IC36" s="266"/>
      <c r="IF36" s="29"/>
      <c r="IG36" s="266"/>
      <c r="IJ36" s="29"/>
      <c r="IK36" s="266"/>
      <c r="IN36" s="29"/>
      <c r="IO36" s="266"/>
      <c r="IR36" s="29"/>
      <c r="IS36" s="266"/>
      <c r="IV36" s="29"/>
    </row>
    <row r="37" spans="1:256" ht="15" customHeight="1">
      <c r="A37" s="284" t="s">
        <v>43</v>
      </c>
      <c r="B37" s="283">
        <v>8.43</v>
      </c>
      <c r="C37" s="283">
        <v>0.42</v>
      </c>
      <c r="D37" s="31">
        <v>6.7511492952010733E-3</v>
      </c>
      <c r="G37" s="266"/>
      <c r="K37" s="266"/>
      <c r="O37" s="266"/>
      <c r="S37" s="266"/>
      <c r="W37" s="266"/>
      <c r="AA37" s="266"/>
      <c r="AE37" s="266"/>
      <c r="AI37" s="266"/>
      <c r="AM37" s="266"/>
      <c r="AQ37" s="266"/>
      <c r="AU37" s="266"/>
      <c r="AY37" s="266"/>
      <c r="BC37" s="266"/>
      <c r="BG37" s="266"/>
      <c r="BK37" s="266"/>
      <c r="BO37" s="266"/>
      <c r="BS37" s="266"/>
      <c r="BW37" s="266"/>
      <c r="CA37" s="266"/>
      <c r="CE37" s="266"/>
      <c r="CI37" s="266"/>
      <c r="CM37" s="266"/>
      <c r="CQ37" s="266"/>
      <c r="CU37" s="266"/>
      <c r="CY37" s="266"/>
      <c r="DC37" s="266"/>
      <c r="DG37" s="266"/>
      <c r="DK37" s="266"/>
      <c r="DO37" s="266"/>
      <c r="DS37" s="266"/>
      <c r="DW37" s="266"/>
      <c r="EA37" s="266"/>
      <c r="EE37" s="266"/>
      <c r="EI37" s="266"/>
      <c r="EM37" s="266"/>
      <c r="EQ37" s="266"/>
      <c r="EU37" s="266"/>
      <c r="EY37" s="266"/>
      <c r="FC37" s="266"/>
      <c r="FG37" s="266"/>
      <c r="FK37" s="266"/>
      <c r="FO37" s="266"/>
      <c r="FS37" s="266"/>
      <c r="FW37" s="266"/>
      <c r="GA37" s="266"/>
      <c r="GE37" s="266"/>
      <c r="GI37" s="266"/>
      <c r="GM37" s="266"/>
      <c r="GQ37" s="266"/>
      <c r="GU37" s="266"/>
      <c r="GY37" s="266"/>
      <c r="HC37" s="266"/>
      <c r="HG37" s="266"/>
      <c r="HK37" s="266"/>
      <c r="HO37" s="266"/>
      <c r="HS37" s="266"/>
      <c r="HW37" s="266"/>
      <c r="IA37" s="266"/>
      <c r="IE37" s="266"/>
      <c r="II37" s="266"/>
      <c r="IM37" s="266"/>
      <c r="IQ37" s="266"/>
    </row>
    <row r="38" spans="1:256" s="282" customFormat="1" ht="15" customHeight="1">
      <c r="A38" s="277" t="s">
        <v>44</v>
      </c>
      <c r="B38" s="278">
        <v>1248.6762818283853</v>
      </c>
      <c r="C38" s="278">
        <v>62.43</v>
      </c>
      <c r="D38" s="20">
        <v>1</v>
      </c>
    </row>
    <row r="39" spans="1:256" s="282" customFormat="1" ht="15" customHeight="1">
      <c r="A39" s="285"/>
      <c r="B39" s="286"/>
      <c r="C39" s="286"/>
      <c r="D39" s="257"/>
    </row>
    <row r="40" spans="1:256" s="282" customFormat="1" ht="15" customHeight="1">
      <c r="A40" s="285" t="s">
        <v>50</v>
      </c>
      <c r="B40" s="278">
        <v>573</v>
      </c>
      <c r="C40" s="278">
        <v>28.66</v>
      </c>
      <c r="D40" s="20">
        <v>1</v>
      </c>
    </row>
    <row r="41" spans="1:256" ht="15" customHeight="1">
      <c r="A41" s="287" t="s">
        <v>91</v>
      </c>
      <c r="B41" s="288">
        <v>27.9</v>
      </c>
      <c r="C41" s="288">
        <v>1.4</v>
      </c>
      <c r="D41" s="29">
        <v>4.8691099476439785E-2</v>
      </c>
    </row>
    <row r="42" spans="1:256" s="282" customFormat="1" ht="15" customHeight="1">
      <c r="A42" s="266" t="s">
        <v>92</v>
      </c>
      <c r="B42" s="262">
        <v>55.1</v>
      </c>
      <c r="C42" s="262">
        <v>2.76</v>
      </c>
      <c r="D42" s="29">
        <v>9.6160558464223389E-2</v>
      </c>
    </row>
    <row r="43" spans="1:256" s="282" customFormat="1" ht="15" customHeight="1">
      <c r="A43" s="266" t="s">
        <v>331</v>
      </c>
      <c r="B43" s="262">
        <v>30</v>
      </c>
      <c r="C43" s="262">
        <v>1.5</v>
      </c>
      <c r="D43" s="29">
        <v>5.2356020942408377E-2</v>
      </c>
    </row>
    <row r="44" spans="1:256" s="282" customFormat="1" ht="15" customHeight="1" thickBot="1">
      <c r="A44" s="289" t="s">
        <v>332</v>
      </c>
      <c r="B44" s="273">
        <v>460</v>
      </c>
      <c r="C44" s="273">
        <v>23</v>
      </c>
      <c r="D44" s="261">
        <v>0.80279232111692844</v>
      </c>
    </row>
    <row r="45" spans="1:256" ht="15" customHeight="1">
      <c r="A45" s="290" t="s">
        <v>54</v>
      </c>
    </row>
  </sheetData>
  <mergeCells count="1">
    <mergeCell ref="A1:D1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V49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50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318</v>
      </c>
      <c r="B3" s="3"/>
      <c r="C3" s="3"/>
      <c r="D3" s="3"/>
    </row>
    <row r="4" spans="1:5" ht="15" customHeight="1">
      <c r="A4" s="3" t="s">
        <v>56</v>
      </c>
      <c r="B4" s="3"/>
      <c r="C4" s="3"/>
      <c r="D4" s="3"/>
    </row>
    <row r="5" spans="1:5" ht="15" customHeight="1">
      <c r="A5" s="3" t="s">
        <v>319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>
      <c r="A7" s="3"/>
      <c r="B7" s="3"/>
      <c r="C7" s="3"/>
      <c r="D7" s="3"/>
    </row>
    <row r="8" spans="1:5" ht="15" customHeight="1">
      <c r="A8" s="3"/>
      <c r="B8" s="3"/>
      <c r="C8" s="3"/>
      <c r="D8" s="3"/>
    </row>
    <row r="9" spans="1:5" ht="15" customHeight="1">
      <c r="A9" s="3"/>
      <c r="B9" s="3"/>
      <c r="C9" s="3"/>
      <c r="D9" s="3"/>
    </row>
    <row r="10" spans="1:5" ht="15" customHeight="1" thickBot="1">
      <c r="A10" s="4" t="s">
        <v>6</v>
      </c>
      <c r="B10" s="5">
        <v>1000</v>
      </c>
      <c r="C10" s="6" t="s">
        <v>320</v>
      </c>
    </row>
    <row r="11" spans="1:5" ht="15" customHeight="1">
      <c r="A11" s="7"/>
      <c r="B11" s="8" t="s">
        <v>8</v>
      </c>
      <c r="C11" s="9" t="s">
        <v>334</v>
      </c>
      <c r="D11" s="10" t="s">
        <v>9</v>
      </c>
    </row>
    <row r="12" spans="1:5" ht="15" customHeight="1">
      <c r="A12" s="11" t="s">
        <v>10</v>
      </c>
      <c r="D12" s="12" t="s">
        <v>11</v>
      </c>
    </row>
    <row r="13" spans="1:5" ht="15" customHeight="1" thickBot="1">
      <c r="A13" s="13"/>
      <c r="B13" s="14" t="s">
        <v>12</v>
      </c>
      <c r="C13" s="14" t="s">
        <v>335</v>
      </c>
      <c r="D13" s="14" t="s">
        <v>14</v>
      </c>
    </row>
    <row r="14" spans="1:5" ht="15" customHeight="1">
      <c r="A14" s="11" t="s">
        <v>15</v>
      </c>
    </row>
    <row r="15" spans="1:5" ht="15" customHeight="1">
      <c r="A15" s="15" t="s">
        <v>323</v>
      </c>
      <c r="B15" s="1">
        <v>0</v>
      </c>
      <c r="C15" s="1">
        <v>0</v>
      </c>
      <c r="D15" s="16">
        <v>0</v>
      </c>
    </row>
    <row r="16" spans="1:5" ht="15" customHeight="1">
      <c r="A16" s="15" t="s">
        <v>324</v>
      </c>
      <c r="B16" s="1">
        <v>0</v>
      </c>
      <c r="C16" s="1">
        <v>0</v>
      </c>
      <c r="D16" s="16">
        <v>0</v>
      </c>
    </row>
    <row r="17" spans="1:4" ht="15" customHeight="1">
      <c r="A17" s="6" t="s">
        <v>18</v>
      </c>
      <c r="B17" s="1">
        <v>623.89</v>
      </c>
      <c r="C17" s="1">
        <v>31.19</v>
      </c>
      <c r="D17" s="16">
        <v>0.48174848281640931</v>
      </c>
    </row>
    <row r="18" spans="1:4" ht="15" customHeight="1">
      <c r="A18" s="6" t="s">
        <v>325</v>
      </c>
      <c r="B18" s="1">
        <v>0</v>
      </c>
      <c r="C18" s="1">
        <v>0</v>
      </c>
      <c r="D18" s="16">
        <v>0</v>
      </c>
    </row>
    <row r="19" spans="1:4" ht="15" customHeight="1">
      <c r="A19" s="6" t="s">
        <v>326</v>
      </c>
      <c r="B19" s="1">
        <v>414.75</v>
      </c>
      <c r="C19" s="1">
        <v>20.74</v>
      </c>
      <c r="D19" s="16">
        <v>0.32025706975285034</v>
      </c>
    </row>
    <row r="20" spans="1:4" ht="15" customHeight="1">
      <c r="A20" s="6" t="s">
        <v>327</v>
      </c>
      <c r="B20" s="1">
        <v>164.43</v>
      </c>
      <c r="C20" s="1">
        <v>8.2200000000000006</v>
      </c>
      <c r="D20" s="16">
        <v>0.12696773955264903</v>
      </c>
    </row>
    <row r="21" spans="1:4" ht="15" customHeight="1">
      <c r="A21" s="6" t="s">
        <v>328</v>
      </c>
      <c r="B21" s="1">
        <v>4.2</v>
      </c>
      <c r="C21" s="1">
        <v>0.21</v>
      </c>
      <c r="D21" s="16">
        <v>3.243109567117472E-3</v>
      </c>
    </row>
    <row r="22" spans="1:4" ht="15" customHeight="1">
      <c r="A22" s="18" t="s">
        <v>23</v>
      </c>
      <c r="B22" s="19">
        <v>1207.27</v>
      </c>
      <c r="C22" s="19">
        <v>60.36</v>
      </c>
      <c r="D22" s="20">
        <v>0.9322164016890262</v>
      </c>
    </row>
    <row r="23" spans="1:4" ht="15" customHeight="1">
      <c r="A23" s="21" t="s">
        <v>123</v>
      </c>
    </row>
    <row r="24" spans="1:4" ht="15" customHeight="1">
      <c r="A24" s="15" t="s">
        <v>329</v>
      </c>
      <c r="B24" s="1">
        <v>24.15</v>
      </c>
      <c r="C24" s="1">
        <v>1.21</v>
      </c>
      <c r="D24" s="16">
        <v>1.8647880010925464E-2</v>
      </c>
    </row>
    <row r="25" spans="1:4" ht="15" customHeight="1">
      <c r="A25" s="15" t="s">
        <v>330</v>
      </c>
      <c r="B25" s="1">
        <v>34.56</v>
      </c>
      <c r="C25" s="1">
        <v>1.73</v>
      </c>
      <c r="D25" s="16">
        <v>2.6686158723709486E-2</v>
      </c>
    </row>
    <row r="26" spans="1:4" ht="15" customHeight="1">
      <c r="A26" s="22" t="s">
        <v>28</v>
      </c>
      <c r="B26" s="32">
        <v>58.71</v>
      </c>
      <c r="C26" s="32">
        <v>2.94</v>
      </c>
      <c r="D26" s="33">
        <v>4.533403873463495E-2</v>
      </c>
    </row>
    <row r="27" spans="1:4" ht="15" customHeight="1">
      <c r="A27" s="11" t="s">
        <v>29</v>
      </c>
    </row>
    <row r="28" spans="1:4" ht="15" customHeight="1">
      <c r="A28" s="15" t="s">
        <v>30</v>
      </c>
      <c r="B28" s="1">
        <v>20.643377963121857</v>
      </c>
      <c r="C28" s="1">
        <v>1.03</v>
      </c>
      <c r="D28" s="16">
        <v>1.5940175373767258E-2</v>
      </c>
    </row>
    <row r="29" spans="1:4" ht="15" customHeight="1">
      <c r="A29" s="6" t="s">
        <v>31</v>
      </c>
      <c r="B29" s="1">
        <v>20.643377963121857</v>
      </c>
      <c r="C29" s="1">
        <v>1.03</v>
      </c>
      <c r="D29" s="16">
        <v>1.5940175373767258E-2</v>
      </c>
    </row>
    <row r="30" spans="1:4" s="26" customFormat="1" ht="15" customHeight="1">
      <c r="A30" s="18" t="s">
        <v>32</v>
      </c>
      <c r="B30" s="19">
        <v>1286.6233779631218</v>
      </c>
      <c r="C30" s="19">
        <v>64.33</v>
      </c>
      <c r="D30" s="20">
        <v>0.99349061579742837</v>
      </c>
    </row>
    <row r="31" spans="1:4" ht="15" customHeight="1">
      <c r="A31" s="11" t="s">
        <v>33</v>
      </c>
    </row>
    <row r="32" spans="1:4" ht="15" customHeight="1">
      <c r="A32" s="6" t="s">
        <v>34</v>
      </c>
      <c r="B32" s="1">
        <v>8.35</v>
      </c>
      <c r="C32" s="1">
        <v>0.42</v>
      </c>
      <c r="D32" s="16">
        <v>6.447610687007355E-3</v>
      </c>
    </row>
    <row r="33" spans="1:256" ht="15" customHeight="1">
      <c r="A33" s="6" t="s">
        <v>35</v>
      </c>
      <c r="B33" s="1">
        <v>0.02</v>
      </c>
      <c r="C33" s="1">
        <v>0</v>
      </c>
      <c r="D33" s="16">
        <v>1.5443378891035582E-5</v>
      </c>
    </row>
    <row r="34" spans="1:256" ht="15" customHeight="1">
      <c r="A34" s="15" t="s">
        <v>272</v>
      </c>
      <c r="B34" s="1">
        <v>0.06</v>
      </c>
      <c r="C34" s="1">
        <v>0</v>
      </c>
      <c r="D34" s="16">
        <v>4.6330136673106743E-5</v>
      </c>
    </row>
    <row r="35" spans="1:256" ht="15" customHeight="1">
      <c r="A35" s="22" t="s">
        <v>37</v>
      </c>
      <c r="B35" s="32">
        <v>8.43</v>
      </c>
      <c r="C35" s="32">
        <v>0.42</v>
      </c>
      <c r="D35" s="33">
        <v>6.5093842025714969E-3</v>
      </c>
      <c r="E35" s="6"/>
      <c r="H35" s="29"/>
      <c r="I35" s="6"/>
      <c r="L35" s="29"/>
      <c r="M35" s="6"/>
      <c r="P35" s="29"/>
      <c r="Q35" s="6"/>
      <c r="T35" s="29"/>
      <c r="U35" s="6"/>
      <c r="X35" s="29"/>
      <c r="Y35" s="6"/>
      <c r="AB35" s="29"/>
      <c r="AC35" s="6"/>
      <c r="AF35" s="29"/>
      <c r="AG35" s="6"/>
      <c r="AJ35" s="29"/>
      <c r="AK35" s="6"/>
      <c r="AN35" s="29"/>
      <c r="AO35" s="6"/>
      <c r="AR35" s="29"/>
      <c r="AS35" s="6"/>
      <c r="AV35" s="29"/>
      <c r="AW35" s="6"/>
      <c r="AZ35" s="29"/>
      <c r="BA35" s="6"/>
      <c r="BD35" s="29"/>
      <c r="BE35" s="6"/>
      <c r="BH35" s="29"/>
      <c r="BI35" s="6"/>
      <c r="BL35" s="29"/>
      <c r="BM35" s="6"/>
      <c r="BP35" s="29"/>
      <c r="BQ35" s="6"/>
      <c r="BT35" s="29"/>
      <c r="BU35" s="6"/>
      <c r="BX35" s="29"/>
      <c r="BY35" s="6"/>
      <c r="CB35" s="29"/>
      <c r="CC35" s="6"/>
      <c r="CF35" s="29"/>
      <c r="CG35" s="6"/>
      <c r="CJ35" s="29"/>
      <c r="CK35" s="6"/>
      <c r="CN35" s="29"/>
      <c r="CO35" s="6"/>
      <c r="CR35" s="29"/>
      <c r="CS35" s="6"/>
      <c r="CV35" s="29"/>
      <c r="CW35" s="6"/>
      <c r="CZ35" s="29"/>
      <c r="DA35" s="6"/>
      <c r="DD35" s="29"/>
      <c r="DE35" s="6"/>
      <c r="DH35" s="29"/>
      <c r="DI35" s="6"/>
      <c r="DL35" s="29"/>
      <c r="DM35" s="6"/>
      <c r="DP35" s="29"/>
      <c r="DQ35" s="6"/>
      <c r="DT35" s="29"/>
      <c r="DU35" s="6"/>
      <c r="DX35" s="29"/>
      <c r="DY35" s="6"/>
      <c r="EB35" s="29"/>
      <c r="EC35" s="6"/>
      <c r="EF35" s="29"/>
      <c r="EG35" s="6"/>
      <c r="EJ35" s="29"/>
      <c r="EK35" s="6"/>
      <c r="EN35" s="29"/>
      <c r="EO35" s="6"/>
      <c r="ER35" s="29"/>
      <c r="ES35" s="6"/>
      <c r="EV35" s="29"/>
      <c r="EW35" s="6"/>
      <c r="EZ35" s="29"/>
      <c r="FA35" s="6"/>
      <c r="FD35" s="29"/>
      <c r="FE35" s="6"/>
      <c r="FH35" s="29"/>
      <c r="FI35" s="6"/>
      <c r="FL35" s="29"/>
      <c r="FM35" s="6"/>
      <c r="FP35" s="29"/>
      <c r="FQ35" s="6"/>
      <c r="FT35" s="29"/>
      <c r="FU35" s="6"/>
      <c r="FX35" s="29"/>
      <c r="FY35" s="6"/>
      <c r="GB35" s="29"/>
      <c r="GC35" s="6"/>
      <c r="GF35" s="29"/>
      <c r="GG35" s="6"/>
      <c r="GJ35" s="29"/>
      <c r="GK35" s="6"/>
      <c r="GN35" s="29"/>
      <c r="GO35" s="6"/>
      <c r="GR35" s="29"/>
      <c r="GS35" s="6"/>
      <c r="GV35" s="29"/>
      <c r="GW35" s="6"/>
      <c r="GZ35" s="29"/>
      <c r="HA35" s="6"/>
      <c r="HD35" s="29"/>
      <c r="HE35" s="6"/>
      <c r="HH35" s="29"/>
      <c r="HI35" s="6"/>
      <c r="HL35" s="29"/>
      <c r="HM35" s="6"/>
      <c r="HP35" s="29"/>
      <c r="HQ35" s="6"/>
      <c r="HT35" s="29"/>
      <c r="HU35" s="6"/>
      <c r="HX35" s="29"/>
      <c r="HY35" s="6"/>
      <c r="IB35" s="29"/>
      <c r="IC35" s="6"/>
      <c r="IF35" s="29"/>
      <c r="IG35" s="6"/>
      <c r="IJ35" s="29"/>
      <c r="IK35" s="6"/>
      <c r="IN35" s="29"/>
      <c r="IO35" s="6"/>
      <c r="IR35" s="29"/>
      <c r="IS35" s="6"/>
      <c r="IV35" s="29"/>
    </row>
    <row r="36" spans="1:256" ht="15" customHeight="1">
      <c r="A36" s="11" t="s">
        <v>38</v>
      </c>
    </row>
    <row r="37" spans="1:256" ht="15" customHeight="1">
      <c r="A37" s="15" t="s">
        <v>39</v>
      </c>
      <c r="B37" s="1">
        <v>0</v>
      </c>
      <c r="C37" s="1">
        <v>0</v>
      </c>
      <c r="D37" s="192">
        <v>0</v>
      </c>
    </row>
    <row r="38" spans="1:256" ht="15" customHeight="1">
      <c r="A38" s="15" t="s">
        <v>40</v>
      </c>
      <c r="B38" s="1">
        <v>0</v>
      </c>
      <c r="C38" s="1">
        <v>0</v>
      </c>
      <c r="D38" s="16">
        <v>0</v>
      </c>
    </row>
    <row r="39" spans="1:256" ht="15" customHeight="1">
      <c r="A39" s="15" t="s">
        <v>41</v>
      </c>
      <c r="B39" s="1">
        <v>0</v>
      </c>
      <c r="C39" s="1">
        <v>0</v>
      </c>
      <c r="D39" s="16">
        <v>0</v>
      </c>
    </row>
    <row r="40" spans="1:256" ht="15" customHeight="1">
      <c r="A40" s="22" t="s">
        <v>42</v>
      </c>
      <c r="B40" s="32">
        <v>0</v>
      </c>
      <c r="C40" s="32">
        <v>0</v>
      </c>
      <c r="D40" s="33">
        <v>0</v>
      </c>
      <c r="E40" s="6"/>
      <c r="H40" s="29"/>
      <c r="I40" s="6"/>
      <c r="L40" s="29"/>
      <c r="M40" s="6"/>
      <c r="P40" s="29"/>
      <c r="Q40" s="6"/>
      <c r="T40" s="29"/>
      <c r="U40" s="6"/>
      <c r="X40" s="29"/>
      <c r="Y40" s="6"/>
      <c r="AB40" s="29"/>
      <c r="AC40" s="6"/>
      <c r="AF40" s="29"/>
      <c r="AG40" s="6"/>
      <c r="AJ40" s="29"/>
      <c r="AK40" s="6"/>
      <c r="AN40" s="29"/>
      <c r="AO40" s="6"/>
      <c r="AR40" s="29"/>
      <c r="AS40" s="6"/>
      <c r="AV40" s="29"/>
      <c r="AW40" s="6"/>
      <c r="AZ40" s="29"/>
      <c r="BA40" s="6"/>
      <c r="BD40" s="29"/>
      <c r="BE40" s="6"/>
      <c r="BH40" s="29"/>
      <c r="BI40" s="6"/>
      <c r="BL40" s="29"/>
      <c r="BM40" s="6"/>
      <c r="BP40" s="29"/>
      <c r="BQ40" s="6"/>
      <c r="BT40" s="29"/>
      <c r="BU40" s="6"/>
      <c r="BX40" s="29"/>
      <c r="BY40" s="6"/>
      <c r="CB40" s="29"/>
      <c r="CC40" s="6"/>
      <c r="CF40" s="29"/>
      <c r="CG40" s="6"/>
      <c r="CJ40" s="29"/>
      <c r="CK40" s="6"/>
      <c r="CN40" s="29"/>
      <c r="CO40" s="6"/>
      <c r="CR40" s="29"/>
      <c r="CS40" s="6"/>
      <c r="CV40" s="29"/>
      <c r="CW40" s="6"/>
      <c r="CZ40" s="29"/>
      <c r="DA40" s="6"/>
      <c r="DD40" s="29"/>
      <c r="DE40" s="6"/>
      <c r="DH40" s="29"/>
      <c r="DI40" s="6"/>
      <c r="DL40" s="29"/>
      <c r="DM40" s="6"/>
      <c r="DP40" s="29"/>
      <c r="DQ40" s="6"/>
      <c r="DT40" s="29"/>
      <c r="DU40" s="6"/>
      <c r="DX40" s="29"/>
      <c r="DY40" s="6"/>
      <c r="EB40" s="29"/>
      <c r="EC40" s="6"/>
      <c r="EF40" s="29"/>
      <c r="EG40" s="6"/>
      <c r="EJ40" s="29"/>
      <c r="EK40" s="6"/>
      <c r="EN40" s="29"/>
      <c r="EO40" s="6"/>
      <c r="ER40" s="29"/>
      <c r="ES40" s="6"/>
      <c r="EV40" s="29"/>
      <c r="EW40" s="6"/>
      <c r="EZ40" s="29"/>
      <c r="FA40" s="6"/>
      <c r="FD40" s="29"/>
      <c r="FE40" s="6"/>
      <c r="FH40" s="29"/>
      <c r="FI40" s="6"/>
      <c r="FL40" s="29"/>
      <c r="FM40" s="6"/>
      <c r="FP40" s="29"/>
      <c r="FQ40" s="6"/>
      <c r="FT40" s="29"/>
      <c r="FU40" s="6"/>
      <c r="FX40" s="29"/>
      <c r="FY40" s="6"/>
      <c r="GB40" s="29"/>
      <c r="GC40" s="6"/>
      <c r="GF40" s="29"/>
      <c r="GG40" s="6"/>
      <c r="GJ40" s="29"/>
      <c r="GK40" s="6"/>
      <c r="GN40" s="29"/>
      <c r="GO40" s="6"/>
      <c r="GR40" s="29"/>
      <c r="GS40" s="6"/>
      <c r="GV40" s="29"/>
      <c r="GW40" s="6"/>
      <c r="GZ40" s="29"/>
      <c r="HA40" s="6"/>
      <c r="HD40" s="29"/>
      <c r="HE40" s="6"/>
      <c r="HH40" s="29"/>
      <c r="HI40" s="6"/>
      <c r="HL40" s="29"/>
      <c r="HM40" s="6"/>
      <c r="HP40" s="29"/>
      <c r="HQ40" s="6"/>
      <c r="HT40" s="29"/>
      <c r="HU40" s="6"/>
      <c r="HX40" s="29"/>
      <c r="HY40" s="6"/>
      <c r="IB40" s="29"/>
      <c r="IC40" s="6"/>
      <c r="IF40" s="29"/>
      <c r="IG40" s="6"/>
      <c r="IJ40" s="29"/>
      <c r="IK40" s="6"/>
      <c r="IN40" s="29"/>
      <c r="IO40" s="6"/>
      <c r="IR40" s="29"/>
      <c r="IS40" s="6"/>
      <c r="IV40" s="29"/>
    </row>
    <row r="41" spans="1:256" ht="15" customHeight="1">
      <c r="A41" s="30" t="s">
        <v>43</v>
      </c>
      <c r="B41" s="28">
        <v>8.43</v>
      </c>
      <c r="C41" s="28">
        <v>0.42</v>
      </c>
      <c r="D41" s="31">
        <v>6.5093842025714969E-3</v>
      </c>
      <c r="G41" s="6"/>
      <c r="K41" s="6"/>
      <c r="O41" s="6"/>
      <c r="S41" s="6"/>
      <c r="W41" s="6"/>
      <c r="AA41" s="6"/>
      <c r="AE41" s="6"/>
      <c r="AI41" s="6"/>
      <c r="AM41" s="6"/>
      <c r="AQ41" s="6"/>
      <c r="AU41" s="6"/>
      <c r="AY41" s="6"/>
      <c r="BC41" s="6"/>
      <c r="BG41" s="6"/>
      <c r="BK41" s="6"/>
      <c r="BO41" s="6"/>
      <c r="BS41" s="6"/>
      <c r="BW41" s="6"/>
      <c r="CA41" s="6"/>
      <c r="CE41" s="6"/>
      <c r="CI41" s="6"/>
      <c r="CM41" s="6"/>
      <c r="CQ41" s="6"/>
      <c r="CU41" s="6"/>
      <c r="CY41" s="6"/>
      <c r="DC41" s="6"/>
      <c r="DG41" s="6"/>
      <c r="DK41" s="6"/>
      <c r="DO41" s="6"/>
      <c r="DS41" s="6"/>
      <c r="DW41" s="6"/>
      <c r="EA41" s="6"/>
      <c r="EE41" s="6"/>
      <c r="EI41" s="6"/>
      <c r="EM41" s="6"/>
      <c r="EQ41" s="6"/>
      <c r="EU41" s="6"/>
      <c r="EY41" s="6"/>
      <c r="FC41" s="6"/>
      <c r="FG41" s="6"/>
      <c r="FK41" s="6"/>
      <c r="FO41" s="6"/>
      <c r="FS41" s="6"/>
      <c r="FW41" s="6"/>
      <c r="GA41" s="6"/>
      <c r="GE41" s="6"/>
      <c r="GI41" s="6"/>
      <c r="GM41" s="6"/>
      <c r="GQ41" s="6"/>
      <c r="GU41" s="6"/>
      <c r="GY41" s="6"/>
      <c r="HC41" s="6"/>
      <c r="HG41" s="6"/>
      <c r="HK41" s="6"/>
      <c r="HO41" s="6"/>
      <c r="HS41" s="6"/>
      <c r="HW41" s="6"/>
      <c r="IA41" s="6"/>
      <c r="IE41" s="6"/>
      <c r="II41" s="6"/>
      <c r="IM41" s="6"/>
      <c r="IQ41" s="6"/>
    </row>
    <row r="42" spans="1:256" s="26" customFormat="1" ht="15" customHeight="1">
      <c r="A42" s="18" t="s">
        <v>44</v>
      </c>
      <c r="B42" s="19">
        <v>1295.0533779631219</v>
      </c>
      <c r="C42" s="19">
        <v>64.75</v>
      </c>
      <c r="D42" s="20">
        <v>1</v>
      </c>
    </row>
    <row r="43" spans="1:256" s="26" customFormat="1" ht="15" customHeight="1">
      <c r="A43" s="255"/>
      <c r="B43" s="256"/>
      <c r="C43" s="256"/>
      <c r="D43" s="257"/>
    </row>
    <row r="44" spans="1:256" s="26" customFormat="1" ht="15" customHeight="1">
      <c r="A44" s="255" t="s">
        <v>50</v>
      </c>
      <c r="B44" s="19">
        <v>623.89</v>
      </c>
      <c r="C44" s="19">
        <v>31.2</v>
      </c>
      <c r="D44" s="20">
        <v>1</v>
      </c>
    </row>
    <row r="45" spans="1:256" ht="15" customHeight="1">
      <c r="A45" s="258" t="s">
        <v>91</v>
      </c>
      <c r="B45" s="259">
        <v>30.6</v>
      </c>
      <c r="C45" s="259">
        <v>1.54</v>
      </c>
      <c r="D45" s="29">
        <v>4.9047107663209862E-2</v>
      </c>
    </row>
    <row r="46" spans="1:256" s="26" customFormat="1" ht="15" customHeight="1">
      <c r="A46" s="6" t="s">
        <v>92</v>
      </c>
      <c r="B46" s="1">
        <v>57.29</v>
      </c>
      <c r="C46" s="1">
        <v>2.86</v>
      </c>
      <c r="D46" s="29">
        <v>9.1827084902787348E-2</v>
      </c>
    </row>
    <row r="47" spans="1:256" s="26" customFormat="1" ht="15" customHeight="1">
      <c r="A47" s="6" t="s">
        <v>331</v>
      </c>
      <c r="B47" s="1">
        <v>30</v>
      </c>
      <c r="C47" s="1">
        <v>1.5</v>
      </c>
      <c r="D47" s="29">
        <v>4.8085399669813587E-2</v>
      </c>
    </row>
    <row r="48" spans="1:256" s="26" customFormat="1" ht="15" customHeight="1" thickBot="1">
      <c r="A48" s="260" t="s">
        <v>332</v>
      </c>
      <c r="B48" s="13">
        <v>506</v>
      </c>
      <c r="C48" s="13">
        <v>25.3</v>
      </c>
      <c r="D48" s="261">
        <v>0.81104040776418918</v>
      </c>
    </row>
    <row r="49" spans="1:1" ht="15" customHeight="1">
      <c r="A49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U46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50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318</v>
      </c>
      <c r="B3" s="3"/>
      <c r="C3" s="3"/>
      <c r="D3" s="3"/>
    </row>
    <row r="4" spans="1:5" ht="15" customHeight="1">
      <c r="A4" s="3" t="s">
        <v>58</v>
      </c>
      <c r="B4" s="3"/>
      <c r="C4" s="3"/>
      <c r="D4" s="3"/>
    </row>
    <row r="5" spans="1:5" ht="15" customHeight="1">
      <c r="A5" s="3" t="s">
        <v>319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1000</v>
      </c>
      <c r="C7" s="6" t="s">
        <v>320</v>
      </c>
    </row>
    <row r="8" spans="1:5" ht="15" customHeight="1">
      <c r="A8" s="7"/>
      <c r="B8" s="8" t="s">
        <v>8</v>
      </c>
      <c r="C8" s="52">
        <v>40664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335</v>
      </c>
      <c r="D10" s="14" t="s">
        <v>14</v>
      </c>
    </row>
    <row r="11" spans="1:5" ht="15" customHeight="1">
      <c r="A11" s="11" t="s">
        <v>15</v>
      </c>
    </row>
    <row r="12" spans="1:5" ht="15" customHeight="1">
      <c r="A12" s="15" t="s">
        <v>323</v>
      </c>
      <c r="B12" s="53">
        <v>0</v>
      </c>
      <c r="C12" s="53">
        <v>0</v>
      </c>
      <c r="D12" s="54">
        <v>0</v>
      </c>
    </row>
    <row r="13" spans="1:5" ht="15" customHeight="1">
      <c r="A13" s="15" t="s">
        <v>324</v>
      </c>
      <c r="B13" s="54">
        <v>0</v>
      </c>
      <c r="C13" s="53">
        <v>0</v>
      </c>
      <c r="D13" s="54">
        <v>0</v>
      </c>
    </row>
    <row r="14" spans="1:5" ht="15" customHeight="1">
      <c r="A14" s="6" t="s">
        <v>18</v>
      </c>
      <c r="B14" s="54">
        <v>626.09</v>
      </c>
      <c r="C14" s="53">
        <v>31.3</v>
      </c>
      <c r="D14" s="54">
        <v>0.49456466632044238</v>
      </c>
    </row>
    <row r="15" spans="1:5" ht="15" customHeight="1">
      <c r="A15" s="6" t="s">
        <v>325</v>
      </c>
      <c r="B15" s="54">
        <v>0</v>
      </c>
      <c r="C15" s="53">
        <v>0</v>
      </c>
      <c r="D15" s="54">
        <v>0</v>
      </c>
    </row>
    <row r="16" spans="1:5" ht="15" customHeight="1">
      <c r="A16" s="6" t="s">
        <v>326</v>
      </c>
      <c r="B16" s="54">
        <v>414.75</v>
      </c>
      <c r="C16" s="53">
        <v>20.74</v>
      </c>
      <c r="D16" s="54">
        <v>0.32762174025524043</v>
      </c>
    </row>
    <row r="17" spans="1:255" ht="15" customHeight="1">
      <c r="A17" s="6" t="s">
        <v>327</v>
      </c>
      <c r="B17" s="54">
        <v>164.43</v>
      </c>
      <c r="C17" s="53">
        <v>8.2200000000000006</v>
      </c>
      <c r="D17" s="54">
        <v>0.12988750512397634</v>
      </c>
    </row>
    <row r="18" spans="1:255" ht="15" customHeight="1">
      <c r="A18" s="6" t="s">
        <v>328</v>
      </c>
      <c r="B18" s="54">
        <v>4.2</v>
      </c>
      <c r="C18" s="53">
        <v>0.21</v>
      </c>
      <c r="D18" s="54">
        <v>3.3176885089138269E-3</v>
      </c>
    </row>
    <row r="19" spans="1:255" ht="15" customHeight="1">
      <c r="A19" s="18" t="s">
        <v>23</v>
      </c>
      <c r="B19" s="55">
        <v>1209.47</v>
      </c>
      <c r="C19" s="55">
        <v>60.47</v>
      </c>
      <c r="D19" s="55">
        <v>0.95539160020857283</v>
      </c>
    </row>
    <row r="20" spans="1:255" ht="15" customHeight="1">
      <c r="A20" s="21" t="s">
        <v>123</v>
      </c>
      <c r="B20" s="53"/>
      <c r="C20" s="53"/>
      <c r="D20" s="53"/>
    </row>
    <row r="21" spans="1:255" ht="15" customHeight="1">
      <c r="A21" s="15" t="s">
        <v>329</v>
      </c>
      <c r="B21" s="54">
        <v>24.19</v>
      </c>
      <c r="C21" s="53">
        <v>1.21</v>
      </c>
      <c r="D21" s="54">
        <v>1.9108305959672733E-2</v>
      </c>
    </row>
    <row r="22" spans="1:255" ht="15" customHeight="1">
      <c r="A22" s="15" t="s">
        <v>330</v>
      </c>
      <c r="B22" s="54">
        <v>0</v>
      </c>
      <c r="C22" s="53">
        <v>0</v>
      </c>
      <c r="D22" s="54">
        <v>0</v>
      </c>
    </row>
    <row r="23" spans="1:255" ht="15" customHeight="1">
      <c r="A23" s="22" t="s">
        <v>28</v>
      </c>
      <c r="B23" s="59">
        <v>24.19</v>
      </c>
      <c r="C23" s="59">
        <v>1.21</v>
      </c>
      <c r="D23" s="59">
        <v>1.9108305959672733E-2</v>
      </c>
    </row>
    <row r="24" spans="1:255" ht="15" customHeight="1">
      <c r="A24" s="11" t="s">
        <v>29</v>
      </c>
      <c r="B24" s="53"/>
      <c r="C24" s="53"/>
      <c r="D24" s="53"/>
    </row>
    <row r="25" spans="1:255" ht="15" customHeight="1">
      <c r="A25" s="15" t="s">
        <v>30</v>
      </c>
      <c r="B25" s="54">
        <v>23.851630359695907</v>
      </c>
      <c r="C25" s="53">
        <v>1.19</v>
      </c>
      <c r="D25" s="54">
        <v>1.8841019038862684E-2</v>
      </c>
    </row>
    <row r="26" spans="1:255" ht="15" customHeight="1">
      <c r="A26" s="6" t="s">
        <v>31</v>
      </c>
      <c r="B26" s="54">
        <v>23.851630359695907</v>
      </c>
      <c r="C26" s="54">
        <v>1.19</v>
      </c>
      <c r="D26" s="54">
        <v>1.8841019038862684E-2</v>
      </c>
    </row>
    <row r="27" spans="1:255" s="26" customFormat="1" ht="15" customHeight="1">
      <c r="A27" s="18" t="s">
        <v>32</v>
      </c>
      <c r="B27" s="55">
        <v>1257.5116303596963</v>
      </c>
      <c r="C27" s="55">
        <v>62.87</v>
      </c>
      <c r="D27" s="55">
        <v>0.99334092520710826</v>
      </c>
    </row>
    <row r="28" spans="1:255" ht="15" customHeight="1">
      <c r="A28" s="11" t="s">
        <v>33</v>
      </c>
      <c r="B28" s="53"/>
      <c r="C28" s="53"/>
      <c r="D28" s="53"/>
    </row>
    <row r="29" spans="1:255" ht="15" customHeight="1">
      <c r="A29" s="6" t="s">
        <v>34</v>
      </c>
      <c r="B29" s="54">
        <v>8.35</v>
      </c>
      <c r="C29" s="53">
        <v>0.42</v>
      </c>
      <c r="D29" s="54">
        <v>6.59588072605487E-3</v>
      </c>
    </row>
    <row r="30" spans="1:255" ht="15" customHeight="1">
      <c r="A30" s="6" t="s">
        <v>35</v>
      </c>
      <c r="B30" s="54">
        <v>0.02</v>
      </c>
      <c r="C30" s="53">
        <v>0</v>
      </c>
      <c r="D30" s="54">
        <v>1.5798516709113461E-5</v>
      </c>
    </row>
    <row r="31" spans="1:255" ht="15" customHeight="1">
      <c r="A31" s="15" t="s">
        <v>272</v>
      </c>
      <c r="B31" s="54">
        <v>0.06</v>
      </c>
      <c r="C31" s="53">
        <v>0</v>
      </c>
      <c r="D31" s="54">
        <v>4.7395550127340386E-5</v>
      </c>
    </row>
    <row r="32" spans="1:255" ht="15" customHeight="1">
      <c r="A32" s="22" t="s">
        <v>37</v>
      </c>
      <c r="B32" s="59">
        <v>8.43</v>
      </c>
      <c r="C32" s="59">
        <v>0.42</v>
      </c>
      <c r="D32" s="59">
        <v>6.6590747928913247E-3</v>
      </c>
      <c r="E32" s="6"/>
      <c r="G32" s="29"/>
      <c r="H32" s="6"/>
      <c r="K32" s="29"/>
      <c r="L32" s="6"/>
      <c r="O32" s="29"/>
      <c r="P32" s="6"/>
      <c r="S32" s="29"/>
      <c r="T32" s="6"/>
      <c r="W32" s="29"/>
      <c r="X32" s="6"/>
      <c r="AA32" s="29"/>
      <c r="AB32" s="6"/>
      <c r="AE32" s="29"/>
      <c r="AF32" s="6"/>
      <c r="AI32" s="29"/>
      <c r="AJ32" s="6"/>
      <c r="AM32" s="29"/>
      <c r="AN32" s="6"/>
      <c r="AQ32" s="29"/>
      <c r="AR32" s="6"/>
      <c r="AU32" s="29"/>
      <c r="AV32" s="6"/>
      <c r="AY32" s="29"/>
      <c r="AZ32" s="6"/>
      <c r="BC32" s="29"/>
      <c r="BD32" s="6"/>
      <c r="BG32" s="29"/>
      <c r="BH32" s="6"/>
      <c r="BK32" s="29"/>
      <c r="BL32" s="6"/>
      <c r="BO32" s="29"/>
      <c r="BP32" s="6"/>
      <c r="BS32" s="29"/>
      <c r="BT32" s="6"/>
      <c r="BW32" s="29"/>
      <c r="BX32" s="6"/>
      <c r="CA32" s="29"/>
      <c r="CB32" s="6"/>
      <c r="CE32" s="29"/>
      <c r="CF32" s="6"/>
      <c r="CI32" s="29"/>
      <c r="CJ32" s="6"/>
      <c r="CM32" s="29"/>
      <c r="CN32" s="6"/>
      <c r="CQ32" s="29"/>
      <c r="CR32" s="6"/>
      <c r="CU32" s="29"/>
      <c r="CV32" s="6"/>
      <c r="CY32" s="29"/>
      <c r="CZ32" s="6"/>
      <c r="DC32" s="29"/>
      <c r="DD32" s="6"/>
      <c r="DG32" s="29"/>
      <c r="DH32" s="6"/>
      <c r="DK32" s="29"/>
      <c r="DL32" s="6"/>
      <c r="DO32" s="29"/>
      <c r="DP32" s="6"/>
      <c r="DS32" s="29"/>
      <c r="DT32" s="6"/>
      <c r="DW32" s="29"/>
      <c r="DX32" s="6"/>
      <c r="EA32" s="29"/>
      <c r="EB32" s="6"/>
      <c r="EE32" s="29"/>
      <c r="EF32" s="6"/>
      <c r="EI32" s="29"/>
      <c r="EJ32" s="6"/>
      <c r="EM32" s="29"/>
      <c r="EN32" s="6"/>
      <c r="EQ32" s="29"/>
      <c r="ER32" s="6"/>
      <c r="EU32" s="29"/>
      <c r="EV32" s="6"/>
      <c r="EY32" s="29"/>
      <c r="EZ32" s="6"/>
      <c r="FC32" s="29"/>
      <c r="FD32" s="6"/>
      <c r="FG32" s="29"/>
      <c r="FH32" s="6"/>
      <c r="FK32" s="29"/>
      <c r="FL32" s="6"/>
      <c r="FO32" s="29"/>
      <c r="FP32" s="6"/>
      <c r="FS32" s="29"/>
      <c r="FT32" s="6"/>
      <c r="FW32" s="29"/>
      <c r="FX32" s="6"/>
      <c r="GA32" s="29"/>
      <c r="GB32" s="6"/>
      <c r="GE32" s="29"/>
      <c r="GF32" s="6"/>
      <c r="GI32" s="29"/>
      <c r="GJ32" s="6"/>
      <c r="GM32" s="29"/>
      <c r="GN32" s="6"/>
      <c r="GQ32" s="29"/>
      <c r="GR32" s="6"/>
      <c r="GU32" s="29"/>
      <c r="GV32" s="6"/>
      <c r="GY32" s="29"/>
      <c r="GZ32" s="6"/>
      <c r="HC32" s="29"/>
      <c r="HD32" s="6"/>
      <c r="HG32" s="29"/>
      <c r="HH32" s="6"/>
      <c r="HK32" s="29"/>
      <c r="HL32" s="6"/>
      <c r="HO32" s="29"/>
      <c r="HP32" s="6"/>
      <c r="HS32" s="29"/>
      <c r="HT32" s="6"/>
      <c r="HW32" s="29"/>
      <c r="HX32" s="6"/>
      <c r="IA32" s="29"/>
      <c r="IB32" s="6"/>
      <c r="IE32" s="29"/>
      <c r="IF32" s="6"/>
      <c r="II32" s="29"/>
      <c r="IJ32" s="6"/>
      <c r="IM32" s="29"/>
      <c r="IN32" s="6"/>
      <c r="IQ32" s="29"/>
      <c r="IR32" s="6"/>
      <c r="IU32" s="29"/>
    </row>
    <row r="33" spans="1:255" ht="15" customHeight="1">
      <c r="A33" s="11" t="s">
        <v>38</v>
      </c>
      <c r="B33" s="53"/>
      <c r="C33" s="53"/>
      <c r="D33" s="53"/>
    </row>
    <row r="34" spans="1:255" ht="15" customHeight="1">
      <c r="A34" s="15" t="s">
        <v>39</v>
      </c>
      <c r="B34" s="61">
        <v>0</v>
      </c>
      <c r="C34" s="53">
        <v>0</v>
      </c>
      <c r="D34" s="61">
        <v>0</v>
      </c>
    </row>
    <row r="35" spans="1:255" ht="15" customHeight="1">
      <c r="A35" s="15" t="s">
        <v>40</v>
      </c>
      <c r="B35" s="54">
        <v>0</v>
      </c>
      <c r="C35" s="53">
        <v>0</v>
      </c>
      <c r="D35" s="54">
        <v>0</v>
      </c>
    </row>
    <row r="36" spans="1:255" ht="15" customHeight="1">
      <c r="A36" s="15" t="s">
        <v>41</v>
      </c>
      <c r="B36" s="54">
        <v>0</v>
      </c>
      <c r="C36" s="53">
        <v>0</v>
      </c>
      <c r="D36" s="54">
        <v>0</v>
      </c>
    </row>
    <row r="37" spans="1:255" ht="15" customHeight="1">
      <c r="A37" s="22" t="s">
        <v>42</v>
      </c>
      <c r="B37" s="59">
        <v>0</v>
      </c>
      <c r="C37" s="59">
        <v>0</v>
      </c>
      <c r="D37" s="59">
        <v>0</v>
      </c>
      <c r="E37" s="6"/>
      <c r="G37" s="29"/>
      <c r="H37" s="6"/>
      <c r="K37" s="29"/>
      <c r="L37" s="6"/>
      <c r="O37" s="29"/>
      <c r="P37" s="6"/>
      <c r="S37" s="29"/>
      <c r="T37" s="6"/>
      <c r="W37" s="29"/>
      <c r="X37" s="6"/>
      <c r="AA37" s="29"/>
      <c r="AB37" s="6"/>
      <c r="AE37" s="29"/>
      <c r="AF37" s="6"/>
      <c r="AI37" s="29"/>
      <c r="AJ37" s="6"/>
      <c r="AM37" s="29"/>
      <c r="AN37" s="6"/>
      <c r="AQ37" s="29"/>
      <c r="AR37" s="6"/>
      <c r="AU37" s="29"/>
      <c r="AV37" s="6"/>
      <c r="AY37" s="29"/>
      <c r="AZ37" s="6"/>
      <c r="BC37" s="29"/>
      <c r="BD37" s="6"/>
      <c r="BG37" s="29"/>
      <c r="BH37" s="6"/>
      <c r="BK37" s="29"/>
      <c r="BL37" s="6"/>
      <c r="BO37" s="29"/>
      <c r="BP37" s="6"/>
      <c r="BS37" s="29"/>
      <c r="BT37" s="6"/>
      <c r="BW37" s="29"/>
      <c r="BX37" s="6"/>
      <c r="CA37" s="29"/>
      <c r="CB37" s="6"/>
      <c r="CE37" s="29"/>
      <c r="CF37" s="6"/>
      <c r="CI37" s="29"/>
      <c r="CJ37" s="6"/>
      <c r="CM37" s="29"/>
      <c r="CN37" s="6"/>
      <c r="CQ37" s="29"/>
      <c r="CR37" s="6"/>
      <c r="CU37" s="29"/>
      <c r="CV37" s="6"/>
      <c r="CY37" s="29"/>
      <c r="CZ37" s="6"/>
      <c r="DC37" s="29"/>
      <c r="DD37" s="6"/>
      <c r="DG37" s="29"/>
      <c r="DH37" s="6"/>
      <c r="DK37" s="29"/>
      <c r="DL37" s="6"/>
      <c r="DO37" s="29"/>
      <c r="DP37" s="6"/>
      <c r="DS37" s="29"/>
      <c r="DT37" s="6"/>
      <c r="DW37" s="29"/>
      <c r="DX37" s="6"/>
      <c r="EA37" s="29"/>
      <c r="EB37" s="6"/>
      <c r="EE37" s="29"/>
      <c r="EF37" s="6"/>
      <c r="EI37" s="29"/>
      <c r="EJ37" s="6"/>
      <c r="EM37" s="29"/>
      <c r="EN37" s="6"/>
      <c r="EQ37" s="29"/>
      <c r="ER37" s="6"/>
      <c r="EU37" s="29"/>
      <c r="EV37" s="6"/>
      <c r="EY37" s="29"/>
      <c r="EZ37" s="6"/>
      <c r="FC37" s="29"/>
      <c r="FD37" s="6"/>
      <c r="FG37" s="29"/>
      <c r="FH37" s="6"/>
      <c r="FK37" s="29"/>
      <c r="FL37" s="6"/>
      <c r="FO37" s="29"/>
      <c r="FP37" s="6"/>
      <c r="FS37" s="29"/>
      <c r="FT37" s="6"/>
      <c r="FW37" s="29"/>
      <c r="FX37" s="6"/>
      <c r="GA37" s="29"/>
      <c r="GB37" s="6"/>
      <c r="GE37" s="29"/>
      <c r="GF37" s="6"/>
      <c r="GI37" s="29"/>
      <c r="GJ37" s="6"/>
      <c r="GM37" s="29"/>
      <c r="GN37" s="6"/>
      <c r="GQ37" s="29"/>
      <c r="GR37" s="6"/>
      <c r="GU37" s="29"/>
      <c r="GV37" s="6"/>
      <c r="GY37" s="29"/>
      <c r="GZ37" s="6"/>
      <c r="HC37" s="29"/>
      <c r="HD37" s="6"/>
      <c r="HG37" s="29"/>
      <c r="HH37" s="6"/>
      <c r="HK37" s="29"/>
      <c r="HL37" s="6"/>
      <c r="HO37" s="29"/>
      <c r="HP37" s="6"/>
      <c r="HS37" s="29"/>
      <c r="HT37" s="6"/>
      <c r="HW37" s="29"/>
      <c r="HX37" s="6"/>
      <c r="IA37" s="29"/>
      <c r="IB37" s="6"/>
      <c r="IE37" s="29"/>
      <c r="IF37" s="6"/>
      <c r="II37" s="29"/>
      <c r="IJ37" s="6"/>
      <c r="IM37" s="29"/>
      <c r="IN37" s="6"/>
      <c r="IQ37" s="29"/>
      <c r="IR37" s="6"/>
      <c r="IU37" s="29"/>
    </row>
    <row r="38" spans="1:255" ht="15" customHeight="1">
      <c r="A38" s="30" t="s">
        <v>43</v>
      </c>
      <c r="B38" s="62">
        <v>8.43</v>
      </c>
      <c r="C38" s="62">
        <v>0.42</v>
      </c>
      <c r="D38" s="62">
        <v>6.6590747928913247E-3</v>
      </c>
      <c r="F38" s="6"/>
      <c r="J38" s="6"/>
      <c r="N38" s="6"/>
      <c r="R38" s="6"/>
      <c r="V38" s="6"/>
      <c r="Z38" s="6"/>
      <c r="AD38" s="6"/>
      <c r="AH38" s="6"/>
      <c r="AL38" s="6"/>
      <c r="AP38" s="6"/>
      <c r="AT38" s="6"/>
      <c r="AX38" s="6"/>
      <c r="BB38" s="6"/>
      <c r="BF38" s="6"/>
      <c r="BJ38" s="6"/>
      <c r="BN38" s="6"/>
      <c r="BR38" s="6"/>
      <c r="BV38" s="6"/>
      <c r="BZ38" s="6"/>
      <c r="CD38" s="6"/>
      <c r="CH38" s="6"/>
      <c r="CL38" s="6"/>
      <c r="CP38" s="6"/>
      <c r="CT38" s="6"/>
      <c r="CX38" s="6"/>
      <c r="DB38" s="6"/>
      <c r="DF38" s="6"/>
      <c r="DJ38" s="6"/>
      <c r="DN38" s="6"/>
      <c r="DR38" s="6"/>
      <c r="DV38" s="6"/>
      <c r="DZ38" s="6"/>
      <c r="ED38" s="6"/>
      <c r="EH38" s="6"/>
      <c r="EL38" s="6"/>
      <c r="EP38" s="6"/>
      <c r="ET38" s="6"/>
      <c r="EX38" s="6"/>
      <c r="FB38" s="6"/>
      <c r="FF38" s="6"/>
      <c r="FJ38" s="6"/>
      <c r="FN38" s="6"/>
      <c r="FR38" s="6"/>
      <c r="FV38" s="6"/>
      <c r="FZ38" s="6"/>
      <c r="GD38" s="6"/>
      <c r="GH38" s="6"/>
      <c r="GL38" s="6"/>
      <c r="GP38" s="6"/>
      <c r="GT38" s="6"/>
      <c r="GX38" s="6"/>
      <c r="HB38" s="6"/>
      <c r="HF38" s="6"/>
      <c r="HJ38" s="6"/>
      <c r="HN38" s="6"/>
      <c r="HR38" s="6"/>
      <c r="HV38" s="6"/>
      <c r="HZ38" s="6"/>
      <c r="ID38" s="6"/>
      <c r="IH38" s="6"/>
      <c r="IL38" s="6"/>
      <c r="IP38" s="6"/>
    </row>
    <row r="39" spans="1:255" s="26" customFormat="1" ht="15" customHeight="1">
      <c r="A39" s="18" t="s">
        <v>44</v>
      </c>
      <c r="B39" s="55">
        <v>1265.9416303596963</v>
      </c>
      <c r="C39" s="55">
        <v>63.29</v>
      </c>
      <c r="D39" s="55">
        <v>1</v>
      </c>
    </row>
    <row r="40" spans="1:255" s="26" customFormat="1" ht="15" customHeight="1">
      <c r="A40" s="255"/>
      <c r="B40" s="291"/>
      <c r="C40" s="291"/>
      <c r="D40" s="291"/>
    </row>
    <row r="41" spans="1:255" s="26" customFormat="1" ht="15" customHeight="1">
      <c r="A41" s="255" t="s">
        <v>50</v>
      </c>
      <c r="B41" s="55">
        <v>626.09</v>
      </c>
      <c r="C41" s="55">
        <v>31.31</v>
      </c>
      <c r="D41" s="55">
        <v>1</v>
      </c>
    </row>
    <row r="42" spans="1:255" ht="15" customHeight="1">
      <c r="A42" s="258" t="s">
        <v>91</v>
      </c>
      <c r="B42" s="292">
        <v>32.700000000000003</v>
      </c>
      <c r="C42" s="292">
        <v>1.64</v>
      </c>
      <c r="D42" s="293">
        <v>5.222891277611845E-2</v>
      </c>
    </row>
    <row r="43" spans="1:255" s="26" customFormat="1" ht="15" customHeight="1">
      <c r="A43" s="6" t="s">
        <v>92</v>
      </c>
      <c r="B43" s="293">
        <v>57.39</v>
      </c>
      <c r="C43" s="293">
        <v>2.87</v>
      </c>
      <c r="D43" s="293">
        <v>9.1664137743774854E-2</v>
      </c>
    </row>
    <row r="44" spans="1:255" s="26" customFormat="1" ht="15" customHeight="1">
      <c r="A44" s="6" t="s">
        <v>331</v>
      </c>
      <c r="B44" s="293">
        <v>30</v>
      </c>
      <c r="C44" s="293">
        <v>1.5</v>
      </c>
      <c r="D44" s="293">
        <v>4.7916433739558208E-2</v>
      </c>
    </row>
    <row r="45" spans="1:255" s="26" customFormat="1" ht="15" customHeight="1" thickBot="1">
      <c r="A45" s="260" t="s">
        <v>332</v>
      </c>
      <c r="B45" s="294">
        <v>506</v>
      </c>
      <c r="C45" s="294">
        <v>25.3</v>
      </c>
      <c r="D45" s="294">
        <v>0.80819051574054845</v>
      </c>
    </row>
    <row r="46" spans="1:255" ht="15" customHeight="1">
      <c r="A46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V4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50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318</v>
      </c>
      <c r="B3" s="3"/>
      <c r="C3" s="3"/>
      <c r="D3" s="3"/>
    </row>
    <row r="4" spans="1:5" ht="15" customHeight="1">
      <c r="A4" s="3" t="s">
        <v>59</v>
      </c>
      <c r="B4" s="3"/>
      <c r="C4" s="3"/>
      <c r="D4" s="3"/>
    </row>
    <row r="5" spans="1:5" ht="15" customHeight="1">
      <c r="A5" s="3" t="s">
        <v>319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1000</v>
      </c>
      <c r="C7" s="6" t="s">
        <v>320</v>
      </c>
    </row>
    <row r="8" spans="1:5" ht="15" customHeight="1">
      <c r="A8" s="7"/>
      <c r="B8" s="8" t="s">
        <v>8</v>
      </c>
      <c r="C8" s="52">
        <v>41030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335</v>
      </c>
      <c r="D10" s="14" t="s">
        <v>14</v>
      </c>
    </row>
    <row r="11" spans="1:5" ht="15" customHeight="1">
      <c r="A11" s="11" t="s">
        <v>15</v>
      </c>
      <c r="D11" s="162"/>
    </row>
    <row r="12" spans="1:5" ht="15" customHeight="1">
      <c r="A12" s="15" t="s">
        <v>323</v>
      </c>
      <c r="B12" s="53">
        <v>0</v>
      </c>
      <c r="C12" s="53">
        <v>0</v>
      </c>
      <c r="D12" s="163">
        <v>0</v>
      </c>
    </row>
    <row r="13" spans="1:5" ht="15" customHeight="1">
      <c r="A13" s="15" t="s">
        <v>324</v>
      </c>
      <c r="B13" s="54">
        <v>0</v>
      </c>
      <c r="C13" s="53">
        <v>0</v>
      </c>
      <c r="D13" s="163">
        <v>0</v>
      </c>
    </row>
    <row r="14" spans="1:5" ht="15" customHeight="1">
      <c r="A14" s="6" t="s">
        <v>18</v>
      </c>
      <c r="B14" s="54">
        <v>679.66</v>
      </c>
      <c r="C14" s="53">
        <v>33.979999999999997</v>
      </c>
      <c r="D14" s="163">
        <v>0.41572698870122693</v>
      </c>
    </row>
    <row r="15" spans="1:5" ht="15" customHeight="1">
      <c r="A15" s="6" t="s">
        <v>325</v>
      </c>
      <c r="B15" s="54">
        <v>0</v>
      </c>
      <c r="C15" s="53">
        <v>0</v>
      </c>
      <c r="D15" s="163">
        <v>0</v>
      </c>
    </row>
    <row r="16" spans="1:5" ht="15" customHeight="1">
      <c r="A16" s="6" t="s">
        <v>326</v>
      </c>
      <c r="B16" s="54">
        <v>426</v>
      </c>
      <c r="C16" s="53">
        <v>21.3</v>
      </c>
      <c r="D16" s="163">
        <v>0.26057101666527771</v>
      </c>
    </row>
    <row r="17" spans="1:4" ht="15" customHeight="1">
      <c r="A17" s="6" t="s">
        <v>327</v>
      </c>
      <c r="B17" s="54">
        <v>176.5</v>
      </c>
      <c r="C17" s="53">
        <v>8.83</v>
      </c>
      <c r="D17" s="163">
        <v>0.10795958789066085</v>
      </c>
    </row>
    <row r="18" spans="1:4" ht="15" customHeight="1">
      <c r="A18" s="6" t="s">
        <v>328</v>
      </c>
      <c r="B18" s="54">
        <v>4.9000000000000004</v>
      </c>
      <c r="C18" s="53">
        <v>0.25</v>
      </c>
      <c r="D18" s="163">
        <v>2.9971783607038991E-3</v>
      </c>
    </row>
    <row r="19" spans="1:4" ht="15" customHeight="1">
      <c r="A19" s="18" t="s">
        <v>23</v>
      </c>
      <c r="B19" s="55">
        <v>1287.06</v>
      </c>
      <c r="C19" s="55">
        <v>64.36</v>
      </c>
      <c r="D19" s="164">
        <v>0.78725477161786939</v>
      </c>
    </row>
    <row r="20" spans="1:4" ht="15" customHeight="1">
      <c r="A20" s="21" t="s">
        <v>123</v>
      </c>
      <c r="B20" s="53"/>
      <c r="C20" s="53"/>
      <c r="D20" s="165"/>
    </row>
    <row r="21" spans="1:4" ht="15" customHeight="1">
      <c r="A21" s="15" t="s">
        <v>329</v>
      </c>
      <c r="B21" s="54">
        <v>1.6</v>
      </c>
      <c r="C21" s="53">
        <v>0.08</v>
      </c>
      <c r="D21" s="163">
        <v>9.7867048512780366E-4</v>
      </c>
    </row>
    <row r="22" spans="1:4" ht="15" customHeight="1">
      <c r="A22" s="15" t="s">
        <v>330</v>
      </c>
      <c r="B22" s="54">
        <v>36.799999999999997</v>
      </c>
      <c r="C22" s="53">
        <v>1.84</v>
      </c>
      <c r="D22" s="163">
        <v>2.2509421157939483E-2</v>
      </c>
    </row>
    <row r="23" spans="1:4" ht="15" customHeight="1">
      <c r="A23" s="22" t="s">
        <v>28</v>
      </c>
      <c r="B23" s="59">
        <v>38.4</v>
      </c>
      <c r="C23" s="59">
        <v>1.92</v>
      </c>
      <c r="D23" s="166">
        <v>2.3488091643067286E-2</v>
      </c>
    </row>
    <row r="24" spans="1:4" ht="15" customHeight="1">
      <c r="A24" s="11" t="s">
        <v>29</v>
      </c>
      <c r="B24" s="53"/>
      <c r="C24" s="53"/>
      <c r="D24" s="165"/>
    </row>
    <row r="25" spans="1:4" ht="15" customHeight="1">
      <c r="A25" s="15" t="s">
        <v>30</v>
      </c>
      <c r="B25" s="54">
        <v>21.632989154225768</v>
      </c>
      <c r="C25" s="53">
        <v>1.08</v>
      </c>
      <c r="D25" s="163">
        <v>1.3232229993956655E-2</v>
      </c>
    </row>
    <row r="26" spans="1:4" ht="15" customHeight="1">
      <c r="A26" s="6" t="s">
        <v>31</v>
      </c>
      <c r="B26" s="54">
        <v>21.632989154225768</v>
      </c>
      <c r="C26" s="54">
        <v>1.08</v>
      </c>
      <c r="D26" s="163">
        <v>1.3232229993956655E-2</v>
      </c>
    </row>
    <row r="27" spans="1:4" s="26" customFormat="1" ht="15" customHeight="1">
      <c r="A27" s="18" t="s">
        <v>32</v>
      </c>
      <c r="B27" s="55">
        <v>1347.092989154226</v>
      </c>
      <c r="C27" s="55">
        <v>67.36</v>
      </c>
      <c r="D27" s="164">
        <v>0.82397509325489338</v>
      </c>
    </row>
    <row r="28" spans="1:4" ht="15" customHeight="1">
      <c r="A28" s="11" t="s">
        <v>33</v>
      </c>
      <c r="B28" s="53"/>
      <c r="C28" s="53"/>
      <c r="D28" s="165"/>
    </row>
    <row r="29" spans="1:4" ht="15" customHeight="1">
      <c r="A29" s="6" t="s">
        <v>34</v>
      </c>
      <c r="B29" s="54">
        <v>10</v>
      </c>
      <c r="C29" s="53">
        <v>0.5</v>
      </c>
      <c r="D29" s="163">
        <v>6.1166905320487732E-3</v>
      </c>
    </row>
    <row r="30" spans="1:4" ht="15" customHeight="1">
      <c r="A30" s="6" t="s">
        <v>35</v>
      </c>
      <c r="B30" s="54">
        <v>0.05</v>
      </c>
      <c r="C30" s="53">
        <v>0</v>
      </c>
      <c r="D30" s="163">
        <v>3.0583452660243864E-5</v>
      </c>
    </row>
    <row r="31" spans="1:4" ht="15" customHeight="1">
      <c r="A31" s="6" t="s">
        <v>336</v>
      </c>
      <c r="B31" s="54">
        <v>277.5380162700946</v>
      </c>
      <c r="C31" s="53">
        <v>13.88</v>
      </c>
      <c r="D31" s="163">
        <v>0.1697614156402886</v>
      </c>
    </row>
    <row r="32" spans="1:4" ht="15" customHeight="1">
      <c r="A32" s="15" t="s">
        <v>337</v>
      </c>
      <c r="B32" s="54">
        <v>0.19</v>
      </c>
      <c r="C32" s="53">
        <v>0.01</v>
      </c>
      <c r="D32" s="163">
        <v>1.1621712010892669E-4</v>
      </c>
    </row>
    <row r="33" spans="1:256" ht="15" customHeight="1">
      <c r="A33" s="22" t="s">
        <v>37</v>
      </c>
      <c r="B33" s="59">
        <v>287.77801627009461</v>
      </c>
      <c r="C33" s="59">
        <v>14.39</v>
      </c>
      <c r="D33" s="166">
        <v>0.17602490674510654</v>
      </c>
      <c r="E33" s="6"/>
      <c r="H33" s="29"/>
      <c r="I33" s="6"/>
      <c r="L33" s="29"/>
      <c r="M33" s="6"/>
      <c r="P33" s="29"/>
      <c r="Q33" s="6"/>
      <c r="T33" s="29"/>
      <c r="U33" s="6"/>
      <c r="X33" s="29"/>
      <c r="Y33" s="6"/>
      <c r="AB33" s="29"/>
      <c r="AC33" s="6"/>
      <c r="AF33" s="29"/>
      <c r="AG33" s="6"/>
      <c r="AJ33" s="29"/>
      <c r="AK33" s="6"/>
      <c r="AN33" s="29"/>
      <c r="AO33" s="6"/>
      <c r="AR33" s="29"/>
      <c r="AS33" s="6"/>
      <c r="AV33" s="29"/>
      <c r="AW33" s="6"/>
      <c r="AZ33" s="29"/>
      <c r="BA33" s="6"/>
      <c r="BD33" s="29"/>
      <c r="BE33" s="6"/>
      <c r="BH33" s="29"/>
      <c r="BI33" s="6"/>
      <c r="BL33" s="29"/>
      <c r="BM33" s="6"/>
      <c r="BP33" s="29"/>
      <c r="BQ33" s="6"/>
      <c r="BT33" s="29"/>
      <c r="BU33" s="6"/>
      <c r="BX33" s="29"/>
      <c r="BY33" s="6"/>
      <c r="CB33" s="29"/>
      <c r="CC33" s="6"/>
      <c r="CF33" s="29"/>
      <c r="CG33" s="6"/>
      <c r="CJ33" s="29"/>
      <c r="CK33" s="6"/>
      <c r="CN33" s="29"/>
      <c r="CO33" s="6"/>
      <c r="CR33" s="29"/>
      <c r="CS33" s="6"/>
      <c r="CV33" s="29"/>
      <c r="CW33" s="6"/>
      <c r="CZ33" s="29"/>
      <c r="DA33" s="6"/>
      <c r="DD33" s="29"/>
      <c r="DE33" s="6"/>
      <c r="DH33" s="29"/>
      <c r="DI33" s="6"/>
      <c r="DL33" s="29"/>
      <c r="DM33" s="6"/>
      <c r="DP33" s="29"/>
      <c r="DQ33" s="6"/>
      <c r="DT33" s="29"/>
      <c r="DU33" s="6"/>
      <c r="DX33" s="29"/>
      <c r="DY33" s="6"/>
      <c r="EB33" s="29"/>
      <c r="EC33" s="6"/>
      <c r="EF33" s="29"/>
      <c r="EG33" s="6"/>
      <c r="EJ33" s="29"/>
      <c r="EK33" s="6"/>
      <c r="EN33" s="29"/>
      <c r="EO33" s="6"/>
      <c r="ER33" s="29"/>
      <c r="ES33" s="6"/>
      <c r="EV33" s="29"/>
      <c r="EW33" s="6"/>
      <c r="EZ33" s="29"/>
      <c r="FA33" s="6"/>
      <c r="FD33" s="29"/>
      <c r="FE33" s="6"/>
      <c r="FH33" s="29"/>
      <c r="FI33" s="6"/>
      <c r="FL33" s="29"/>
      <c r="FM33" s="6"/>
      <c r="FP33" s="29"/>
      <c r="FQ33" s="6"/>
      <c r="FT33" s="29"/>
      <c r="FU33" s="6"/>
      <c r="FX33" s="29"/>
      <c r="FY33" s="6"/>
      <c r="GB33" s="29"/>
      <c r="GC33" s="6"/>
      <c r="GF33" s="29"/>
      <c r="GG33" s="6"/>
      <c r="GJ33" s="29"/>
      <c r="GK33" s="6"/>
      <c r="GN33" s="29"/>
      <c r="GO33" s="6"/>
      <c r="GR33" s="29"/>
      <c r="GS33" s="6"/>
      <c r="GV33" s="29"/>
      <c r="GW33" s="6"/>
      <c r="GZ33" s="29"/>
      <c r="HA33" s="6"/>
      <c r="HD33" s="29"/>
      <c r="HE33" s="6"/>
      <c r="HH33" s="29"/>
      <c r="HI33" s="6"/>
      <c r="HL33" s="29"/>
      <c r="HM33" s="6"/>
      <c r="HP33" s="29"/>
      <c r="HQ33" s="6"/>
      <c r="HT33" s="29"/>
      <c r="HU33" s="6"/>
      <c r="HX33" s="29"/>
      <c r="HY33" s="6"/>
      <c r="IB33" s="29"/>
      <c r="IC33" s="6"/>
      <c r="IF33" s="29"/>
      <c r="IG33" s="6"/>
      <c r="IJ33" s="29"/>
      <c r="IK33" s="6"/>
      <c r="IN33" s="29"/>
      <c r="IO33" s="6"/>
      <c r="IR33" s="29"/>
      <c r="IS33" s="6"/>
      <c r="IV33" s="29"/>
    </row>
    <row r="34" spans="1:256" ht="15" customHeight="1">
      <c r="A34" s="11" t="s">
        <v>38</v>
      </c>
      <c r="B34" s="53"/>
      <c r="C34" s="53"/>
      <c r="D34" s="165"/>
    </row>
    <row r="35" spans="1:256" ht="15" customHeight="1">
      <c r="A35" s="15" t="s">
        <v>39</v>
      </c>
      <c r="B35" s="61">
        <v>0</v>
      </c>
      <c r="C35" s="53">
        <v>0</v>
      </c>
      <c r="D35" s="295">
        <v>0</v>
      </c>
    </row>
    <row r="36" spans="1:256" ht="15" customHeight="1">
      <c r="A36" s="15" t="s">
        <v>40</v>
      </c>
      <c r="B36" s="54">
        <v>0</v>
      </c>
      <c r="C36" s="53">
        <v>0</v>
      </c>
      <c r="D36" s="163">
        <v>0</v>
      </c>
    </row>
    <row r="37" spans="1:256" ht="15" customHeight="1">
      <c r="A37" s="15" t="s">
        <v>41</v>
      </c>
      <c r="B37" s="54">
        <v>0</v>
      </c>
      <c r="C37" s="53">
        <v>0</v>
      </c>
      <c r="D37" s="163">
        <v>0</v>
      </c>
    </row>
    <row r="38" spans="1:256" ht="15" customHeight="1">
      <c r="A38" s="22" t="s">
        <v>42</v>
      </c>
      <c r="B38" s="59">
        <v>0</v>
      </c>
      <c r="C38" s="59">
        <v>0</v>
      </c>
      <c r="D38" s="166">
        <v>0</v>
      </c>
      <c r="E38" s="6"/>
      <c r="H38" s="29"/>
      <c r="I38" s="6"/>
      <c r="L38" s="29"/>
      <c r="M38" s="6"/>
      <c r="P38" s="29"/>
      <c r="Q38" s="6"/>
      <c r="T38" s="29"/>
      <c r="U38" s="6"/>
      <c r="X38" s="29"/>
      <c r="Y38" s="6"/>
      <c r="AB38" s="29"/>
      <c r="AC38" s="6"/>
      <c r="AF38" s="29"/>
      <c r="AG38" s="6"/>
      <c r="AJ38" s="29"/>
      <c r="AK38" s="6"/>
      <c r="AN38" s="29"/>
      <c r="AO38" s="6"/>
      <c r="AR38" s="29"/>
      <c r="AS38" s="6"/>
      <c r="AV38" s="29"/>
      <c r="AW38" s="6"/>
      <c r="AZ38" s="29"/>
      <c r="BA38" s="6"/>
      <c r="BD38" s="29"/>
      <c r="BE38" s="6"/>
      <c r="BH38" s="29"/>
      <c r="BI38" s="6"/>
      <c r="BL38" s="29"/>
      <c r="BM38" s="6"/>
      <c r="BP38" s="29"/>
      <c r="BQ38" s="6"/>
      <c r="BT38" s="29"/>
      <c r="BU38" s="6"/>
      <c r="BX38" s="29"/>
      <c r="BY38" s="6"/>
      <c r="CB38" s="29"/>
      <c r="CC38" s="6"/>
      <c r="CF38" s="29"/>
      <c r="CG38" s="6"/>
      <c r="CJ38" s="29"/>
      <c r="CK38" s="6"/>
      <c r="CN38" s="29"/>
      <c r="CO38" s="6"/>
      <c r="CR38" s="29"/>
      <c r="CS38" s="6"/>
      <c r="CV38" s="29"/>
      <c r="CW38" s="6"/>
      <c r="CZ38" s="29"/>
      <c r="DA38" s="6"/>
      <c r="DD38" s="29"/>
      <c r="DE38" s="6"/>
      <c r="DH38" s="29"/>
      <c r="DI38" s="6"/>
      <c r="DL38" s="29"/>
      <c r="DM38" s="6"/>
      <c r="DP38" s="29"/>
      <c r="DQ38" s="6"/>
      <c r="DT38" s="29"/>
      <c r="DU38" s="6"/>
      <c r="DX38" s="29"/>
      <c r="DY38" s="6"/>
      <c r="EB38" s="29"/>
      <c r="EC38" s="6"/>
      <c r="EF38" s="29"/>
      <c r="EG38" s="6"/>
      <c r="EJ38" s="29"/>
      <c r="EK38" s="6"/>
      <c r="EN38" s="29"/>
      <c r="EO38" s="6"/>
      <c r="ER38" s="29"/>
      <c r="ES38" s="6"/>
      <c r="EV38" s="29"/>
      <c r="EW38" s="6"/>
      <c r="EZ38" s="29"/>
      <c r="FA38" s="6"/>
      <c r="FD38" s="29"/>
      <c r="FE38" s="6"/>
      <c r="FH38" s="29"/>
      <c r="FI38" s="6"/>
      <c r="FL38" s="29"/>
      <c r="FM38" s="6"/>
      <c r="FP38" s="29"/>
      <c r="FQ38" s="6"/>
      <c r="FT38" s="29"/>
      <c r="FU38" s="6"/>
      <c r="FX38" s="29"/>
      <c r="FY38" s="6"/>
      <c r="GB38" s="29"/>
      <c r="GC38" s="6"/>
      <c r="GF38" s="29"/>
      <c r="GG38" s="6"/>
      <c r="GJ38" s="29"/>
      <c r="GK38" s="6"/>
      <c r="GN38" s="29"/>
      <c r="GO38" s="6"/>
      <c r="GR38" s="29"/>
      <c r="GS38" s="6"/>
      <c r="GV38" s="29"/>
      <c r="GW38" s="6"/>
      <c r="GZ38" s="29"/>
      <c r="HA38" s="6"/>
      <c r="HD38" s="29"/>
      <c r="HE38" s="6"/>
      <c r="HH38" s="29"/>
      <c r="HI38" s="6"/>
      <c r="HL38" s="29"/>
      <c r="HM38" s="6"/>
      <c r="HP38" s="29"/>
      <c r="HQ38" s="6"/>
      <c r="HT38" s="29"/>
      <c r="HU38" s="6"/>
      <c r="HX38" s="29"/>
      <c r="HY38" s="6"/>
      <c r="IB38" s="29"/>
      <c r="IC38" s="6"/>
      <c r="IF38" s="29"/>
      <c r="IG38" s="6"/>
      <c r="IJ38" s="29"/>
      <c r="IK38" s="6"/>
      <c r="IN38" s="29"/>
      <c r="IO38" s="6"/>
      <c r="IR38" s="29"/>
      <c r="IS38" s="6"/>
      <c r="IV38" s="29"/>
    </row>
    <row r="39" spans="1:256" ht="15" customHeight="1">
      <c r="A39" s="30" t="s">
        <v>43</v>
      </c>
      <c r="B39" s="62">
        <v>287.77801627009461</v>
      </c>
      <c r="C39" s="62">
        <v>14.39</v>
      </c>
      <c r="D39" s="167">
        <v>0.17602490674510654</v>
      </c>
      <c r="G39" s="6"/>
      <c r="K39" s="6"/>
      <c r="O39" s="6"/>
      <c r="S39" s="6"/>
      <c r="W39" s="6"/>
      <c r="AA39" s="6"/>
      <c r="AE39" s="6"/>
      <c r="AI39" s="6"/>
      <c r="AM39" s="6"/>
      <c r="AQ39" s="6"/>
      <c r="AU39" s="6"/>
      <c r="AY39" s="6"/>
      <c r="BC39" s="6"/>
      <c r="BG39" s="6"/>
      <c r="BK39" s="6"/>
      <c r="BO39" s="6"/>
      <c r="BS39" s="6"/>
      <c r="BW39" s="6"/>
      <c r="CA39" s="6"/>
      <c r="CE39" s="6"/>
      <c r="CI39" s="6"/>
      <c r="CM39" s="6"/>
      <c r="CQ39" s="6"/>
      <c r="CU39" s="6"/>
      <c r="CY39" s="6"/>
      <c r="DC39" s="6"/>
      <c r="DG39" s="6"/>
      <c r="DK39" s="6"/>
      <c r="DO39" s="6"/>
      <c r="DS39" s="6"/>
      <c r="DW39" s="6"/>
      <c r="EA39" s="6"/>
      <c r="EE39" s="6"/>
      <c r="EI39" s="6"/>
      <c r="EM39" s="6"/>
      <c r="EQ39" s="6"/>
      <c r="EU39" s="6"/>
      <c r="EY39" s="6"/>
      <c r="FC39" s="6"/>
      <c r="FG39" s="6"/>
      <c r="FK39" s="6"/>
      <c r="FO39" s="6"/>
      <c r="FS39" s="6"/>
      <c r="FW39" s="6"/>
      <c r="GA39" s="6"/>
      <c r="GE39" s="6"/>
      <c r="GI39" s="6"/>
      <c r="GM39" s="6"/>
      <c r="GQ39" s="6"/>
      <c r="GU39" s="6"/>
      <c r="GY39" s="6"/>
      <c r="HC39" s="6"/>
      <c r="HG39" s="6"/>
      <c r="HK39" s="6"/>
      <c r="HO39" s="6"/>
      <c r="HS39" s="6"/>
      <c r="HW39" s="6"/>
      <c r="IA39" s="6"/>
      <c r="IE39" s="6"/>
      <c r="II39" s="6"/>
      <c r="IM39" s="6"/>
      <c r="IQ39" s="6"/>
    </row>
    <row r="40" spans="1:256" s="26" customFormat="1" ht="15" customHeight="1">
      <c r="A40" s="18" t="s">
        <v>44</v>
      </c>
      <c r="B40" s="55">
        <v>1634.8710054243206</v>
      </c>
      <c r="C40" s="55">
        <v>81.75</v>
      </c>
      <c r="D40" s="164">
        <v>1</v>
      </c>
    </row>
    <row r="41" spans="1:256" s="26" customFormat="1" ht="15" customHeight="1">
      <c r="A41" s="255"/>
      <c r="B41" s="291"/>
      <c r="C41" s="291"/>
      <c r="D41" s="296"/>
    </row>
    <row r="42" spans="1:256" s="26" customFormat="1" ht="15" customHeight="1">
      <c r="A42" s="255" t="s">
        <v>50</v>
      </c>
      <c r="B42" s="55">
        <v>679.66</v>
      </c>
      <c r="C42" s="55">
        <v>33.979999999999997</v>
      </c>
      <c r="D42" s="164">
        <v>1</v>
      </c>
    </row>
    <row r="43" spans="1:256" ht="15" customHeight="1">
      <c r="A43" s="258" t="s">
        <v>91</v>
      </c>
      <c r="B43" s="292">
        <v>37.32</v>
      </c>
      <c r="C43" s="292">
        <v>1.86</v>
      </c>
      <c r="D43" s="297">
        <v>5.4909807845099023E-2</v>
      </c>
    </row>
    <row r="44" spans="1:256" s="26" customFormat="1" ht="15" customHeight="1">
      <c r="A44" s="6" t="s">
        <v>92</v>
      </c>
      <c r="B44" s="293">
        <v>37.340000000000003</v>
      </c>
      <c r="C44" s="293">
        <v>1.87</v>
      </c>
      <c r="D44" s="297">
        <v>5.493923432304388E-2</v>
      </c>
    </row>
    <row r="45" spans="1:256" s="26" customFormat="1" ht="15" customHeight="1">
      <c r="A45" s="6" t="s">
        <v>331</v>
      </c>
      <c r="B45" s="293">
        <v>30</v>
      </c>
      <c r="C45" s="293">
        <v>1.5</v>
      </c>
      <c r="D45" s="297">
        <v>4.4139716917282169E-2</v>
      </c>
    </row>
    <row r="46" spans="1:256" s="26" customFormat="1" ht="15" customHeight="1" thickBot="1">
      <c r="A46" s="260" t="s">
        <v>332</v>
      </c>
      <c r="B46" s="294">
        <v>575</v>
      </c>
      <c r="C46" s="294">
        <v>28.75</v>
      </c>
      <c r="D46" s="298">
        <v>0.84601124091457502</v>
      </c>
    </row>
    <row r="47" spans="1:256" ht="15" customHeight="1">
      <c r="A47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V4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50</v>
      </c>
      <c r="E1" s="1" t="s">
        <v>1</v>
      </c>
    </row>
    <row r="2" spans="1:5" ht="15" customHeight="1">
      <c r="A2" s="389" t="s">
        <v>264</v>
      </c>
      <c r="B2" s="389"/>
      <c r="C2" s="389"/>
      <c r="D2" s="389"/>
    </row>
    <row r="3" spans="1:5" ht="15" customHeight="1">
      <c r="A3" s="3" t="s">
        <v>318</v>
      </c>
      <c r="B3" s="3"/>
      <c r="C3" s="3"/>
      <c r="D3" s="3"/>
    </row>
    <row r="4" spans="1:5" ht="15" customHeight="1">
      <c r="A4" s="3" t="s">
        <v>61</v>
      </c>
      <c r="B4" s="3"/>
      <c r="C4" s="3"/>
      <c r="D4" s="3"/>
    </row>
    <row r="5" spans="1:5" ht="15" customHeight="1">
      <c r="A5" s="3" t="s">
        <v>319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1000</v>
      </c>
      <c r="C7" s="6" t="s">
        <v>320</v>
      </c>
    </row>
    <row r="8" spans="1:5" ht="15" customHeight="1">
      <c r="A8" s="7"/>
      <c r="B8" s="8" t="s">
        <v>8</v>
      </c>
      <c r="C8" s="52">
        <v>41395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335</v>
      </c>
      <c r="D10" s="14" t="s">
        <v>14</v>
      </c>
    </row>
    <row r="11" spans="1:5" ht="15" customHeight="1">
      <c r="A11" s="11" t="s">
        <v>15</v>
      </c>
      <c r="D11" s="162"/>
    </row>
    <row r="12" spans="1:5" ht="15" customHeight="1">
      <c r="A12" s="15" t="s">
        <v>323</v>
      </c>
      <c r="B12" s="53">
        <v>0</v>
      </c>
      <c r="C12" s="53">
        <v>0</v>
      </c>
      <c r="D12" s="163">
        <v>0</v>
      </c>
    </row>
    <row r="13" spans="1:5" ht="15" customHeight="1">
      <c r="A13" s="15" t="s">
        <v>324</v>
      </c>
      <c r="B13" s="54">
        <v>0</v>
      </c>
      <c r="C13" s="53">
        <v>0</v>
      </c>
      <c r="D13" s="163">
        <v>0</v>
      </c>
    </row>
    <row r="14" spans="1:5" ht="15" customHeight="1">
      <c r="A14" s="6" t="s">
        <v>18</v>
      </c>
      <c r="B14" s="54">
        <v>733.99</v>
      </c>
      <c r="C14" s="53">
        <v>36.700000000000003</v>
      </c>
      <c r="D14" s="163">
        <v>0.41332748030096433</v>
      </c>
    </row>
    <row r="15" spans="1:5" ht="15" customHeight="1">
      <c r="A15" s="6" t="s">
        <v>325</v>
      </c>
      <c r="B15" s="54">
        <v>0</v>
      </c>
      <c r="C15" s="53">
        <v>0</v>
      </c>
      <c r="D15" s="163">
        <v>0</v>
      </c>
    </row>
    <row r="16" spans="1:5" ht="15" customHeight="1">
      <c r="A16" s="6" t="s">
        <v>326</v>
      </c>
      <c r="B16" s="54">
        <v>480.66</v>
      </c>
      <c r="C16" s="53">
        <v>24.03</v>
      </c>
      <c r="D16" s="163">
        <v>0.27067124440586587</v>
      </c>
    </row>
    <row r="17" spans="1:4" ht="15" customHeight="1">
      <c r="A17" s="6" t="s">
        <v>327</v>
      </c>
      <c r="B17" s="54">
        <v>186.65</v>
      </c>
      <c r="C17" s="53">
        <v>9.33</v>
      </c>
      <c r="D17" s="163">
        <v>0.1051071188955912</v>
      </c>
    </row>
    <row r="18" spans="1:4" ht="15" customHeight="1">
      <c r="A18" s="6" t="s">
        <v>328</v>
      </c>
      <c r="B18" s="54">
        <v>5.25</v>
      </c>
      <c r="C18" s="53">
        <v>0.26</v>
      </c>
      <c r="D18" s="163">
        <v>2.9564016833745184E-3</v>
      </c>
    </row>
    <row r="19" spans="1:4" ht="15" customHeight="1">
      <c r="A19" s="18" t="s">
        <v>23</v>
      </c>
      <c r="B19" s="55">
        <v>1406.55</v>
      </c>
      <c r="C19" s="55">
        <v>70.319999999999993</v>
      </c>
      <c r="D19" s="164">
        <v>0.79206224528579594</v>
      </c>
    </row>
    <row r="20" spans="1:4" ht="15" customHeight="1">
      <c r="A20" s="21" t="s">
        <v>123</v>
      </c>
      <c r="B20" s="53"/>
      <c r="C20" s="53"/>
      <c r="D20" s="165"/>
    </row>
    <row r="21" spans="1:4" ht="15" customHeight="1">
      <c r="A21" s="15" t="s">
        <v>329</v>
      </c>
      <c r="B21" s="54">
        <v>1.6</v>
      </c>
      <c r="C21" s="53">
        <v>0.08</v>
      </c>
      <c r="D21" s="163">
        <v>9.0099860826651991E-4</v>
      </c>
    </row>
    <row r="22" spans="1:4" ht="15" customHeight="1">
      <c r="A22" s="15" t="s">
        <v>330</v>
      </c>
      <c r="B22" s="54">
        <v>36.799999999999997</v>
      </c>
      <c r="C22" s="53">
        <v>1.84</v>
      </c>
      <c r="D22" s="163">
        <v>2.0722967990129956E-2</v>
      </c>
    </row>
    <row r="23" spans="1:4" ht="15" customHeight="1">
      <c r="A23" s="22" t="s">
        <v>28</v>
      </c>
      <c r="B23" s="59">
        <v>38.4</v>
      </c>
      <c r="C23" s="59">
        <v>1.92</v>
      </c>
      <c r="D23" s="166">
        <v>2.1623966598396476E-2</v>
      </c>
    </row>
    <row r="24" spans="1:4" ht="15" customHeight="1">
      <c r="A24" s="11" t="s">
        <v>29</v>
      </c>
      <c r="B24" s="53"/>
      <c r="C24" s="53"/>
      <c r="D24" s="165"/>
    </row>
    <row r="25" spans="1:4" ht="15" customHeight="1">
      <c r="A25" s="15" t="s">
        <v>30</v>
      </c>
      <c r="B25" s="54">
        <v>21.42580339101147</v>
      </c>
      <c r="C25" s="53">
        <v>1.07</v>
      </c>
      <c r="D25" s="163">
        <v>1.2065386897683385E-2</v>
      </c>
    </row>
    <row r="26" spans="1:4" ht="15" customHeight="1">
      <c r="A26" s="6" t="s">
        <v>31</v>
      </c>
      <c r="B26" s="54">
        <v>21.42580339101147</v>
      </c>
      <c r="C26" s="54">
        <v>1.07</v>
      </c>
      <c r="D26" s="163">
        <v>1.2065386897683385E-2</v>
      </c>
    </row>
    <row r="27" spans="1:4" s="26" customFormat="1" ht="15" customHeight="1">
      <c r="A27" s="18" t="s">
        <v>32</v>
      </c>
      <c r="B27" s="55">
        <v>1466.3758033910117</v>
      </c>
      <c r="C27" s="55">
        <v>73.31</v>
      </c>
      <c r="D27" s="164">
        <v>0.82575159878187587</v>
      </c>
    </row>
    <row r="28" spans="1:4" ht="15" customHeight="1">
      <c r="A28" s="11" t="s">
        <v>33</v>
      </c>
      <c r="B28" s="53"/>
      <c r="C28" s="53"/>
      <c r="D28" s="165"/>
    </row>
    <row r="29" spans="1:4" ht="15" customHeight="1">
      <c r="A29" s="6" t="s">
        <v>34</v>
      </c>
      <c r="B29" s="54">
        <v>11</v>
      </c>
      <c r="C29" s="53">
        <v>0.55000000000000004</v>
      </c>
      <c r="D29" s="163">
        <v>6.1943654318323237E-3</v>
      </c>
    </row>
    <row r="30" spans="1:4" ht="15" customHeight="1">
      <c r="A30" s="6" t="s">
        <v>35</v>
      </c>
      <c r="B30" s="54">
        <v>0.05</v>
      </c>
      <c r="C30" s="53">
        <v>0</v>
      </c>
      <c r="D30" s="163">
        <v>2.8156206508328747E-5</v>
      </c>
    </row>
    <row r="31" spans="1:4" ht="15" customHeight="1">
      <c r="A31" s="6" t="s">
        <v>336</v>
      </c>
      <c r="B31" s="54">
        <v>297.951601104681</v>
      </c>
      <c r="C31" s="53">
        <v>14.9</v>
      </c>
      <c r="D31" s="163">
        <v>0.16778373620381179</v>
      </c>
    </row>
    <row r="32" spans="1:4" ht="15" customHeight="1">
      <c r="A32" s="15" t="s">
        <v>337</v>
      </c>
      <c r="B32" s="54">
        <v>0.43</v>
      </c>
      <c r="C32" s="53">
        <v>0.02</v>
      </c>
      <c r="D32" s="163">
        <v>2.4214337597162721E-4</v>
      </c>
    </row>
    <row r="33" spans="1:256" ht="15" customHeight="1">
      <c r="A33" s="22" t="s">
        <v>37</v>
      </c>
      <c r="B33" s="59">
        <v>309.43160110468102</v>
      </c>
      <c r="C33" s="59">
        <v>15.47</v>
      </c>
      <c r="D33" s="166">
        <v>0.17424840121812404</v>
      </c>
      <c r="E33" s="6"/>
      <c r="H33" s="29"/>
      <c r="I33" s="6"/>
      <c r="L33" s="29"/>
      <c r="M33" s="6"/>
      <c r="P33" s="29"/>
      <c r="Q33" s="6"/>
      <c r="T33" s="29"/>
      <c r="U33" s="6"/>
      <c r="X33" s="29"/>
      <c r="Y33" s="6"/>
      <c r="AB33" s="29"/>
      <c r="AC33" s="6"/>
      <c r="AF33" s="29"/>
      <c r="AG33" s="6"/>
      <c r="AJ33" s="29"/>
      <c r="AK33" s="6"/>
      <c r="AN33" s="29"/>
      <c r="AO33" s="6"/>
      <c r="AR33" s="29"/>
      <c r="AS33" s="6"/>
      <c r="AV33" s="29"/>
      <c r="AW33" s="6"/>
      <c r="AZ33" s="29"/>
      <c r="BA33" s="6"/>
      <c r="BD33" s="29"/>
      <c r="BE33" s="6"/>
      <c r="BH33" s="29"/>
      <c r="BI33" s="6"/>
      <c r="BL33" s="29"/>
      <c r="BM33" s="6"/>
      <c r="BP33" s="29"/>
      <c r="BQ33" s="6"/>
      <c r="BT33" s="29"/>
      <c r="BU33" s="6"/>
      <c r="BX33" s="29"/>
      <c r="BY33" s="6"/>
      <c r="CB33" s="29"/>
      <c r="CC33" s="6"/>
      <c r="CF33" s="29"/>
      <c r="CG33" s="6"/>
      <c r="CJ33" s="29"/>
      <c r="CK33" s="6"/>
      <c r="CN33" s="29"/>
      <c r="CO33" s="6"/>
      <c r="CR33" s="29"/>
      <c r="CS33" s="6"/>
      <c r="CV33" s="29"/>
      <c r="CW33" s="6"/>
      <c r="CZ33" s="29"/>
      <c r="DA33" s="6"/>
      <c r="DD33" s="29"/>
      <c r="DE33" s="6"/>
      <c r="DH33" s="29"/>
      <c r="DI33" s="6"/>
      <c r="DL33" s="29"/>
      <c r="DM33" s="6"/>
      <c r="DP33" s="29"/>
      <c r="DQ33" s="6"/>
      <c r="DT33" s="29"/>
      <c r="DU33" s="6"/>
      <c r="DX33" s="29"/>
      <c r="DY33" s="6"/>
      <c r="EB33" s="29"/>
      <c r="EC33" s="6"/>
      <c r="EF33" s="29"/>
      <c r="EG33" s="6"/>
      <c r="EJ33" s="29"/>
      <c r="EK33" s="6"/>
      <c r="EN33" s="29"/>
      <c r="EO33" s="6"/>
      <c r="ER33" s="29"/>
      <c r="ES33" s="6"/>
      <c r="EV33" s="29"/>
      <c r="EW33" s="6"/>
      <c r="EZ33" s="29"/>
      <c r="FA33" s="6"/>
      <c r="FD33" s="29"/>
      <c r="FE33" s="6"/>
      <c r="FH33" s="29"/>
      <c r="FI33" s="6"/>
      <c r="FL33" s="29"/>
      <c r="FM33" s="6"/>
      <c r="FP33" s="29"/>
      <c r="FQ33" s="6"/>
      <c r="FT33" s="29"/>
      <c r="FU33" s="6"/>
      <c r="FX33" s="29"/>
      <c r="FY33" s="6"/>
      <c r="GB33" s="29"/>
      <c r="GC33" s="6"/>
      <c r="GF33" s="29"/>
      <c r="GG33" s="6"/>
      <c r="GJ33" s="29"/>
      <c r="GK33" s="6"/>
      <c r="GN33" s="29"/>
      <c r="GO33" s="6"/>
      <c r="GR33" s="29"/>
      <c r="GS33" s="6"/>
      <c r="GV33" s="29"/>
      <c r="GW33" s="6"/>
      <c r="GZ33" s="29"/>
      <c r="HA33" s="6"/>
      <c r="HD33" s="29"/>
      <c r="HE33" s="6"/>
      <c r="HH33" s="29"/>
      <c r="HI33" s="6"/>
      <c r="HL33" s="29"/>
      <c r="HM33" s="6"/>
      <c r="HP33" s="29"/>
      <c r="HQ33" s="6"/>
      <c r="HT33" s="29"/>
      <c r="HU33" s="6"/>
      <c r="HX33" s="29"/>
      <c r="HY33" s="6"/>
      <c r="IB33" s="29"/>
      <c r="IC33" s="6"/>
      <c r="IF33" s="29"/>
      <c r="IG33" s="6"/>
      <c r="IJ33" s="29"/>
      <c r="IK33" s="6"/>
      <c r="IN33" s="29"/>
      <c r="IO33" s="6"/>
      <c r="IR33" s="29"/>
      <c r="IS33" s="6"/>
      <c r="IV33" s="29"/>
    </row>
    <row r="34" spans="1:256" ht="15" customHeight="1">
      <c r="A34" s="11" t="s">
        <v>38</v>
      </c>
      <c r="B34" s="53"/>
      <c r="C34" s="53"/>
      <c r="D34" s="165"/>
    </row>
    <row r="35" spans="1:256" ht="15" customHeight="1">
      <c r="A35" s="15" t="s">
        <v>39</v>
      </c>
      <c r="B35" s="61">
        <v>0</v>
      </c>
      <c r="C35" s="53">
        <v>0</v>
      </c>
      <c r="D35" s="295">
        <v>0</v>
      </c>
    </row>
    <row r="36" spans="1:256" ht="15" customHeight="1">
      <c r="A36" s="15" t="s">
        <v>40</v>
      </c>
      <c r="B36" s="54">
        <v>0</v>
      </c>
      <c r="C36" s="53">
        <v>0</v>
      </c>
      <c r="D36" s="163">
        <v>0</v>
      </c>
    </row>
    <row r="37" spans="1:256" ht="15" customHeight="1">
      <c r="A37" s="15" t="s">
        <v>41</v>
      </c>
      <c r="B37" s="54">
        <v>0</v>
      </c>
      <c r="C37" s="53">
        <v>0</v>
      </c>
      <c r="D37" s="163">
        <v>0</v>
      </c>
    </row>
    <row r="38" spans="1:256" ht="15" customHeight="1">
      <c r="A38" s="22" t="s">
        <v>42</v>
      </c>
      <c r="B38" s="59">
        <v>0</v>
      </c>
      <c r="C38" s="59">
        <v>0</v>
      </c>
      <c r="D38" s="166">
        <v>0</v>
      </c>
      <c r="E38" s="6"/>
      <c r="H38" s="29"/>
      <c r="I38" s="6"/>
      <c r="L38" s="29"/>
      <c r="M38" s="6"/>
      <c r="P38" s="29"/>
      <c r="Q38" s="6"/>
      <c r="T38" s="29"/>
      <c r="U38" s="6"/>
      <c r="X38" s="29"/>
      <c r="Y38" s="6"/>
      <c r="AB38" s="29"/>
      <c r="AC38" s="6"/>
      <c r="AF38" s="29"/>
      <c r="AG38" s="6"/>
      <c r="AJ38" s="29"/>
      <c r="AK38" s="6"/>
      <c r="AN38" s="29"/>
      <c r="AO38" s="6"/>
      <c r="AR38" s="29"/>
      <c r="AS38" s="6"/>
      <c r="AV38" s="29"/>
      <c r="AW38" s="6"/>
      <c r="AZ38" s="29"/>
      <c r="BA38" s="6"/>
      <c r="BD38" s="29"/>
      <c r="BE38" s="6"/>
      <c r="BH38" s="29"/>
      <c r="BI38" s="6"/>
      <c r="BL38" s="29"/>
      <c r="BM38" s="6"/>
      <c r="BP38" s="29"/>
      <c r="BQ38" s="6"/>
      <c r="BT38" s="29"/>
      <c r="BU38" s="6"/>
      <c r="BX38" s="29"/>
      <c r="BY38" s="6"/>
      <c r="CB38" s="29"/>
      <c r="CC38" s="6"/>
      <c r="CF38" s="29"/>
      <c r="CG38" s="6"/>
      <c r="CJ38" s="29"/>
      <c r="CK38" s="6"/>
      <c r="CN38" s="29"/>
      <c r="CO38" s="6"/>
      <c r="CR38" s="29"/>
      <c r="CS38" s="6"/>
      <c r="CV38" s="29"/>
      <c r="CW38" s="6"/>
      <c r="CZ38" s="29"/>
      <c r="DA38" s="6"/>
      <c r="DD38" s="29"/>
      <c r="DE38" s="6"/>
      <c r="DH38" s="29"/>
      <c r="DI38" s="6"/>
      <c r="DL38" s="29"/>
      <c r="DM38" s="6"/>
      <c r="DP38" s="29"/>
      <c r="DQ38" s="6"/>
      <c r="DT38" s="29"/>
      <c r="DU38" s="6"/>
      <c r="DX38" s="29"/>
      <c r="DY38" s="6"/>
      <c r="EB38" s="29"/>
      <c r="EC38" s="6"/>
      <c r="EF38" s="29"/>
      <c r="EG38" s="6"/>
      <c r="EJ38" s="29"/>
      <c r="EK38" s="6"/>
      <c r="EN38" s="29"/>
      <c r="EO38" s="6"/>
      <c r="ER38" s="29"/>
      <c r="ES38" s="6"/>
      <c r="EV38" s="29"/>
      <c r="EW38" s="6"/>
      <c r="EZ38" s="29"/>
      <c r="FA38" s="6"/>
      <c r="FD38" s="29"/>
      <c r="FE38" s="6"/>
      <c r="FH38" s="29"/>
      <c r="FI38" s="6"/>
      <c r="FL38" s="29"/>
      <c r="FM38" s="6"/>
      <c r="FP38" s="29"/>
      <c r="FQ38" s="6"/>
      <c r="FT38" s="29"/>
      <c r="FU38" s="6"/>
      <c r="FX38" s="29"/>
      <c r="FY38" s="6"/>
      <c r="GB38" s="29"/>
      <c r="GC38" s="6"/>
      <c r="GF38" s="29"/>
      <c r="GG38" s="6"/>
      <c r="GJ38" s="29"/>
      <c r="GK38" s="6"/>
      <c r="GN38" s="29"/>
      <c r="GO38" s="6"/>
      <c r="GR38" s="29"/>
      <c r="GS38" s="6"/>
      <c r="GV38" s="29"/>
      <c r="GW38" s="6"/>
      <c r="GZ38" s="29"/>
      <c r="HA38" s="6"/>
      <c r="HD38" s="29"/>
      <c r="HE38" s="6"/>
      <c r="HH38" s="29"/>
      <c r="HI38" s="6"/>
      <c r="HL38" s="29"/>
      <c r="HM38" s="6"/>
      <c r="HP38" s="29"/>
      <c r="HQ38" s="6"/>
      <c r="HT38" s="29"/>
      <c r="HU38" s="6"/>
      <c r="HX38" s="29"/>
      <c r="HY38" s="6"/>
      <c r="IB38" s="29"/>
      <c r="IC38" s="6"/>
      <c r="IF38" s="29"/>
      <c r="IG38" s="6"/>
      <c r="IJ38" s="29"/>
      <c r="IK38" s="6"/>
      <c r="IN38" s="29"/>
      <c r="IO38" s="6"/>
      <c r="IR38" s="29"/>
      <c r="IS38" s="6"/>
      <c r="IV38" s="29"/>
    </row>
    <row r="39" spans="1:256" ht="15" customHeight="1">
      <c r="A39" s="30" t="s">
        <v>43</v>
      </c>
      <c r="B39" s="62">
        <v>309.43160110468102</v>
      </c>
      <c r="C39" s="62">
        <v>15.47</v>
      </c>
      <c r="D39" s="167">
        <v>0.17424840121812404</v>
      </c>
      <c r="G39" s="6"/>
      <c r="K39" s="6"/>
      <c r="O39" s="6"/>
      <c r="S39" s="6"/>
      <c r="W39" s="6"/>
      <c r="AA39" s="6"/>
      <c r="AE39" s="6"/>
      <c r="AI39" s="6"/>
      <c r="AM39" s="6"/>
      <c r="AQ39" s="6"/>
      <c r="AU39" s="6"/>
      <c r="AY39" s="6"/>
      <c r="BC39" s="6"/>
      <c r="BG39" s="6"/>
      <c r="BK39" s="6"/>
      <c r="BO39" s="6"/>
      <c r="BS39" s="6"/>
      <c r="BW39" s="6"/>
      <c r="CA39" s="6"/>
      <c r="CE39" s="6"/>
      <c r="CI39" s="6"/>
      <c r="CM39" s="6"/>
      <c r="CQ39" s="6"/>
      <c r="CU39" s="6"/>
      <c r="CY39" s="6"/>
      <c r="DC39" s="6"/>
      <c r="DG39" s="6"/>
      <c r="DK39" s="6"/>
      <c r="DO39" s="6"/>
      <c r="DS39" s="6"/>
      <c r="DW39" s="6"/>
      <c r="EA39" s="6"/>
      <c r="EE39" s="6"/>
      <c r="EI39" s="6"/>
      <c r="EM39" s="6"/>
      <c r="EQ39" s="6"/>
      <c r="EU39" s="6"/>
      <c r="EY39" s="6"/>
      <c r="FC39" s="6"/>
      <c r="FG39" s="6"/>
      <c r="FK39" s="6"/>
      <c r="FO39" s="6"/>
      <c r="FS39" s="6"/>
      <c r="FW39" s="6"/>
      <c r="GA39" s="6"/>
      <c r="GE39" s="6"/>
      <c r="GI39" s="6"/>
      <c r="GM39" s="6"/>
      <c r="GQ39" s="6"/>
      <c r="GU39" s="6"/>
      <c r="GY39" s="6"/>
      <c r="HC39" s="6"/>
      <c r="HG39" s="6"/>
      <c r="HK39" s="6"/>
      <c r="HO39" s="6"/>
      <c r="HS39" s="6"/>
      <c r="HW39" s="6"/>
      <c r="IA39" s="6"/>
      <c r="IE39" s="6"/>
      <c r="II39" s="6"/>
      <c r="IM39" s="6"/>
      <c r="IQ39" s="6"/>
    </row>
    <row r="40" spans="1:256" s="26" customFormat="1" ht="15" customHeight="1">
      <c r="A40" s="18" t="s">
        <v>44</v>
      </c>
      <c r="B40" s="55">
        <v>1775.8074044956927</v>
      </c>
      <c r="C40" s="55">
        <v>88.78</v>
      </c>
      <c r="D40" s="164">
        <v>1</v>
      </c>
    </row>
    <row r="41" spans="1:256" s="26" customFormat="1" ht="15" customHeight="1">
      <c r="A41" s="255"/>
      <c r="B41" s="291"/>
      <c r="C41" s="291"/>
      <c r="D41" s="296"/>
    </row>
    <row r="42" spans="1:256" s="26" customFormat="1" ht="15" customHeight="1">
      <c r="A42" s="255" t="s">
        <v>50</v>
      </c>
      <c r="B42" s="55">
        <v>733.99</v>
      </c>
      <c r="C42" s="55">
        <v>36.71</v>
      </c>
      <c r="D42" s="164">
        <v>1</v>
      </c>
    </row>
    <row r="43" spans="1:256" ht="15" customHeight="1">
      <c r="A43" s="258" t="s">
        <v>91</v>
      </c>
      <c r="B43" s="292">
        <v>40.68</v>
      </c>
      <c r="C43" s="292">
        <v>2.04</v>
      </c>
      <c r="D43" s="297">
        <v>5.5423098407335246E-2</v>
      </c>
    </row>
    <row r="44" spans="1:256" s="26" customFormat="1" ht="15" customHeight="1">
      <c r="A44" s="6" t="s">
        <v>92</v>
      </c>
      <c r="B44" s="293">
        <v>40.81</v>
      </c>
      <c r="C44" s="293">
        <v>2.04</v>
      </c>
      <c r="D44" s="297">
        <v>5.5600212536955546E-2</v>
      </c>
    </row>
    <row r="45" spans="1:256" s="26" customFormat="1" ht="15" customHeight="1">
      <c r="A45" s="6" t="s">
        <v>331</v>
      </c>
      <c r="B45" s="293">
        <v>31.5</v>
      </c>
      <c r="C45" s="293">
        <v>1.58</v>
      </c>
      <c r="D45" s="297">
        <v>4.2916116023379067E-2</v>
      </c>
    </row>
    <row r="46" spans="1:256" s="26" customFormat="1" ht="15" customHeight="1" thickBot="1">
      <c r="A46" s="260" t="s">
        <v>332</v>
      </c>
      <c r="B46" s="294">
        <v>621</v>
      </c>
      <c r="C46" s="294">
        <v>31.05</v>
      </c>
      <c r="D46" s="298">
        <v>0.84606057303233018</v>
      </c>
    </row>
    <row r="47" spans="1:256" ht="15" customHeight="1">
      <c r="A47" s="51" t="s">
        <v>57</v>
      </c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T47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4" width="9" style="1" customWidth="1"/>
    <col min="5" max="5" width="9.08203125" style="1" customWidth="1"/>
    <col min="6" max="16384" width="11.5" style="1"/>
  </cols>
  <sheetData>
    <row r="1" spans="1:7" ht="15" customHeight="1">
      <c r="C1" s="2" t="s">
        <v>0</v>
      </c>
      <c r="D1" s="2"/>
      <c r="E1" s="2">
        <v>50</v>
      </c>
      <c r="F1" s="1" t="s">
        <v>1</v>
      </c>
    </row>
    <row r="2" spans="1:7" ht="15" customHeight="1">
      <c r="A2" s="389" t="s">
        <v>264</v>
      </c>
      <c r="B2" s="389"/>
      <c r="C2" s="389"/>
      <c r="D2" s="389"/>
      <c r="E2" s="389"/>
    </row>
    <row r="3" spans="1:7" ht="15" customHeight="1">
      <c r="A3" s="3" t="s">
        <v>318</v>
      </c>
      <c r="B3" s="3"/>
      <c r="C3" s="3"/>
      <c r="D3" s="3"/>
      <c r="E3" s="3"/>
    </row>
    <row r="4" spans="1:7" ht="15" customHeight="1">
      <c r="A4" s="3" t="s">
        <v>294</v>
      </c>
      <c r="B4" s="3"/>
      <c r="C4" s="3"/>
      <c r="D4" s="3"/>
      <c r="E4" s="3"/>
    </row>
    <row r="5" spans="1:7" ht="15" customHeight="1">
      <c r="A5" s="3" t="s">
        <v>319</v>
      </c>
      <c r="B5" s="3"/>
      <c r="C5" s="3"/>
      <c r="D5" s="3"/>
      <c r="E5" s="3"/>
    </row>
    <row r="6" spans="1:7" ht="15" customHeight="1">
      <c r="A6" s="3"/>
      <c r="B6" s="3"/>
      <c r="C6" s="3"/>
      <c r="D6" s="3"/>
      <c r="E6" s="3"/>
    </row>
    <row r="7" spans="1:7" ht="15" customHeight="1" thickBot="1">
      <c r="A7" s="4" t="s">
        <v>6</v>
      </c>
      <c r="B7" s="5">
        <v>1000</v>
      </c>
      <c r="C7" s="6" t="s">
        <v>320</v>
      </c>
      <c r="D7" s="6"/>
      <c r="G7" s="1" t="s">
        <v>339</v>
      </c>
    </row>
    <row r="8" spans="1:7" ht="15" customHeight="1">
      <c r="A8" s="7"/>
      <c r="B8" s="8" t="s">
        <v>8</v>
      </c>
      <c r="C8" s="52" t="s">
        <v>244</v>
      </c>
      <c r="D8" s="52"/>
      <c r="E8" s="10" t="s">
        <v>9</v>
      </c>
    </row>
    <row r="9" spans="1:7" ht="15" customHeight="1">
      <c r="A9" s="11" t="s">
        <v>10</v>
      </c>
      <c r="E9" s="12" t="s">
        <v>11</v>
      </c>
    </row>
    <row r="10" spans="1:7" ht="15" customHeight="1" thickBot="1">
      <c r="A10" s="13"/>
      <c r="B10" s="14" t="s">
        <v>12</v>
      </c>
      <c r="C10" s="14" t="s">
        <v>335</v>
      </c>
      <c r="D10" s="14" t="s">
        <v>338</v>
      </c>
      <c r="E10" s="14" t="s">
        <v>14</v>
      </c>
    </row>
    <row r="11" spans="1:7" ht="15" customHeight="1">
      <c r="A11" s="11" t="s">
        <v>15</v>
      </c>
      <c r="E11" s="162"/>
    </row>
    <row r="12" spans="1:7" ht="15" customHeight="1">
      <c r="A12" s="15" t="s">
        <v>323</v>
      </c>
      <c r="B12" s="53">
        <v>0</v>
      </c>
      <c r="C12" s="53">
        <v>0</v>
      </c>
      <c r="D12" s="53">
        <f>C12/50</f>
        <v>0</v>
      </c>
      <c r="E12" s="163">
        <v>0</v>
      </c>
    </row>
    <row r="13" spans="1:7" ht="15" customHeight="1">
      <c r="A13" s="15" t="s">
        <v>324</v>
      </c>
      <c r="B13" s="54">
        <v>0</v>
      </c>
      <c r="C13" s="53">
        <v>0</v>
      </c>
      <c r="D13" s="53">
        <f t="shared" ref="D13:D46" si="0">C13/50</f>
        <v>0</v>
      </c>
      <c r="E13" s="163">
        <v>0</v>
      </c>
    </row>
    <row r="14" spans="1:7" ht="15" customHeight="1">
      <c r="A14" s="6" t="s">
        <v>18</v>
      </c>
      <c r="B14" s="54">
        <v>1048.54</v>
      </c>
      <c r="C14" s="53">
        <v>52.43</v>
      </c>
      <c r="D14" s="53">
        <f t="shared" si="0"/>
        <v>1.0486</v>
      </c>
      <c r="E14" s="163">
        <v>0.47823211317299436</v>
      </c>
    </row>
    <row r="15" spans="1:7" ht="15" customHeight="1">
      <c r="A15" s="6" t="s">
        <v>325</v>
      </c>
      <c r="B15" s="54">
        <v>0</v>
      </c>
      <c r="C15" s="53">
        <v>0</v>
      </c>
      <c r="D15" s="53">
        <f t="shared" si="0"/>
        <v>0</v>
      </c>
      <c r="E15" s="163">
        <v>0</v>
      </c>
    </row>
    <row r="16" spans="1:7" ht="15" customHeight="1">
      <c r="A16" s="6" t="s">
        <v>326</v>
      </c>
      <c r="B16" s="54">
        <v>493.2</v>
      </c>
      <c r="C16" s="53">
        <v>24.66</v>
      </c>
      <c r="D16" s="53">
        <f t="shared" si="0"/>
        <v>0.49320000000000003</v>
      </c>
      <c r="E16" s="163">
        <v>0.22494523644011755</v>
      </c>
    </row>
    <row r="17" spans="1:5" ht="15" customHeight="1">
      <c r="A17" s="6" t="s">
        <v>327</v>
      </c>
      <c r="B17" s="54">
        <v>178.45</v>
      </c>
      <c r="C17" s="53">
        <v>8.92</v>
      </c>
      <c r="D17" s="53">
        <f t="shared" si="0"/>
        <v>0.1784</v>
      </c>
      <c r="E17" s="163">
        <v>8.1389856939860034E-2</v>
      </c>
    </row>
    <row r="18" spans="1:5" ht="15" customHeight="1">
      <c r="A18" s="6" t="s">
        <v>328</v>
      </c>
      <c r="B18" s="54">
        <v>5.25</v>
      </c>
      <c r="C18" s="53">
        <v>0.26</v>
      </c>
      <c r="D18" s="299">
        <f t="shared" si="0"/>
        <v>5.1999999999999998E-3</v>
      </c>
      <c r="E18" s="163">
        <v>2.3944900472640247E-3</v>
      </c>
    </row>
    <row r="19" spans="1:5" ht="15" customHeight="1">
      <c r="A19" s="18" t="s">
        <v>23</v>
      </c>
      <c r="B19" s="55">
        <v>1725.44</v>
      </c>
      <c r="C19" s="55">
        <v>86.27</v>
      </c>
      <c r="D19" s="300">
        <f t="shared" si="0"/>
        <v>1.7253999999999998</v>
      </c>
      <c r="E19" s="164">
        <v>0.78696169660023596</v>
      </c>
    </row>
    <row r="20" spans="1:5" ht="15" customHeight="1">
      <c r="A20" s="21" t="s">
        <v>123</v>
      </c>
      <c r="B20" s="53"/>
      <c r="C20" s="53"/>
      <c r="D20" s="53">
        <f t="shared" si="0"/>
        <v>0</v>
      </c>
      <c r="E20" s="165"/>
    </row>
    <row r="21" spans="1:5" ht="15" customHeight="1">
      <c r="A21" s="15" t="s">
        <v>329</v>
      </c>
      <c r="B21" s="54">
        <v>1.75</v>
      </c>
      <c r="C21" s="53">
        <v>0.09</v>
      </c>
      <c r="D21" s="53">
        <f t="shared" si="0"/>
        <v>1.8E-3</v>
      </c>
      <c r="E21" s="163">
        <v>7.9816334908800824E-4</v>
      </c>
    </row>
    <row r="22" spans="1:5" ht="15" customHeight="1">
      <c r="A22" s="15" t="s">
        <v>330</v>
      </c>
      <c r="B22" s="54">
        <v>40.25</v>
      </c>
      <c r="C22" s="53">
        <v>2.0099999999999998</v>
      </c>
      <c r="D22" s="53">
        <f t="shared" si="0"/>
        <v>4.0199999999999993E-2</v>
      </c>
      <c r="E22" s="163">
        <v>1.8357757029024188E-2</v>
      </c>
    </row>
    <row r="23" spans="1:5" ht="15" customHeight="1">
      <c r="A23" s="22" t="s">
        <v>28</v>
      </c>
      <c r="B23" s="59">
        <v>42</v>
      </c>
      <c r="C23" s="59">
        <v>2.1</v>
      </c>
      <c r="D23" s="53">
        <f t="shared" si="0"/>
        <v>4.2000000000000003E-2</v>
      </c>
      <c r="E23" s="166">
        <v>1.9155920378112198E-2</v>
      </c>
    </row>
    <row r="24" spans="1:5" ht="15" customHeight="1">
      <c r="A24" s="11" t="s">
        <v>29</v>
      </c>
      <c r="B24" s="53"/>
      <c r="C24" s="53"/>
      <c r="D24" s="53">
        <f t="shared" si="0"/>
        <v>0</v>
      </c>
      <c r="E24" s="165"/>
    </row>
    <row r="25" spans="1:5" ht="15" customHeight="1">
      <c r="A25" s="15" t="s">
        <v>30</v>
      </c>
      <c r="B25" s="54">
        <v>30.815816595703712</v>
      </c>
      <c r="C25" s="53">
        <v>1.54</v>
      </c>
      <c r="D25" s="53">
        <f t="shared" si="0"/>
        <v>3.0800000000000001E-2</v>
      </c>
      <c r="E25" s="163">
        <v>1.4054888787947828E-2</v>
      </c>
    </row>
    <row r="26" spans="1:5" ht="15" customHeight="1">
      <c r="A26" s="6" t="s">
        <v>31</v>
      </c>
      <c r="B26" s="54">
        <v>30.815816595703712</v>
      </c>
      <c r="C26" s="54">
        <v>1.54</v>
      </c>
      <c r="D26" s="299">
        <f t="shared" si="0"/>
        <v>3.0800000000000001E-2</v>
      </c>
      <c r="E26" s="163">
        <v>1.4054888787947828E-2</v>
      </c>
    </row>
    <row r="27" spans="1:5" s="26" customFormat="1" ht="15" customHeight="1">
      <c r="A27" s="18" t="s">
        <v>32</v>
      </c>
      <c r="B27" s="55">
        <v>1798.2558165957037</v>
      </c>
      <c r="C27" s="55">
        <v>89.91</v>
      </c>
      <c r="D27" s="300">
        <f t="shared" si="0"/>
        <v>1.7982</v>
      </c>
      <c r="E27" s="164">
        <v>0.82017250576629597</v>
      </c>
    </row>
    <row r="28" spans="1:5" ht="15" customHeight="1">
      <c r="A28" s="11" t="s">
        <v>33</v>
      </c>
      <c r="B28" s="53"/>
      <c r="C28" s="53"/>
      <c r="D28" s="53">
        <f t="shared" si="0"/>
        <v>0</v>
      </c>
      <c r="E28" s="165"/>
    </row>
    <row r="29" spans="1:5" ht="15" customHeight="1">
      <c r="A29" s="6" t="s">
        <v>34</v>
      </c>
      <c r="B29" s="54">
        <v>12.58</v>
      </c>
      <c r="C29" s="53">
        <v>0.63</v>
      </c>
      <c r="D29" s="53">
        <f t="shared" si="0"/>
        <v>1.26E-2</v>
      </c>
      <c r="E29" s="163">
        <v>5.7376542465869393E-3</v>
      </c>
    </row>
    <row r="30" spans="1:5" ht="15" customHeight="1">
      <c r="A30" s="6" t="s">
        <v>35</v>
      </c>
      <c r="B30" s="54">
        <v>0.05</v>
      </c>
      <c r="C30" s="53">
        <v>0</v>
      </c>
      <c r="D30" s="53">
        <f t="shared" si="0"/>
        <v>0</v>
      </c>
      <c r="E30" s="163">
        <v>2.2804667116800234E-5</v>
      </c>
    </row>
    <row r="31" spans="1:5" ht="15" customHeight="1">
      <c r="A31" s="6" t="s">
        <v>336</v>
      </c>
      <c r="B31" s="54">
        <v>381.36783206101899</v>
      </c>
      <c r="C31" s="53">
        <v>19.07</v>
      </c>
      <c r="D31" s="53">
        <f t="shared" si="0"/>
        <v>0.38140000000000002</v>
      </c>
      <c r="E31" s="163">
        <v>0.17393932918414629</v>
      </c>
    </row>
    <row r="32" spans="1:5" ht="15" customHeight="1">
      <c r="A32" s="15" t="s">
        <v>337</v>
      </c>
      <c r="B32" s="54">
        <v>0.28000000000000003</v>
      </c>
      <c r="C32" s="53">
        <v>0.01</v>
      </c>
      <c r="D32" s="53">
        <f t="shared" si="0"/>
        <v>2.0000000000000001E-4</v>
      </c>
      <c r="E32" s="163">
        <v>1.2770613585408132E-4</v>
      </c>
    </row>
    <row r="33" spans="1:254" ht="15" customHeight="1">
      <c r="A33" s="22" t="s">
        <v>37</v>
      </c>
      <c r="B33" s="59">
        <v>394.27783206101896</v>
      </c>
      <c r="C33" s="59">
        <v>19.71</v>
      </c>
      <c r="D33" s="53">
        <f t="shared" si="0"/>
        <v>0.39419999999999999</v>
      </c>
      <c r="E33" s="166">
        <v>0.17982749423370412</v>
      </c>
      <c r="F33" s="6"/>
      <c r="I33" s="29"/>
      <c r="J33" s="6"/>
      <c r="M33" s="29"/>
      <c r="N33" s="6"/>
      <c r="Q33" s="29"/>
      <c r="R33" s="6"/>
      <c r="U33" s="29"/>
      <c r="V33" s="6"/>
      <c r="Y33" s="29"/>
      <c r="Z33" s="6"/>
      <c r="AC33" s="29"/>
      <c r="AD33" s="6"/>
      <c r="AG33" s="29"/>
      <c r="AH33" s="6"/>
      <c r="AK33" s="29"/>
      <c r="AL33" s="6"/>
      <c r="AO33" s="29"/>
      <c r="AP33" s="6"/>
      <c r="AS33" s="29"/>
      <c r="AT33" s="6"/>
      <c r="AW33" s="29"/>
      <c r="AX33" s="6"/>
      <c r="BA33" s="29"/>
      <c r="BB33" s="6"/>
      <c r="BE33" s="29"/>
      <c r="BF33" s="6"/>
      <c r="BI33" s="29"/>
      <c r="BJ33" s="6"/>
      <c r="BM33" s="29"/>
      <c r="BN33" s="6"/>
      <c r="BQ33" s="29"/>
      <c r="BR33" s="6"/>
      <c r="BU33" s="29"/>
      <c r="BV33" s="6"/>
      <c r="BY33" s="29"/>
      <c r="BZ33" s="6"/>
      <c r="CC33" s="29"/>
      <c r="CD33" s="6"/>
      <c r="CG33" s="29"/>
      <c r="CH33" s="6"/>
      <c r="CK33" s="29"/>
      <c r="CL33" s="6"/>
      <c r="CO33" s="29"/>
      <c r="CP33" s="6"/>
      <c r="CS33" s="29"/>
      <c r="CT33" s="6"/>
      <c r="CW33" s="29"/>
      <c r="CX33" s="6"/>
      <c r="DA33" s="29"/>
      <c r="DB33" s="6"/>
      <c r="DE33" s="29"/>
      <c r="DF33" s="6"/>
      <c r="DI33" s="29"/>
      <c r="DJ33" s="6"/>
      <c r="DM33" s="29"/>
      <c r="DN33" s="6"/>
      <c r="DQ33" s="29"/>
      <c r="DR33" s="6"/>
      <c r="DU33" s="29"/>
      <c r="DV33" s="6"/>
      <c r="DY33" s="29"/>
      <c r="DZ33" s="6"/>
      <c r="EC33" s="29"/>
      <c r="ED33" s="6"/>
      <c r="EG33" s="29"/>
      <c r="EH33" s="6"/>
      <c r="EK33" s="29"/>
      <c r="EL33" s="6"/>
      <c r="EO33" s="29"/>
      <c r="EP33" s="6"/>
      <c r="ES33" s="29"/>
      <c r="ET33" s="6"/>
      <c r="EW33" s="29"/>
      <c r="EX33" s="6"/>
      <c r="FA33" s="29"/>
      <c r="FB33" s="6"/>
      <c r="FE33" s="29"/>
      <c r="FF33" s="6"/>
      <c r="FI33" s="29"/>
      <c r="FJ33" s="6"/>
      <c r="FM33" s="29"/>
      <c r="FN33" s="6"/>
      <c r="FQ33" s="29"/>
      <c r="FR33" s="6"/>
      <c r="FU33" s="29"/>
      <c r="FV33" s="6"/>
      <c r="FY33" s="29"/>
      <c r="FZ33" s="6"/>
      <c r="GC33" s="29"/>
      <c r="GD33" s="6"/>
      <c r="GG33" s="29"/>
      <c r="GH33" s="6"/>
      <c r="GK33" s="29"/>
      <c r="GL33" s="6"/>
      <c r="GO33" s="29"/>
      <c r="GP33" s="6"/>
      <c r="GS33" s="29"/>
      <c r="GT33" s="6"/>
      <c r="GW33" s="29"/>
      <c r="GX33" s="6"/>
      <c r="HA33" s="29"/>
      <c r="HB33" s="6"/>
      <c r="HE33" s="29"/>
      <c r="HF33" s="6"/>
      <c r="HI33" s="29"/>
      <c r="HJ33" s="6"/>
      <c r="HM33" s="29"/>
      <c r="HN33" s="6"/>
      <c r="HQ33" s="29"/>
      <c r="HR33" s="6"/>
      <c r="HU33" s="29"/>
      <c r="HV33" s="6"/>
      <c r="HY33" s="29"/>
      <c r="HZ33" s="6"/>
      <c r="IC33" s="29"/>
      <c r="ID33" s="6"/>
      <c r="IG33" s="29"/>
      <c r="IH33" s="6"/>
      <c r="IK33" s="29"/>
      <c r="IL33" s="6"/>
      <c r="IO33" s="29"/>
      <c r="IP33" s="6"/>
      <c r="IS33" s="29"/>
      <c r="IT33" s="6"/>
    </row>
    <row r="34" spans="1:254" ht="15" customHeight="1">
      <c r="A34" s="11" t="s">
        <v>38</v>
      </c>
      <c r="B34" s="53"/>
      <c r="C34" s="53"/>
      <c r="D34" s="53">
        <f t="shared" si="0"/>
        <v>0</v>
      </c>
      <c r="E34" s="165"/>
    </row>
    <row r="35" spans="1:254" ht="15" customHeight="1">
      <c r="A35" s="15" t="s">
        <v>39</v>
      </c>
      <c r="B35" s="61">
        <v>0</v>
      </c>
      <c r="C35" s="53">
        <v>0</v>
      </c>
      <c r="D35" s="53">
        <f t="shared" si="0"/>
        <v>0</v>
      </c>
      <c r="E35" s="295">
        <v>0</v>
      </c>
    </row>
    <row r="36" spans="1:254" ht="15" customHeight="1">
      <c r="A36" s="15" t="s">
        <v>40</v>
      </c>
      <c r="B36" s="54">
        <v>0</v>
      </c>
      <c r="C36" s="53">
        <v>0</v>
      </c>
      <c r="D36" s="53">
        <f t="shared" si="0"/>
        <v>0</v>
      </c>
      <c r="E36" s="163">
        <v>0</v>
      </c>
    </row>
    <row r="37" spans="1:254" ht="15" customHeight="1">
      <c r="A37" s="15" t="s">
        <v>41</v>
      </c>
      <c r="B37" s="54">
        <v>0</v>
      </c>
      <c r="C37" s="53">
        <v>0</v>
      </c>
      <c r="D37" s="53">
        <f t="shared" si="0"/>
        <v>0</v>
      </c>
      <c r="E37" s="163">
        <v>0</v>
      </c>
    </row>
    <row r="38" spans="1:254" ht="15" customHeight="1">
      <c r="A38" s="22" t="s">
        <v>42</v>
      </c>
      <c r="B38" s="59">
        <v>0</v>
      </c>
      <c r="C38" s="59">
        <v>0</v>
      </c>
      <c r="D38" s="299">
        <f t="shared" si="0"/>
        <v>0</v>
      </c>
      <c r="E38" s="166">
        <v>0</v>
      </c>
      <c r="F38" s="6"/>
      <c r="I38" s="29"/>
      <c r="J38" s="6"/>
      <c r="M38" s="29"/>
      <c r="N38" s="6"/>
      <c r="Q38" s="29"/>
      <c r="R38" s="6"/>
      <c r="U38" s="29"/>
      <c r="V38" s="6"/>
      <c r="Y38" s="29"/>
      <c r="Z38" s="6"/>
      <c r="AC38" s="29"/>
      <c r="AD38" s="6"/>
      <c r="AG38" s="29"/>
      <c r="AH38" s="6"/>
      <c r="AK38" s="29"/>
      <c r="AL38" s="6"/>
      <c r="AO38" s="29"/>
      <c r="AP38" s="6"/>
      <c r="AS38" s="29"/>
      <c r="AT38" s="6"/>
      <c r="AW38" s="29"/>
      <c r="AX38" s="6"/>
      <c r="BA38" s="29"/>
      <c r="BB38" s="6"/>
      <c r="BE38" s="29"/>
      <c r="BF38" s="6"/>
      <c r="BI38" s="29"/>
      <c r="BJ38" s="6"/>
      <c r="BM38" s="29"/>
      <c r="BN38" s="6"/>
      <c r="BQ38" s="29"/>
      <c r="BR38" s="6"/>
      <c r="BU38" s="29"/>
      <c r="BV38" s="6"/>
      <c r="BY38" s="29"/>
      <c r="BZ38" s="6"/>
      <c r="CC38" s="29"/>
      <c r="CD38" s="6"/>
      <c r="CG38" s="29"/>
      <c r="CH38" s="6"/>
      <c r="CK38" s="29"/>
      <c r="CL38" s="6"/>
      <c r="CO38" s="29"/>
      <c r="CP38" s="6"/>
      <c r="CS38" s="29"/>
      <c r="CT38" s="6"/>
      <c r="CW38" s="29"/>
      <c r="CX38" s="6"/>
      <c r="DA38" s="29"/>
      <c r="DB38" s="6"/>
      <c r="DE38" s="29"/>
      <c r="DF38" s="6"/>
      <c r="DI38" s="29"/>
      <c r="DJ38" s="6"/>
      <c r="DM38" s="29"/>
      <c r="DN38" s="6"/>
      <c r="DQ38" s="29"/>
      <c r="DR38" s="6"/>
      <c r="DU38" s="29"/>
      <c r="DV38" s="6"/>
      <c r="DY38" s="29"/>
      <c r="DZ38" s="6"/>
      <c r="EC38" s="29"/>
      <c r="ED38" s="6"/>
      <c r="EG38" s="29"/>
      <c r="EH38" s="6"/>
      <c r="EK38" s="29"/>
      <c r="EL38" s="6"/>
      <c r="EO38" s="29"/>
      <c r="EP38" s="6"/>
      <c r="ES38" s="29"/>
      <c r="ET38" s="6"/>
      <c r="EW38" s="29"/>
      <c r="EX38" s="6"/>
      <c r="FA38" s="29"/>
      <c r="FB38" s="6"/>
      <c r="FE38" s="29"/>
      <c r="FF38" s="6"/>
      <c r="FI38" s="29"/>
      <c r="FJ38" s="6"/>
      <c r="FM38" s="29"/>
      <c r="FN38" s="6"/>
      <c r="FQ38" s="29"/>
      <c r="FR38" s="6"/>
      <c r="FU38" s="29"/>
      <c r="FV38" s="6"/>
      <c r="FY38" s="29"/>
      <c r="FZ38" s="6"/>
      <c r="GC38" s="29"/>
      <c r="GD38" s="6"/>
      <c r="GG38" s="29"/>
      <c r="GH38" s="6"/>
      <c r="GK38" s="29"/>
      <c r="GL38" s="6"/>
      <c r="GO38" s="29"/>
      <c r="GP38" s="6"/>
      <c r="GS38" s="29"/>
      <c r="GT38" s="6"/>
      <c r="GW38" s="29"/>
      <c r="GX38" s="6"/>
      <c r="HA38" s="29"/>
      <c r="HB38" s="6"/>
      <c r="HE38" s="29"/>
      <c r="HF38" s="6"/>
      <c r="HI38" s="29"/>
      <c r="HJ38" s="6"/>
      <c r="HM38" s="29"/>
      <c r="HN38" s="6"/>
      <c r="HQ38" s="29"/>
      <c r="HR38" s="6"/>
      <c r="HU38" s="29"/>
      <c r="HV38" s="6"/>
      <c r="HY38" s="29"/>
      <c r="HZ38" s="6"/>
      <c r="IC38" s="29"/>
      <c r="ID38" s="6"/>
      <c r="IG38" s="29"/>
      <c r="IH38" s="6"/>
      <c r="IK38" s="29"/>
      <c r="IL38" s="6"/>
      <c r="IO38" s="29"/>
      <c r="IP38" s="6"/>
      <c r="IS38" s="29"/>
      <c r="IT38" s="6"/>
    </row>
    <row r="39" spans="1:254" ht="15" customHeight="1">
      <c r="A39" s="30" t="s">
        <v>43</v>
      </c>
      <c r="B39" s="62">
        <v>394.27783206101896</v>
      </c>
      <c r="C39" s="62">
        <v>19.71</v>
      </c>
      <c r="D39" s="72">
        <f t="shared" si="0"/>
        <v>0.39419999999999999</v>
      </c>
      <c r="E39" s="167">
        <v>0.17982749423370412</v>
      </c>
      <c r="H39" s="6"/>
      <c r="L39" s="6"/>
      <c r="P39" s="6"/>
      <c r="T39" s="6"/>
      <c r="X39" s="6"/>
      <c r="AB39" s="6"/>
      <c r="AF39" s="6"/>
      <c r="AJ39" s="6"/>
      <c r="AN39" s="6"/>
      <c r="AR39" s="6"/>
      <c r="AV39" s="6"/>
      <c r="AZ39" s="6"/>
      <c r="BD39" s="6"/>
      <c r="BH39" s="6"/>
      <c r="BL39" s="6"/>
      <c r="BP39" s="6"/>
      <c r="BT39" s="6"/>
      <c r="BX39" s="6"/>
      <c r="CB39" s="6"/>
      <c r="CF39" s="6"/>
      <c r="CJ39" s="6"/>
      <c r="CN39" s="6"/>
      <c r="CR39" s="6"/>
      <c r="CV39" s="6"/>
      <c r="CZ39" s="6"/>
      <c r="DD39" s="6"/>
      <c r="DH39" s="6"/>
      <c r="DL39" s="6"/>
      <c r="DP39" s="6"/>
      <c r="DT39" s="6"/>
      <c r="DX39" s="6"/>
      <c r="EB39" s="6"/>
      <c r="EF39" s="6"/>
      <c r="EJ39" s="6"/>
      <c r="EN39" s="6"/>
      <c r="ER39" s="6"/>
      <c r="EV39" s="6"/>
      <c r="EZ39" s="6"/>
      <c r="FD39" s="6"/>
      <c r="FH39" s="6"/>
      <c r="FL39" s="6"/>
      <c r="FP39" s="6"/>
      <c r="FT39" s="6"/>
      <c r="FX39" s="6"/>
      <c r="GB39" s="6"/>
      <c r="GF39" s="6"/>
      <c r="GJ39" s="6"/>
      <c r="GN39" s="6"/>
      <c r="GR39" s="6"/>
      <c r="GV39" s="6"/>
      <c r="GZ39" s="6"/>
      <c r="HD39" s="6"/>
      <c r="HH39" s="6"/>
      <c r="HL39" s="6"/>
      <c r="HP39" s="6"/>
      <c r="HT39" s="6"/>
      <c r="HX39" s="6"/>
      <c r="IB39" s="6"/>
      <c r="IF39" s="6"/>
      <c r="IJ39" s="6"/>
      <c r="IN39" s="6"/>
      <c r="IR39" s="6"/>
    </row>
    <row r="40" spans="1:254" s="26" customFormat="1" ht="15" customHeight="1">
      <c r="A40" s="18" t="s">
        <v>44</v>
      </c>
      <c r="B40" s="55">
        <v>2192.5336486567226</v>
      </c>
      <c r="C40" s="55">
        <v>109.62</v>
      </c>
      <c r="D40" s="300">
        <f t="shared" si="0"/>
        <v>2.1924000000000001</v>
      </c>
      <c r="E40" s="164">
        <v>1</v>
      </c>
    </row>
    <row r="41" spans="1:254" s="26" customFormat="1" ht="15" customHeight="1">
      <c r="A41" s="255"/>
      <c r="B41" s="291"/>
      <c r="C41" s="291"/>
      <c r="D41" s="72">
        <f t="shared" si="0"/>
        <v>0</v>
      </c>
      <c r="E41" s="296"/>
    </row>
    <row r="42" spans="1:254" s="26" customFormat="1" ht="15" customHeight="1">
      <c r="A42" s="255" t="s">
        <v>50</v>
      </c>
      <c r="B42" s="55">
        <v>1048.54</v>
      </c>
      <c r="C42" s="55">
        <v>52.44</v>
      </c>
      <c r="D42" s="300">
        <f t="shared" si="0"/>
        <v>1.0488</v>
      </c>
      <c r="E42" s="164">
        <v>1</v>
      </c>
    </row>
    <row r="43" spans="1:254" ht="15" customHeight="1">
      <c r="A43" s="258" t="s">
        <v>91</v>
      </c>
      <c r="B43" s="292">
        <v>43.44</v>
      </c>
      <c r="C43" s="292">
        <v>2.1800000000000002</v>
      </c>
      <c r="D43" s="53">
        <f t="shared" si="0"/>
        <v>4.36E-2</v>
      </c>
      <c r="E43" s="297">
        <v>4.1429034657714539E-2</v>
      </c>
    </row>
    <row r="44" spans="1:254" s="26" customFormat="1" ht="15" customHeight="1">
      <c r="A44" s="6" t="s">
        <v>92</v>
      </c>
      <c r="B44" s="293">
        <v>50.1</v>
      </c>
      <c r="C44" s="293">
        <v>2.5099999999999998</v>
      </c>
      <c r="D44" s="53">
        <f t="shared" si="0"/>
        <v>5.0199999999999995E-2</v>
      </c>
      <c r="E44" s="297">
        <v>4.7780723672916629E-2</v>
      </c>
    </row>
    <row r="45" spans="1:254" s="26" customFormat="1" ht="15" customHeight="1">
      <c r="A45" s="6" t="s">
        <v>331</v>
      </c>
      <c r="B45" s="293">
        <v>35</v>
      </c>
      <c r="C45" s="293">
        <v>1.75</v>
      </c>
      <c r="D45" s="53">
        <f t="shared" si="0"/>
        <v>3.5000000000000003E-2</v>
      </c>
      <c r="E45" s="297">
        <v>3.3379747076887865E-2</v>
      </c>
    </row>
    <row r="46" spans="1:254" s="26" customFormat="1" ht="15" customHeight="1" thickBot="1">
      <c r="A46" s="260" t="s">
        <v>332</v>
      </c>
      <c r="B46" s="294">
        <v>920</v>
      </c>
      <c r="C46" s="294">
        <v>46</v>
      </c>
      <c r="D46" s="301">
        <f t="shared" si="0"/>
        <v>0.92</v>
      </c>
      <c r="E46" s="298">
        <v>0.87741049459248099</v>
      </c>
    </row>
    <row r="47" spans="1:254" ht="15" customHeight="1">
      <c r="A47" s="51" t="s">
        <v>57</v>
      </c>
    </row>
  </sheetData>
  <mergeCells count="1">
    <mergeCell ref="A2:E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I52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346</v>
      </c>
      <c r="B2" s="86"/>
      <c r="C2" s="86"/>
      <c r="D2" s="86"/>
    </row>
    <row r="3" spans="1:4">
      <c r="A3" s="86" t="s">
        <v>64</v>
      </c>
      <c r="B3" s="86"/>
      <c r="C3" s="86"/>
      <c r="D3" s="86"/>
    </row>
    <row r="4" spans="1:4">
      <c r="A4" s="86" t="s">
        <v>347</v>
      </c>
      <c r="B4" s="86"/>
      <c r="C4" s="86"/>
      <c r="D4" s="86"/>
    </row>
    <row r="5" spans="1:4" ht="12.9" thickBot="1">
      <c r="A5" s="4" t="s">
        <v>6</v>
      </c>
      <c r="B5" s="5">
        <v>550</v>
      </c>
      <c r="C5" s="6" t="s">
        <v>66</v>
      </c>
    </row>
    <row r="6" spans="1:4">
      <c r="A6" s="7"/>
      <c r="B6" s="8" t="s">
        <v>8</v>
      </c>
      <c r="C6" s="87" t="s">
        <v>348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13</v>
      </c>
      <c r="D8" s="14" t="s">
        <v>14</v>
      </c>
    </row>
    <row r="9" spans="1:4">
      <c r="A9" s="11" t="s">
        <v>15</v>
      </c>
    </row>
    <row r="10" spans="1:4">
      <c r="A10" s="15" t="s">
        <v>349</v>
      </c>
      <c r="B10" s="1">
        <v>64.650000000000006</v>
      </c>
      <c r="C10" s="1">
        <v>0.12</v>
      </c>
      <c r="D10" s="16">
        <v>4.580955151538306E-2</v>
      </c>
    </row>
    <row r="11" spans="1:4">
      <c r="A11" s="15" t="s">
        <v>324</v>
      </c>
      <c r="B11" s="1">
        <v>180</v>
      </c>
      <c r="C11" s="1">
        <v>0.33</v>
      </c>
      <c r="D11" s="16">
        <v>0.1275439949384215</v>
      </c>
    </row>
    <row r="12" spans="1:4">
      <c r="A12" s="6" t="s">
        <v>350</v>
      </c>
      <c r="B12" s="1">
        <v>642.5</v>
      </c>
      <c r="C12" s="1">
        <v>1.1599999999999999</v>
      </c>
      <c r="D12" s="16">
        <v>0.455261204155199</v>
      </c>
    </row>
    <row r="13" spans="1:4">
      <c r="A13" s="6" t="s">
        <v>351</v>
      </c>
      <c r="B13" s="1">
        <v>47.28</v>
      </c>
      <c r="C13" s="1">
        <v>0.08</v>
      </c>
      <c r="D13" s="16">
        <v>3.3501556003825379E-2</v>
      </c>
    </row>
    <row r="14" spans="1:4">
      <c r="A14" s="6" t="s">
        <v>352</v>
      </c>
      <c r="B14" s="1">
        <v>0</v>
      </c>
      <c r="C14" s="1">
        <v>0</v>
      </c>
      <c r="D14" s="16">
        <v>0</v>
      </c>
    </row>
    <row r="15" spans="1:4">
      <c r="A15" s="6" t="s">
        <v>353</v>
      </c>
      <c r="B15" s="1">
        <v>0</v>
      </c>
      <c r="C15" s="1">
        <v>0</v>
      </c>
      <c r="D15" s="16">
        <v>0</v>
      </c>
    </row>
    <row r="16" spans="1:4">
      <c r="A16" s="6" t="s">
        <v>354</v>
      </c>
      <c r="B16" s="1">
        <v>40</v>
      </c>
      <c r="C16" s="1">
        <v>7.0000000000000007E-2</v>
      </c>
      <c r="D16" s="16">
        <v>2.8343109986315888E-2</v>
      </c>
    </row>
    <row r="17" spans="1:4">
      <c r="A17" s="6" t="s">
        <v>355</v>
      </c>
      <c r="B17" s="1">
        <v>49.04</v>
      </c>
      <c r="C17" s="1">
        <v>0.09</v>
      </c>
      <c r="D17" s="16">
        <v>3.4748652843223281E-2</v>
      </c>
    </row>
    <row r="18" spans="1:4">
      <c r="A18" s="6" t="s">
        <v>356</v>
      </c>
      <c r="B18" s="1">
        <v>6.4</v>
      </c>
      <c r="C18" s="1">
        <v>0.01</v>
      </c>
      <c r="D18" s="16">
        <v>4.5348975978105428E-3</v>
      </c>
    </row>
    <row r="19" spans="1:4">
      <c r="A19" s="18" t="s">
        <v>23</v>
      </c>
      <c r="B19" s="19">
        <v>1029.8699999999999</v>
      </c>
      <c r="C19" s="19">
        <v>1.86</v>
      </c>
      <c r="D19" s="20">
        <v>0.72974296704017871</v>
      </c>
    </row>
    <row r="20" spans="1:4">
      <c r="A20" s="21" t="s">
        <v>24</v>
      </c>
    </row>
    <row r="21" spans="1:4">
      <c r="A21" s="15" t="s">
        <v>79</v>
      </c>
      <c r="B21" s="1">
        <v>0</v>
      </c>
      <c r="C21" s="1">
        <v>0</v>
      </c>
      <c r="D21" s="16">
        <v>0</v>
      </c>
    </row>
    <row r="22" spans="1:4">
      <c r="A22" s="15" t="s">
        <v>80</v>
      </c>
      <c r="B22" s="1">
        <v>0</v>
      </c>
      <c r="C22" s="1">
        <v>0</v>
      </c>
      <c r="D22" s="16">
        <v>0</v>
      </c>
    </row>
    <row r="23" spans="1:4">
      <c r="A23" s="15" t="s">
        <v>235</v>
      </c>
      <c r="B23" s="1">
        <v>0</v>
      </c>
      <c r="C23" s="1">
        <v>0</v>
      </c>
      <c r="D23" s="16">
        <v>0</v>
      </c>
    </row>
    <row r="24" spans="1:4">
      <c r="A24" s="15" t="s">
        <v>236</v>
      </c>
      <c r="B24" s="1">
        <v>0</v>
      </c>
      <c r="C24" s="1">
        <v>0</v>
      </c>
      <c r="D24" s="16">
        <v>0</v>
      </c>
    </row>
    <row r="25" spans="1:4">
      <c r="A25" s="15" t="s">
        <v>237</v>
      </c>
      <c r="B25" s="1">
        <v>216.32</v>
      </c>
      <c r="C25" s="1">
        <v>0.39</v>
      </c>
      <c r="D25" s="16">
        <v>0.15327953880599632</v>
      </c>
    </row>
    <row r="26" spans="1:4">
      <c r="A26" s="15" t="s">
        <v>238</v>
      </c>
      <c r="B26" s="1">
        <v>0</v>
      </c>
      <c r="C26" s="1">
        <v>0</v>
      </c>
      <c r="D26" s="16">
        <v>0</v>
      </c>
    </row>
    <row r="27" spans="1:4">
      <c r="A27" s="15" t="s">
        <v>239</v>
      </c>
      <c r="B27" s="1">
        <v>0</v>
      </c>
      <c r="C27" s="1">
        <v>0</v>
      </c>
      <c r="D27" s="16">
        <v>0</v>
      </c>
    </row>
    <row r="28" spans="1:4">
      <c r="A28" s="15" t="s">
        <v>240</v>
      </c>
      <c r="B28" s="1">
        <v>0</v>
      </c>
      <c r="C28" s="1">
        <v>0</v>
      </c>
      <c r="D28" s="16">
        <v>0</v>
      </c>
    </row>
    <row r="29" spans="1:4">
      <c r="A29" s="22" t="s">
        <v>28</v>
      </c>
      <c r="B29" s="32">
        <v>216.32</v>
      </c>
      <c r="C29" s="32">
        <v>0.39</v>
      </c>
      <c r="D29" s="33">
        <v>0.15327953880599632</v>
      </c>
    </row>
    <row r="30" spans="1:4">
      <c r="A30" s="11" t="s">
        <v>29</v>
      </c>
    </row>
    <row r="31" spans="1:4">
      <c r="A31" s="15" t="s">
        <v>30</v>
      </c>
      <c r="B31" s="1">
        <v>165.08773272982702</v>
      </c>
      <c r="C31" s="1">
        <v>0.3</v>
      </c>
      <c r="D31" s="16">
        <v>0.11697749415382522</v>
      </c>
    </row>
    <row r="32" spans="1:4">
      <c r="A32" s="6" t="s">
        <v>31</v>
      </c>
      <c r="B32" s="1">
        <v>165.08773272982702</v>
      </c>
      <c r="C32" s="1">
        <v>0.3</v>
      </c>
      <c r="D32" s="16">
        <v>0.11697749415382522</v>
      </c>
    </row>
    <row r="33" spans="1:243" s="26" customFormat="1">
      <c r="A33" s="18" t="s">
        <v>32</v>
      </c>
      <c r="B33" s="19">
        <v>1411.2777327298268</v>
      </c>
      <c r="C33" s="19">
        <v>2.5499999999999998</v>
      </c>
      <c r="D33" s="20">
        <v>1</v>
      </c>
    </row>
    <row r="34" spans="1:243">
      <c r="A34" s="11" t="s">
        <v>33</v>
      </c>
    </row>
    <row r="35" spans="1:243">
      <c r="A35" s="6" t="s">
        <v>34</v>
      </c>
      <c r="B35" s="1">
        <v>0</v>
      </c>
      <c r="C35" s="1">
        <v>0</v>
      </c>
      <c r="D35" s="16">
        <v>0</v>
      </c>
    </row>
    <row r="36" spans="1:243">
      <c r="A36" s="6" t="s">
        <v>35</v>
      </c>
      <c r="B36" s="1">
        <v>0</v>
      </c>
      <c r="C36" s="1">
        <v>0</v>
      </c>
      <c r="D36" s="16">
        <v>0</v>
      </c>
    </row>
    <row r="37" spans="1:243">
      <c r="A37" s="15" t="s">
        <v>88</v>
      </c>
      <c r="B37" s="1">
        <v>0</v>
      </c>
      <c r="C37" s="1">
        <v>0</v>
      </c>
      <c r="D37" s="16">
        <v>0</v>
      </c>
    </row>
    <row r="38" spans="1:243">
      <c r="A38" s="15" t="s">
        <v>89</v>
      </c>
      <c r="B38" s="1">
        <v>0</v>
      </c>
      <c r="C38" s="1">
        <v>0</v>
      </c>
      <c r="D38" s="16">
        <v>0</v>
      </c>
    </row>
    <row r="39" spans="1:243">
      <c r="A39" s="22" t="s">
        <v>37</v>
      </c>
      <c r="B39" s="32">
        <v>0</v>
      </c>
      <c r="C39" s="32">
        <v>0</v>
      </c>
      <c r="D39" s="33">
        <v>0</v>
      </c>
      <c r="G39" s="29"/>
      <c r="H39" s="6"/>
      <c r="K39" s="29"/>
      <c r="L39" s="6"/>
      <c r="O39" s="29"/>
      <c r="P39" s="6"/>
      <c r="S39" s="29"/>
      <c r="T39" s="6"/>
      <c r="W39" s="29"/>
      <c r="X39" s="6"/>
      <c r="AA39" s="29"/>
      <c r="AB39" s="6"/>
      <c r="AE39" s="29"/>
      <c r="AF39" s="6"/>
      <c r="AI39" s="29"/>
      <c r="AJ39" s="6"/>
      <c r="AM39" s="29"/>
      <c r="AN39" s="6"/>
      <c r="AQ39" s="29"/>
      <c r="AR39" s="6"/>
      <c r="AU39" s="29"/>
      <c r="AV39" s="6"/>
      <c r="AY39" s="29"/>
      <c r="AZ39" s="6"/>
      <c r="BC39" s="29"/>
      <c r="BD39" s="6"/>
      <c r="BG39" s="29"/>
      <c r="BH39" s="6"/>
      <c r="BK39" s="29"/>
      <c r="BL39" s="6"/>
      <c r="BO39" s="29"/>
      <c r="BP39" s="6"/>
      <c r="BS39" s="29"/>
      <c r="BT39" s="6"/>
      <c r="BW39" s="29"/>
      <c r="BX39" s="6"/>
      <c r="CA39" s="29"/>
      <c r="CB39" s="6"/>
      <c r="CE39" s="29"/>
      <c r="CF39" s="6"/>
      <c r="CI39" s="29"/>
      <c r="CJ39" s="6"/>
      <c r="CM39" s="29"/>
      <c r="CN39" s="6"/>
      <c r="CQ39" s="29"/>
      <c r="CR39" s="6"/>
      <c r="CU39" s="29"/>
      <c r="CV39" s="6"/>
      <c r="CY39" s="29"/>
      <c r="CZ39" s="6"/>
      <c r="DC39" s="29"/>
      <c r="DD39" s="6"/>
      <c r="DG39" s="29"/>
      <c r="DH39" s="6"/>
      <c r="DK39" s="29"/>
      <c r="DL39" s="6"/>
      <c r="DO39" s="29"/>
      <c r="DP39" s="6"/>
      <c r="DS39" s="29"/>
      <c r="DT39" s="6"/>
      <c r="DW39" s="29"/>
      <c r="DX39" s="6"/>
      <c r="EA39" s="29"/>
      <c r="EB39" s="6"/>
      <c r="EE39" s="29"/>
      <c r="EF39" s="6"/>
      <c r="EI39" s="29"/>
      <c r="EJ39" s="6"/>
      <c r="EM39" s="29"/>
      <c r="EN39" s="6"/>
      <c r="EQ39" s="29"/>
      <c r="ER39" s="6"/>
      <c r="EU39" s="29"/>
      <c r="EV39" s="6"/>
      <c r="EY39" s="29"/>
      <c r="EZ39" s="6"/>
      <c r="FC39" s="29"/>
      <c r="FD39" s="6"/>
      <c r="FG39" s="29"/>
      <c r="FH39" s="6"/>
      <c r="FK39" s="29"/>
      <c r="FL39" s="6"/>
      <c r="FO39" s="29"/>
      <c r="FP39" s="6"/>
      <c r="FS39" s="29"/>
      <c r="FT39" s="6"/>
      <c r="FW39" s="29"/>
      <c r="FX39" s="6"/>
      <c r="GA39" s="29"/>
      <c r="GB39" s="6"/>
      <c r="GE39" s="29"/>
      <c r="GF39" s="6"/>
      <c r="GI39" s="29"/>
      <c r="GJ39" s="6"/>
      <c r="GM39" s="29"/>
      <c r="GN39" s="6"/>
      <c r="GQ39" s="29"/>
      <c r="GR39" s="6"/>
      <c r="GU39" s="29"/>
      <c r="GV39" s="6"/>
      <c r="GY39" s="29"/>
      <c r="GZ39" s="6"/>
      <c r="HC39" s="29"/>
      <c r="HD39" s="6"/>
      <c r="HG39" s="29"/>
      <c r="HH39" s="6"/>
      <c r="HK39" s="29"/>
      <c r="HL39" s="6"/>
      <c r="HO39" s="29"/>
      <c r="HP39" s="6"/>
      <c r="HS39" s="29"/>
      <c r="HT39" s="6"/>
      <c r="HW39" s="29"/>
      <c r="HX39" s="6"/>
      <c r="IA39" s="29"/>
      <c r="IB39" s="6"/>
      <c r="IE39" s="29"/>
      <c r="IF39" s="6"/>
      <c r="II39" s="29"/>
    </row>
    <row r="40" spans="1:243">
      <c r="A40" s="11" t="s">
        <v>38</v>
      </c>
    </row>
    <row r="41" spans="1:243">
      <c r="A41" s="15" t="s">
        <v>39</v>
      </c>
      <c r="B41" s="1">
        <v>0</v>
      </c>
      <c r="C41" s="1">
        <v>0</v>
      </c>
      <c r="D41" s="16">
        <v>0</v>
      </c>
    </row>
    <row r="42" spans="1:243">
      <c r="A42" s="15" t="s">
        <v>40</v>
      </c>
      <c r="B42" s="1">
        <v>0</v>
      </c>
      <c r="C42" s="1">
        <v>0</v>
      </c>
      <c r="D42" s="16">
        <v>0</v>
      </c>
    </row>
    <row r="43" spans="1:243">
      <c r="A43" s="15" t="s">
        <v>41</v>
      </c>
      <c r="B43" s="1">
        <v>0</v>
      </c>
      <c r="C43" s="1">
        <v>0</v>
      </c>
      <c r="D43" s="16">
        <v>0</v>
      </c>
    </row>
    <row r="44" spans="1:243">
      <c r="A44" s="22" t="s">
        <v>42</v>
      </c>
      <c r="B44" s="32">
        <v>0</v>
      </c>
      <c r="C44" s="32">
        <v>0</v>
      </c>
      <c r="D44" s="33">
        <v>0</v>
      </c>
      <c r="G44" s="29"/>
      <c r="H44" s="6"/>
      <c r="K44" s="29"/>
      <c r="L44" s="6"/>
      <c r="O44" s="29"/>
      <c r="P44" s="6"/>
      <c r="S44" s="29"/>
      <c r="T44" s="6"/>
      <c r="W44" s="29"/>
      <c r="X44" s="6"/>
      <c r="AA44" s="29"/>
      <c r="AB44" s="6"/>
      <c r="AE44" s="29"/>
      <c r="AF44" s="6"/>
      <c r="AI44" s="29"/>
      <c r="AJ44" s="6"/>
      <c r="AM44" s="29"/>
      <c r="AN44" s="6"/>
      <c r="AQ44" s="29"/>
      <c r="AR44" s="6"/>
      <c r="AU44" s="29"/>
      <c r="AV44" s="6"/>
      <c r="AY44" s="29"/>
      <c r="AZ44" s="6"/>
      <c r="BC44" s="29"/>
      <c r="BD44" s="6"/>
      <c r="BG44" s="29"/>
      <c r="BH44" s="6"/>
      <c r="BK44" s="29"/>
      <c r="BL44" s="6"/>
      <c r="BO44" s="29"/>
      <c r="BP44" s="6"/>
      <c r="BS44" s="29"/>
      <c r="BT44" s="6"/>
      <c r="BW44" s="29"/>
      <c r="BX44" s="6"/>
      <c r="CA44" s="29"/>
      <c r="CB44" s="6"/>
      <c r="CE44" s="29"/>
      <c r="CF44" s="6"/>
      <c r="CI44" s="29"/>
      <c r="CJ44" s="6"/>
      <c r="CM44" s="29"/>
      <c r="CN44" s="6"/>
      <c r="CQ44" s="29"/>
      <c r="CR44" s="6"/>
      <c r="CU44" s="29"/>
      <c r="CV44" s="6"/>
      <c r="CY44" s="29"/>
      <c r="CZ44" s="6"/>
      <c r="DC44" s="29"/>
      <c r="DD44" s="6"/>
      <c r="DG44" s="29"/>
      <c r="DH44" s="6"/>
      <c r="DK44" s="29"/>
      <c r="DL44" s="6"/>
      <c r="DO44" s="29"/>
      <c r="DP44" s="6"/>
      <c r="DS44" s="29"/>
      <c r="DT44" s="6"/>
      <c r="DW44" s="29"/>
      <c r="DX44" s="6"/>
      <c r="EA44" s="29"/>
      <c r="EB44" s="6"/>
      <c r="EE44" s="29"/>
      <c r="EF44" s="6"/>
      <c r="EI44" s="29"/>
      <c r="EJ44" s="6"/>
      <c r="EM44" s="29"/>
      <c r="EN44" s="6"/>
      <c r="EQ44" s="29"/>
      <c r="ER44" s="6"/>
      <c r="EU44" s="29"/>
      <c r="EV44" s="6"/>
      <c r="EY44" s="29"/>
      <c r="EZ44" s="6"/>
      <c r="FC44" s="29"/>
      <c r="FD44" s="6"/>
      <c r="FG44" s="29"/>
      <c r="FH44" s="6"/>
      <c r="FK44" s="29"/>
      <c r="FL44" s="6"/>
      <c r="FO44" s="29"/>
      <c r="FP44" s="6"/>
      <c r="FS44" s="29"/>
      <c r="FT44" s="6"/>
      <c r="FW44" s="29"/>
      <c r="FX44" s="6"/>
      <c r="GA44" s="29"/>
      <c r="GB44" s="6"/>
      <c r="GE44" s="29"/>
      <c r="GF44" s="6"/>
      <c r="GI44" s="29"/>
      <c r="GJ44" s="6"/>
      <c r="GM44" s="29"/>
      <c r="GN44" s="6"/>
      <c r="GQ44" s="29"/>
      <c r="GR44" s="6"/>
      <c r="GU44" s="29"/>
      <c r="GV44" s="6"/>
      <c r="GY44" s="29"/>
      <c r="GZ44" s="6"/>
      <c r="HC44" s="29"/>
      <c r="HD44" s="6"/>
      <c r="HG44" s="29"/>
      <c r="HH44" s="6"/>
      <c r="HK44" s="29"/>
      <c r="HL44" s="6"/>
      <c r="HO44" s="29"/>
      <c r="HP44" s="6"/>
      <c r="HS44" s="29"/>
      <c r="HT44" s="6"/>
      <c r="HW44" s="29"/>
      <c r="HX44" s="6"/>
      <c r="IA44" s="29"/>
      <c r="IB44" s="6"/>
      <c r="IE44" s="29"/>
      <c r="IF44" s="6"/>
      <c r="II44" s="29"/>
    </row>
    <row r="45" spans="1:243">
      <c r="A45" s="30" t="s">
        <v>43</v>
      </c>
      <c r="B45" s="28">
        <v>0</v>
      </c>
      <c r="C45" s="28">
        <v>0</v>
      </c>
      <c r="D45" s="31">
        <v>0</v>
      </c>
      <c r="F45" s="6"/>
      <c r="J45" s="6"/>
      <c r="N45" s="6"/>
      <c r="R45" s="6"/>
      <c r="V45" s="6"/>
      <c r="Z45" s="6"/>
      <c r="AD45" s="6"/>
      <c r="AH45" s="6"/>
      <c r="AL45" s="6"/>
      <c r="AP45" s="6"/>
      <c r="AT45" s="6"/>
      <c r="AX45" s="6"/>
      <c r="BB45" s="6"/>
      <c r="BF45" s="6"/>
      <c r="BJ45" s="6"/>
      <c r="BN45" s="6"/>
      <c r="BR45" s="6"/>
      <c r="BV45" s="6"/>
      <c r="BZ45" s="6"/>
      <c r="CD45" s="6"/>
      <c r="CH45" s="6"/>
      <c r="CL45" s="6"/>
      <c r="CP45" s="6"/>
      <c r="CT45" s="6"/>
      <c r="CX45" s="6"/>
      <c r="DB45" s="6"/>
      <c r="DF45" s="6"/>
      <c r="DJ45" s="6"/>
      <c r="DN45" s="6"/>
      <c r="DR45" s="6"/>
      <c r="DV45" s="6"/>
      <c r="DZ45" s="6"/>
      <c r="ED45" s="6"/>
      <c r="EH45" s="6"/>
      <c r="EL45" s="6"/>
      <c r="EP45" s="6"/>
      <c r="ET45" s="6"/>
      <c r="EX45" s="6"/>
      <c r="FB45" s="6"/>
      <c r="FF45" s="6"/>
      <c r="FJ45" s="6"/>
      <c r="FN45" s="6"/>
      <c r="FR45" s="6"/>
      <c r="FV45" s="6"/>
      <c r="FZ45" s="6"/>
      <c r="GD45" s="6"/>
      <c r="GH45" s="6"/>
      <c r="GL45" s="6"/>
      <c r="GP45" s="6"/>
      <c r="GT45" s="6"/>
      <c r="GX45" s="6"/>
      <c r="HB45" s="6"/>
      <c r="HF45" s="6"/>
      <c r="HJ45" s="6"/>
      <c r="HN45" s="6"/>
      <c r="HR45" s="6"/>
      <c r="HV45" s="6"/>
      <c r="HZ45" s="6"/>
      <c r="ID45" s="6"/>
    </row>
    <row r="46" spans="1:243" s="26" customFormat="1">
      <c r="A46" s="18" t="s">
        <v>44</v>
      </c>
      <c r="B46" s="19">
        <v>1411.2777327298268</v>
      </c>
      <c r="C46" s="19">
        <v>2.5499999999999998</v>
      </c>
      <c r="D46" s="20">
        <v>1</v>
      </c>
    </row>
    <row r="47" spans="1:243" s="26" customFormat="1" ht="12.9" thickBot="1">
      <c r="A47" s="11"/>
      <c r="D47" s="139"/>
    </row>
    <row r="48" spans="1:243" ht="12.9" thickBot="1">
      <c r="A48" s="40" t="s">
        <v>50</v>
      </c>
      <c r="B48" s="41">
        <v>738.82</v>
      </c>
      <c r="C48" s="41">
        <v>1.33</v>
      </c>
      <c r="D48" s="140">
        <v>1</v>
      </c>
    </row>
    <row r="49" spans="1:238">
      <c r="A49" s="93" t="s">
        <v>91</v>
      </c>
      <c r="B49" s="94">
        <v>47.28</v>
      </c>
      <c r="C49" s="94">
        <v>0.08</v>
      </c>
      <c r="D49" s="141">
        <v>6.3993936276765667E-2</v>
      </c>
    </row>
    <row r="50" spans="1:238">
      <c r="A50" s="22" t="s">
        <v>92</v>
      </c>
      <c r="B50" s="32">
        <v>49.04</v>
      </c>
      <c r="C50" s="32">
        <v>0.09</v>
      </c>
      <c r="D50" s="33">
        <v>6.6376113261687561E-2</v>
      </c>
      <c r="F50" s="29"/>
      <c r="G50" s="6"/>
      <c r="J50" s="29"/>
      <c r="K50" s="6"/>
      <c r="N50" s="29"/>
      <c r="O50" s="6"/>
      <c r="R50" s="29"/>
      <c r="S50" s="6"/>
      <c r="V50" s="29"/>
      <c r="W50" s="6"/>
      <c r="Z50" s="29"/>
      <c r="AA50" s="6"/>
      <c r="AD50" s="29"/>
      <c r="AE50" s="6"/>
      <c r="AH50" s="29"/>
      <c r="AI50" s="6"/>
      <c r="AL50" s="29"/>
      <c r="AM50" s="6"/>
      <c r="AP50" s="29"/>
      <c r="AQ50" s="6"/>
      <c r="AT50" s="29"/>
      <c r="AU50" s="6"/>
      <c r="AX50" s="29"/>
      <c r="AY50" s="6"/>
      <c r="BB50" s="29"/>
      <c r="BC50" s="6"/>
      <c r="BF50" s="29"/>
      <c r="BG50" s="6"/>
      <c r="BJ50" s="29"/>
      <c r="BK50" s="6"/>
      <c r="BN50" s="29"/>
      <c r="BO50" s="6"/>
      <c r="BR50" s="29"/>
      <c r="BS50" s="6"/>
      <c r="BV50" s="29"/>
      <c r="BW50" s="6"/>
      <c r="BZ50" s="29"/>
      <c r="CA50" s="6"/>
      <c r="CD50" s="29"/>
      <c r="CE50" s="6"/>
      <c r="CH50" s="29"/>
      <c r="CI50" s="6"/>
      <c r="CL50" s="29"/>
      <c r="CM50" s="6"/>
      <c r="CP50" s="29"/>
      <c r="CQ50" s="6"/>
      <c r="CT50" s="29"/>
      <c r="CU50" s="6"/>
      <c r="CX50" s="29"/>
      <c r="CY50" s="6"/>
      <c r="DB50" s="29"/>
      <c r="DC50" s="6"/>
      <c r="DF50" s="29"/>
      <c r="DG50" s="6"/>
      <c r="DJ50" s="29"/>
      <c r="DK50" s="6"/>
      <c r="DN50" s="29"/>
      <c r="DO50" s="6"/>
      <c r="DR50" s="29"/>
      <c r="DS50" s="6"/>
      <c r="DV50" s="29"/>
      <c r="DW50" s="6"/>
      <c r="DZ50" s="29"/>
      <c r="EA50" s="6"/>
      <c r="ED50" s="29"/>
      <c r="EE50" s="6"/>
      <c r="EH50" s="29"/>
      <c r="EI50" s="6"/>
      <c r="EL50" s="29"/>
      <c r="EM50" s="6"/>
      <c r="EP50" s="29"/>
      <c r="EQ50" s="6"/>
      <c r="ET50" s="29"/>
      <c r="EU50" s="6"/>
      <c r="EX50" s="29"/>
      <c r="EY50" s="6"/>
      <c r="FB50" s="29"/>
      <c r="FC50" s="6"/>
      <c r="FF50" s="29"/>
      <c r="FG50" s="6"/>
      <c r="FJ50" s="29"/>
      <c r="FK50" s="6"/>
      <c r="FN50" s="29"/>
      <c r="FO50" s="6"/>
      <c r="FR50" s="29"/>
      <c r="FS50" s="6"/>
      <c r="FV50" s="29"/>
      <c r="FW50" s="6"/>
      <c r="FZ50" s="29"/>
      <c r="GA50" s="6"/>
      <c r="GD50" s="29"/>
      <c r="GE50" s="6"/>
      <c r="GH50" s="29"/>
      <c r="GI50" s="6"/>
      <c r="GL50" s="29"/>
      <c r="GM50" s="6"/>
      <c r="GP50" s="29"/>
      <c r="GQ50" s="6"/>
      <c r="GT50" s="29"/>
      <c r="GU50" s="6"/>
      <c r="GX50" s="29"/>
      <c r="GY50" s="6"/>
      <c r="HB50" s="29"/>
      <c r="HC50" s="6"/>
      <c r="HF50" s="29"/>
      <c r="HG50" s="6"/>
      <c r="HJ50" s="29"/>
      <c r="HK50" s="6"/>
      <c r="HN50" s="29"/>
      <c r="HO50" s="6"/>
      <c r="HR50" s="29"/>
      <c r="HS50" s="6"/>
      <c r="HV50" s="29"/>
      <c r="HW50" s="6"/>
      <c r="HZ50" s="29"/>
      <c r="IA50" s="6"/>
      <c r="ID50" s="29"/>
    </row>
    <row r="51" spans="1:238" s="26" customFormat="1" ht="12.9" thickBot="1">
      <c r="A51" s="96" t="s">
        <v>93</v>
      </c>
      <c r="B51" s="97">
        <v>642.5</v>
      </c>
      <c r="C51" s="97">
        <v>1.1599999999999999</v>
      </c>
      <c r="D51" s="142">
        <v>0.8696299504615469</v>
      </c>
    </row>
    <row r="52" spans="1:238">
      <c r="A52" s="51" t="s">
        <v>57</v>
      </c>
      <c r="D52" s="99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14"/>
  <dimension ref="A1:IJ52"/>
  <sheetViews>
    <sheetView showGridLines="0" zoomScaleNormal="100" workbookViewId="0"/>
  </sheetViews>
  <sheetFormatPr defaultColWidth="11.5" defaultRowHeight="12.45"/>
  <cols>
    <col min="1" max="1" width="45.58203125" style="217" customWidth="1"/>
    <col min="2" max="3" width="12.58203125" style="217" customWidth="1"/>
    <col min="4" max="4" width="8.58203125" style="217" customWidth="1"/>
    <col min="5" max="16384" width="11.5" style="217"/>
  </cols>
  <sheetData>
    <row r="1" spans="1:4">
      <c r="A1" s="216" t="s">
        <v>63</v>
      </c>
      <c r="B1" s="216"/>
      <c r="C1" s="216"/>
      <c r="D1" s="216"/>
    </row>
    <row r="2" spans="1:4">
      <c r="A2" s="216" t="s">
        <v>346</v>
      </c>
      <c r="B2" s="216"/>
      <c r="C2" s="216"/>
      <c r="D2" s="216"/>
    </row>
    <row r="3" spans="1:4">
      <c r="A3" s="216" t="s">
        <v>94</v>
      </c>
      <c r="B3" s="216"/>
      <c r="C3" s="216"/>
      <c r="D3" s="216"/>
    </row>
    <row r="4" spans="1:4">
      <c r="A4" s="216" t="s">
        <v>347</v>
      </c>
      <c r="B4" s="216"/>
      <c r="C4" s="216"/>
      <c r="D4" s="216"/>
    </row>
    <row r="5" spans="1:4" ht="12.9" thickBot="1">
      <c r="A5" s="218" t="s">
        <v>6</v>
      </c>
      <c r="B5" s="219">
        <v>550</v>
      </c>
      <c r="C5" s="220" t="s">
        <v>66</v>
      </c>
    </row>
    <row r="6" spans="1:4">
      <c r="A6" s="221"/>
      <c r="B6" s="222" t="s">
        <v>8</v>
      </c>
      <c r="C6" s="223" t="s">
        <v>95</v>
      </c>
      <c r="D6" s="224" t="s">
        <v>9</v>
      </c>
    </row>
    <row r="7" spans="1:4">
      <c r="A7" s="225" t="s">
        <v>10</v>
      </c>
      <c r="D7" s="226" t="s">
        <v>11</v>
      </c>
    </row>
    <row r="8" spans="1:4" ht="12.9" thickBot="1">
      <c r="A8" s="227"/>
      <c r="B8" s="228" t="s">
        <v>67</v>
      </c>
      <c r="C8" s="228" t="s">
        <v>13</v>
      </c>
      <c r="D8" s="228" t="s">
        <v>14</v>
      </c>
    </row>
    <row r="9" spans="1:4">
      <c r="A9" s="225" t="s">
        <v>15</v>
      </c>
    </row>
    <row r="10" spans="1:4">
      <c r="A10" s="229" t="s">
        <v>349</v>
      </c>
      <c r="B10" s="217">
        <v>65.569999999999993</v>
      </c>
      <c r="C10" s="217">
        <v>0.12</v>
      </c>
      <c r="D10" s="230">
        <v>4.3218090981069671E-2</v>
      </c>
    </row>
    <row r="11" spans="1:4">
      <c r="A11" s="229" t="s">
        <v>324</v>
      </c>
      <c r="B11" s="217">
        <v>180</v>
      </c>
      <c r="C11" s="217">
        <v>0.33</v>
      </c>
      <c r="D11" s="230">
        <v>0.11864048157072657</v>
      </c>
    </row>
    <row r="12" spans="1:4">
      <c r="A12" s="220" t="s">
        <v>350</v>
      </c>
      <c r="B12" s="217">
        <v>698</v>
      </c>
      <c r="C12" s="217">
        <v>1.27</v>
      </c>
      <c r="D12" s="230">
        <v>0.4600614229798175</v>
      </c>
    </row>
    <row r="13" spans="1:4">
      <c r="A13" s="220" t="s">
        <v>351</v>
      </c>
      <c r="B13" s="217">
        <v>52.8</v>
      </c>
      <c r="C13" s="217">
        <v>0.1</v>
      </c>
      <c r="D13" s="230">
        <v>3.4801207927413126E-2</v>
      </c>
    </row>
    <row r="14" spans="1:4">
      <c r="A14" s="220" t="s">
        <v>352</v>
      </c>
      <c r="B14" s="217">
        <v>0</v>
      </c>
      <c r="C14" s="217">
        <v>0</v>
      </c>
      <c r="D14" s="230">
        <v>0</v>
      </c>
    </row>
    <row r="15" spans="1:4">
      <c r="A15" s="220" t="s">
        <v>353</v>
      </c>
      <c r="B15" s="217">
        <v>0</v>
      </c>
      <c r="C15" s="217">
        <v>0</v>
      </c>
      <c r="D15" s="230">
        <v>0</v>
      </c>
    </row>
    <row r="16" spans="1:4">
      <c r="A16" s="220" t="s">
        <v>354</v>
      </c>
      <c r="B16" s="217">
        <v>40</v>
      </c>
      <c r="C16" s="217">
        <v>7.0000000000000007E-2</v>
      </c>
      <c r="D16" s="230">
        <v>2.6364551460161461E-2</v>
      </c>
    </row>
    <row r="17" spans="1:4">
      <c r="A17" s="220" t="s">
        <v>355</v>
      </c>
      <c r="B17" s="217">
        <v>52.13</v>
      </c>
      <c r="C17" s="217">
        <v>0.09</v>
      </c>
      <c r="D17" s="230">
        <v>3.4359601690455426E-2</v>
      </c>
    </row>
    <row r="18" spans="1:4">
      <c r="A18" s="220" t="s">
        <v>356</v>
      </c>
      <c r="B18" s="217">
        <v>6.16</v>
      </c>
      <c r="C18" s="217">
        <v>0.01</v>
      </c>
      <c r="D18" s="230">
        <v>4.0601409248648647E-3</v>
      </c>
    </row>
    <row r="19" spans="1:4">
      <c r="A19" s="231" t="s">
        <v>23</v>
      </c>
      <c r="B19" s="232">
        <v>1094.6600000000001</v>
      </c>
      <c r="C19" s="232">
        <v>1.9900000000000002</v>
      </c>
      <c r="D19" s="233">
        <v>0.72150549753450854</v>
      </c>
    </row>
    <row r="20" spans="1:4">
      <c r="A20" s="234" t="s">
        <v>24</v>
      </c>
    </row>
    <row r="21" spans="1:4">
      <c r="A21" s="229" t="s">
        <v>79</v>
      </c>
      <c r="B21" s="217">
        <v>0</v>
      </c>
      <c r="C21" s="217">
        <v>0</v>
      </c>
      <c r="D21" s="230">
        <v>0</v>
      </c>
    </row>
    <row r="22" spans="1:4">
      <c r="A22" s="229" t="s">
        <v>80</v>
      </c>
      <c r="B22" s="217">
        <v>0</v>
      </c>
      <c r="C22" s="217">
        <v>0</v>
      </c>
      <c r="D22" s="230">
        <v>0</v>
      </c>
    </row>
    <row r="23" spans="1:4">
      <c r="A23" s="229" t="s">
        <v>235</v>
      </c>
      <c r="B23" s="217">
        <v>0</v>
      </c>
      <c r="C23" s="217">
        <v>0</v>
      </c>
      <c r="D23" s="230">
        <v>0</v>
      </c>
    </row>
    <row r="24" spans="1:4">
      <c r="A24" s="229" t="s">
        <v>236</v>
      </c>
      <c r="B24" s="217">
        <v>0</v>
      </c>
      <c r="C24" s="217">
        <v>0</v>
      </c>
      <c r="D24" s="230">
        <v>0</v>
      </c>
    </row>
    <row r="25" spans="1:4">
      <c r="A25" s="229" t="s">
        <v>237</v>
      </c>
      <c r="B25" s="217">
        <v>226.44</v>
      </c>
      <c r="C25" s="217">
        <v>0.41</v>
      </c>
      <c r="D25" s="230">
        <v>0.14924972581597404</v>
      </c>
    </row>
    <row r="26" spans="1:4">
      <c r="A26" s="229" t="s">
        <v>238</v>
      </c>
      <c r="B26" s="217">
        <v>0</v>
      </c>
      <c r="C26" s="217">
        <v>0</v>
      </c>
      <c r="D26" s="230">
        <v>0</v>
      </c>
    </row>
    <row r="27" spans="1:4">
      <c r="A27" s="229" t="s">
        <v>239</v>
      </c>
      <c r="B27" s="217">
        <v>0</v>
      </c>
      <c r="C27" s="217">
        <v>0</v>
      </c>
      <c r="D27" s="230">
        <v>0</v>
      </c>
    </row>
    <row r="28" spans="1:4">
      <c r="A28" s="229" t="s">
        <v>240</v>
      </c>
      <c r="B28" s="217">
        <v>0</v>
      </c>
      <c r="C28" s="217">
        <v>0</v>
      </c>
      <c r="D28" s="230">
        <v>0</v>
      </c>
    </row>
    <row r="29" spans="1:4">
      <c r="A29" s="235" t="s">
        <v>28</v>
      </c>
      <c r="B29" s="236">
        <v>226.44</v>
      </c>
      <c r="C29" s="236">
        <v>0.41</v>
      </c>
      <c r="D29" s="237">
        <v>0.14924972581597404</v>
      </c>
    </row>
    <row r="30" spans="1:4">
      <c r="A30" s="225" t="s">
        <v>29</v>
      </c>
    </row>
    <row r="31" spans="1:4">
      <c r="A31" s="229" t="s">
        <v>30</v>
      </c>
      <c r="B31" s="217">
        <v>196.08871684362165</v>
      </c>
      <c r="C31" s="217">
        <v>0.36</v>
      </c>
      <c r="D31" s="230">
        <v>0.12924477664951731</v>
      </c>
    </row>
    <row r="32" spans="1:4">
      <c r="A32" s="220" t="s">
        <v>31</v>
      </c>
      <c r="B32" s="217">
        <v>196.08871684362165</v>
      </c>
      <c r="C32" s="217">
        <v>0.36</v>
      </c>
      <c r="D32" s="230">
        <v>0.12924477664951731</v>
      </c>
    </row>
    <row r="33" spans="1:244" s="238" customFormat="1">
      <c r="A33" s="231" t="s">
        <v>32</v>
      </c>
      <c r="B33" s="232">
        <v>1517.1887168436217</v>
      </c>
      <c r="C33" s="232">
        <v>2.7600000000000002</v>
      </c>
      <c r="D33" s="233">
        <v>0.99999999999999989</v>
      </c>
    </row>
    <row r="34" spans="1:244">
      <c r="A34" s="225" t="s">
        <v>33</v>
      </c>
    </row>
    <row r="35" spans="1:244">
      <c r="A35" s="220" t="s">
        <v>34</v>
      </c>
      <c r="B35" s="217">
        <v>0</v>
      </c>
      <c r="C35" s="217">
        <v>0</v>
      </c>
      <c r="D35" s="230">
        <v>0</v>
      </c>
    </row>
    <row r="36" spans="1:244">
      <c r="A36" s="220" t="s">
        <v>35</v>
      </c>
      <c r="B36" s="217">
        <v>0</v>
      </c>
      <c r="C36" s="217">
        <v>0</v>
      </c>
      <c r="D36" s="230">
        <v>0</v>
      </c>
    </row>
    <row r="37" spans="1:244">
      <c r="A37" s="229" t="s">
        <v>88</v>
      </c>
      <c r="B37" s="217">
        <v>0</v>
      </c>
      <c r="C37" s="217">
        <v>0</v>
      </c>
      <c r="D37" s="230">
        <v>0</v>
      </c>
    </row>
    <row r="38" spans="1:244">
      <c r="A38" s="229" t="s">
        <v>89</v>
      </c>
      <c r="B38" s="217">
        <v>0</v>
      </c>
      <c r="C38" s="217">
        <v>0</v>
      </c>
      <c r="D38" s="230">
        <v>0</v>
      </c>
    </row>
    <row r="39" spans="1:244">
      <c r="A39" s="235" t="s">
        <v>37</v>
      </c>
      <c r="B39" s="236">
        <v>0</v>
      </c>
      <c r="C39" s="236">
        <v>0</v>
      </c>
      <c r="D39" s="237">
        <v>0</v>
      </c>
      <c r="E39" s="220"/>
      <c r="H39" s="239"/>
      <c r="I39" s="220"/>
      <c r="L39" s="239"/>
      <c r="M39" s="220"/>
      <c r="P39" s="239"/>
      <c r="Q39" s="220"/>
      <c r="T39" s="239"/>
      <c r="U39" s="220"/>
      <c r="X39" s="239"/>
      <c r="Y39" s="220"/>
      <c r="AB39" s="239"/>
      <c r="AC39" s="220"/>
      <c r="AF39" s="239"/>
      <c r="AG39" s="220"/>
      <c r="AJ39" s="239"/>
      <c r="AK39" s="220"/>
      <c r="AN39" s="239"/>
      <c r="AO39" s="220"/>
      <c r="AR39" s="239"/>
      <c r="AS39" s="220"/>
      <c r="AV39" s="239"/>
      <c r="AW39" s="220"/>
      <c r="AZ39" s="239"/>
      <c r="BA39" s="220"/>
      <c r="BD39" s="239"/>
      <c r="BE39" s="220"/>
      <c r="BH39" s="239"/>
      <c r="BI39" s="220"/>
      <c r="BL39" s="239"/>
      <c r="BM39" s="220"/>
      <c r="BP39" s="239"/>
      <c r="BQ39" s="220"/>
      <c r="BT39" s="239"/>
      <c r="BU39" s="220"/>
      <c r="BX39" s="239"/>
      <c r="BY39" s="220"/>
      <c r="CB39" s="239"/>
      <c r="CC39" s="220"/>
      <c r="CF39" s="239"/>
      <c r="CG39" s="220"/>
      <c r="CJ39" s="239"/>
      <c r="CK39" s="220"/>
      <c r="CN39" s="239"/>
      <c r="CO39" s="220"/>
      <c r="CR39" s="239"/>
      <c r="CS39" s="220"/>
      <c r="CV39" s="239"/>
      <c r="CW39" s="220"/>
      <c r="CZ39" s="239"/>
      <c r="DA39" s="220"/>
      <c r="DD39" s="239"/>
      <c r="DE39" s="220"/>
      <c r="DH39" s="239"/>
      <c r="DI39" s="220"/>
      <c r="DL39" s="239"/>
      <c r="DM39" s="220"/>
      <c r="DP39" s="239"/>
      <c r="DQ39" s="220"/>
      <c r="DT39" s="239"/>
      <c r="DU39" s="220"/>
      <c r="DX39" s="239"/>
      <c r="DY39" s="220"/>
      <c r="EB39" s="239"/>
      <c r="EC39" s="220"/>
      <c r="EF39" s="239"/>
      <c r="EG39" s="220"/>
      <c r="EJ39" s="239"/>
      <c r="EK39" s="220"/>
      <c r="EN39" s="239"/>
      <c r="EO39" s="220"/>
      <c r="ER39" s="239"/>
      <c r="ES39" s="220"/>
      <c r="EV39" s="239"/>
      <c r="EW39" s="220"/>
      <c r="EZ39" s="239"/>
      <c r="FA39" s="220"/>
      <c r="FD39" s="239"/>
      <c r="FE39" s="220"/>
      <c r="FH39" s="239"/>
      <c r="FI39" s="220"/>
      <c r="FL39" s="239"/>
      <c r="FM39" s="220"/>
      <c r="FP39" s="239"/>
      <c r="FQ39" s="220"/>
      <c r="FT39" s="239"/>
      <c r="FU39" s="220"/>
      <c r="FX39" s="239"/>
      <c r="FY39" s="220"/>
      <c r="GB39" s="239"/>
      <c r="GC39" s="220"/>
      <c r="GF39" s="239"/>
      <c r="GG39" s="220"/>
      <c r="GJ39" s="239"/>
      <c r="GK39" s="220"/>
      <c r="GN39" s="239"/>
      <c r="GO39" s="220"/>
      <c r="GR39" s="239"/>
      <c r="GS39" s="220"/>
      <c r="GV39" s="239"/>
      <c r="GW39" s="220"/>
      <c r="GZ39" s="239"/>
      <c r="HA39" s="220"/>
      <c r="HD39" s="239"/>
      <c r="HE39" s="220"/>
      <c r="HH39" s="239"/>
      <c r="HI39" s="220"/>
      <c r="HL39" s="239"/>
      <c r="HM39" s="220"/>
      <c r="HP39" s="239"/>
      <c r="HQ39" s="220"/>
      <c r="HT39" s="239"/>
      <c r="HU39" s="220"/>
      <c r="HX39" s="239"/>
      <c r="HY39" s="220"/>
      <c r="IB39" s="239"/>
      <c r="IC39" s="220"/>
      <c r="IF39" s="239"/>
      <c r="IG39" s="220"/>
      <c r="IJ39" s="239"/>
    </row>
    <row r="40" spans="1:244">
      <c r="A40" s="225" t="s">
        <v>38</v>
      </c>
    </row>
    <row r="41" spans="1:244">
      <c r="A41" s="229" t="s">
        <v>39</v>
      </c>
      <c r="B41" s="217">
        <v>0</v>
      </c>
      <c r="C41" s="217">
        <v>0</v>
      </c>
      <c r="D41" s="230">
        <v>0</v>
      </c>
    </row>
    <row r="42" spans="1:244">
      <c r="A42" s="229" t="s">
        <v>40</v>
      </c>
      <c r="B42" s="217">
        <v>0</v>
      </c>
      <c r="C42" s="217">
        <v>0</v>
      </c>
      <c r="D42" s="230">
        <v>0</v>
      </c>
    </row>
    <row r="43" spans="1:244">
      <c r="A43" s="229" t="s">
        <v>41</v>
      </c>
      <c r="B43" s="217">
        <v>0</v>
      </c>
      <c r="C43" s="217">
        <v>0</v>
      </c>
      <c r="D43" s="230">
        <v>0</v>
      </c>
    </row>
    <row r="44" spans="1:244">
      <c r="A44" s="235" t="s">
        <v>42</v>
      </c>
      <c r="B44" s="236">
        <v>0</v>
      </c>
      <c r="C44" s="236">
        <v>0</v>
      </c>
      <c r="D44" s="237">
        <v>0</v>
      </c>
      <c r="E44" s="220"/>
      <c r="H44" s="239"/>
      <c r="I44" s="220"/>
      <c r="L44" s="239"/>
      <c r="M44" s="220"/>
      <c r="P44" s="239"/>
      <c r="Q44" s="220"/>
      <c r="T44" s="239"/>
      <c r="U44" s="220"/>
      <c r="X44" s="239"/>
      <c r="Y44" s="220"/>
      <c r="AB44" s="239"/>
      <c r="AC44" s="220"/>
      <c r="AF44" s="239"/>
      <c r="AG44" s="220"/>
      <c r="AJ44" s="239"/>
      <c r="AK44" s="220"/>
      <c r="AN44" s="239"/>
      <c r="AO44" s="220"/>
      <c r="AR44" s="239"/>
      <c r="AS44" s="220"/>
      <c r="AV44" s="239"/>
      <c r="AW44" s="220"/>
      <c r="AZ44" s="239"/>
      <c r="BA44" s="220"/>
      <c r="BD44" s="239"/>
      <c r="BE44" s="220"/>
      <c r="BH44" s="239"/>
      <c r="BI44" s="220"/>
      <c r="BL44" s="239"/>
      <c r="BM44" s="220"/>
      <c r="BP44" s="239"/>
      <c r="BQ44" s="220"/>
      <c r="BT44" s="239"/>
      <c r="BU44" s="220"/>
      <c r="BX44" s="239"/>
      <c r="BY44" s="220"/>
      <c r="CB44" s="239"/>
      <c r="CC44" s="220"/>
      <c r="CF44" s="239"/>
      <c r="CG44" s="220"/>
      <c r="CJ44" s="239"/>
      <c r="CK44" s="220"/>
      <c r="CN44" s="239"/>
      <c r="CO44" s="220"/>
      <c r="CR44" s="239"/>
      <c r="CS44" s="220"/>
      <c r="CV44" s="239"/>
      <c r="CW44" s="220"/>
      <c r="CZ44" s="239"/>
      <c r="DA44" s="220"/>
      <c r="DD44" s="239"/>
      <c r="DE44" s="220"/>
      <c r="DH44" s="239"/>
      <c r="DI44" s="220"/>
      <c r="DL44" s="239"/>
      <c r="DM44" s="220"/>
      <c r="DP44" s="239"/>
      <c r="DQ44" s="220"/>
      <c r="DT44" s="239"/>
      <c r="DU44" s="220"/>
      <c r="DX44" s="239"/>
      <c r="DY44" s="220"/>
      <c r="EB44" s="239"/>
      <c r="EC44" s="220"/>
      <c r="EF44" s="239"/>
      <c r="EG44" s="220"/>
      <c r="EJ44" s="239"/>
      <c r="EK44" s="220"/>
      <c r="EN44" s="239"/>
      <c r="EO44" s="220"/>
      <c r="ER44" s="239"/>
      <c r="ES44" s="220"/>
      <c r="EV44" s="239"/>
      <c r="EW44" s="220"/>
      <c r="EZ44" s="239"/>
      <c r="FA44" s="220"/>
      <c r="FD44" s="239"/>
      <c r="FE44" s="220"/>
      <c r="FH44" s="239"/>
      <c r="FI44" s="220"/>
      <c r="FL44" s="239"/>
      <c r="FM44" s="220"/>
      <c r="FP44" s="239"/>
      <c r="FQ44" s="220"/>
      <c r="FT44" s="239"/>
      <c r="FU44" s="220"/>
      <c r="FX44" s="239"/>
      <c r="FY44" s="220"/>
      <c r="GB44" s="239"/>
      <c r="GC44" s="220"/>
      <c r="GF44" s="239"/>
      <c r="GG44" s="220"/>
      <c r="GJ44" s="239"/>
      <c r="GK44" s="220"/>
      <c r="GN44" s="239"/>
      <c r="GO44" s="220"/>
      <c r="GR44" s="239"/>
      <c r="GS44" s="220"/>
      <c r="GV44" s="239"/>
      <c r="GW44" s="220"/>
      <c r="GZ44" s="239"/>
      <c r="HA44" s="220"/>
      <c r="HD44" s="239"/>
      <c r="HE44" s="220"/>
      <c r="HH44" s="239"/>
      <c r="HI44" s="220"/>
      <c r="HL44" s="239"/>
      <c r="HM44" s="220"/>
      <c r="HP44" s="239"/>
      <c r="HQ44" s="220"/>
      <c r="HT44" s="239"/>
      <c r="HU44" s="220"/>
      <c r="HX44" s="239"/>
      <c r="HY44" s="220"/>
      <c r="IB44" s="239"/>
      <c r="IC44" s="220"/>
      <c r="IF44" s="239"/>
      <c r="IG44" s="220"/>
      <c r="IJ44" s="239"/>
    </row>
    <row r="45" spans="1:244">
      <c r="A45" s="240" t="s">
        <v>43</v>
      </c>
      <c r="B45" s="241">
        <v>0</v>
      </c>
      <c r="C45" s="241">
        <v>0</v>
      </c>
      <c r="D45" s="242">
        <v>0</v>
      </c>
      <c r="G45" s="220"/>
      <c r="K45" s="220"/>
      <c r="O45" s="220"/>
      <c r="S45" s="220"/>
      <c r="W45" s="220"/>
      <c r="AA45" s="220"/>
      <c r="AE45" s="220"/>
      <c r="AI45" s="220"/>
      <c r="AM45" s="220"/>
      <c r="AQ45" s="220"/>
      <c r="AU45" s="220"/>
      <c r="AY45" s="220"/>
      <c r="BC45" s="220"/>
      <c r="BG45" s="220"/>
      <c r="BK45" s="220"/>
      <c r="BO45" s="220"/>
      <c r="BS45" s="220"/>
      <c r="BW45" s="220"/>
      <c r="CA45" s="220"/>
      <c r="CE45" s="220"/>
      <c r="CI45" s="220"/>
      <c r="CM45" s="220"/>
      <c r="CQ45" s="220"/>
      <c r="CU45" s="220"/>
      <c r="CY45" s="220"/>
      <c r="DC45" s="220"/>
      <c r="DG45" s="220"/>
      <c r="DK45" s="220"/>
      <c r="DO45" s="220"/>
      <c r="DS45" s="220"/>
      <c r="DW45" s="220"/>
      <c r="EA45" s="220"/>
      <c r="EE45" s="220"/>
      <c r="EI45" s="220"/>
      <c r="EM45" s="220"/>
      <c r="EQ45" s="220"/>
      <c r="EU45" s="220"/>
      <c r="EY45" s="220"/>
      <c r="FC45" s="220"/>
      <c r="FG45" s="220"/>
      <c r="FK45" s="220"/>
      <c r="FO45" s="220"/>
      <c r="FS45" s="220"/>
      <c r="FW45" s="220"/>
      <c r="GA45" s="220"/>
      <c r="GE45" s="220"/>
      <c r="GI45" s="220"/>
      <c r="GM45" s="220"/>
      <c r="GQ45" s="220"/>
      <c r="GU45" s="220"/>
      <c r="GY45" s="220"/>
      <c r="HC45" s="220"/>
      <c r="HG45" s="220"/>
      <c r="HK45" s="220"/>
      <c r="HO45" s="220"/>
      <c r="HS45" s="220"/>
      <c r="HW45" s="220"/>
      <c r="IA45" s="220"/>
      <c r="IE45" s="220"/>
    </row>
    <row r="46" spans="1:244" s="238" customFormat="1">
      <c r="A46" s="231" t="s">
        <v>44</v>
      </c>
      <c r="B46" s="232">
        <v>1517.1887168436217</v>
      </c>
      <c r="C46" s="232">
        <v>2.7600000000000002</v>
      </c>
      <c r="D46" s="233">
        <v>0.99999999999999989</v>
      </c>
    </row>
    <row r="47" spans="1:244" s="238" customFormat="1" ht="12.9" thickBot="1">
      <c r="A47" s="225"/>
      <c r="D47" s="243"/>
    </row>
    <row r="48" spans="1:244" ht="12.9" thickBot="1">
      <c r="A48" s="244" t="s">
        <v>50</v>
      </c>
      <c r="B48" s="245">
        <v>802.93000000000006</v>
      </c>
      <c r="C48" s="245">
        <v>1.46</v>
      </c>
      <c r="D48" s="246">
        <v>1</v>
      </c>
    </row>
    <row r="49" spans="1:239">
      <c r="A49" s="247" t="s">
        <v>91</v>
      </c>
      <c r="B49" s="248">
        <v>52.8</v>
      </c>
      <c r="C49" s="248">
        <v>0.1</v>
      </c>
      <c r="D49" s="249">
        <v>6.5759157087168243E-2</v>
      </c>
    </row>
    <row r="50" spans="1:239">
      <c r="A50" s="235" t="s">
        <v>92</v>
      </c>
      <c r="B50" s="236">
        <v>52.13</v>
      </c>
      <c r="C50" s="236">
        <v>0.09</v>
      </c>
      <c r="D50" s="237">
        <v>6.4924713237766676E-2</v>
      </c>
      <c r="G50" s="239"/>
      <c r="H50" s="220"/>
      <c r="K50" s="239"/>
      <c r="L50" s="220"/>
      <c r="O50" s="239"/>
      <c r="P50" s="220"/>
      <c r="S50" s="239"/>
      <c r="T50" s="220"/>
      <c r="W50" s="239"/>
      <c r="X50" s="220"/>
      <c r="AA50" s="239"/>
      <c r="AB50" s="220"/>
      <c r="AE50" s="239"/>
      <c r="AF50" s="220"/>
      <c r="AI50" s="239"/>
      <c r="AJ50" s="220"/>
      <c r="AM50" s="239"/>
      <c r="AN50" s="220"/>
      <c r="AQ50" s="239"/>
      <c r="AR50" s="220"/>
      <c r="AU50" s="239"/>
      <c r="AV50" s="220"/>
      <c r="AY50" s="239"/>
      <c r="AZ50" s="220"/>
      <c r="BC50" s="239"/>
      <c r="BD50" s="220"/>
      <c r="BG50" s="239"/>
      <c r="BH50" s="220"/>
      <c r="BK50" s="239"/>
      <c r="BL50" s="220"/>
      <c r="BO50" s="239"/>
      <c r="BP50" s="220"/>
      <c r="BS50" s="239"/>
      <c r="BT50" s="220"/>
      <c r="BW50" s="239"/>
      <c r="BX50" s="220"/>
      <c r="CA50" s="239"/>
      <c r="CB50" s="220"/>
      <c r="CE50" s="239"/>
      <c r="CF50" s="220"/>
      <c r="CI50" s="239"/>
      <c r="CJ50" s="220"/>
      <c r="CM50" s="239"/>
      <c r="CN50" s="220"/>
      <c r="CQ50" s="239"/>
      <c r="CR50" s="220"/>
      <c r="CU50" s="239"/>
      <c r="CV50" s="220"/>
      <c r="CY50" s="239"/>
      <c r="CZ50" s="220"/>
      <c r="DC50" s="239"/>
      <c r="DD50" s="220"/>
      <c r="DG50" s="239"/>
      <c r="DH50" s="220"/>
      <c r="DK50" s="239"/>
      <c r="DL50" s="220"/>
      <c r="DO50" s="239"/>
      <c r="DP50" s="220"/>
      <c r="DS50" s="239"/>
      <c r="DT50" s="220"/>
      <c r="DW50" s="239"/>
      <c r="DX50" s="220"/>
      <c r="EA50" s="239"/>
      <c r="EB50" s="220"/>
      <c r="EE50" s="239"/>
      <c r="EF50" s="220"/>
      <c r="EI50" s="239"/>
      <c r="EJ50" s="220"/>
      <c r="EM50" s="239"/>
      <c r="EN50" s="220"/>
      <c r="EQ50" s="239"/>
      <c r="ER50" s="220"/>
      <c r="EU50" s="239"/>
      <c r="EV50" s="220"/>
      <c r="EY50" s="239"/>
      <c r="EZ50" s="220"/>
      <c r="FC50" s="239"/>
      <c r="FD50" s="220"/>
      <c r="FG50" s="239"/>
      <c r="FH50" s="220"/>
      <c r="FK50" s="239"/>
      <c r="FL50" s="220"/>
      <c r="FO50" s="239"/>
      <c r="FP50" s="220"/>
      <c r="FS50" s="239"/>
      <c r="FT50" s="220"/>
      <c r="FW50" s="239"/>
      <c r="FX50" s="220"/>
      <c r="GA50" s="239"/>
      <c r="GB50" s="220"/>
      <c r="GE50" s="239"/>
      <c r="GF50" s="220"/>
      <c r="GI50" s="239"/>
      <c r="GJ50" s="220"/>
      <c r="GM50" s="239"/>
      <c r="GN50" s="220"/>
      <c r="GQ50" s="239"/>
      <c r="GR50" s="220"/>
      <c r="GU50" s="239"/>
      <c r="GV50" s="220"/>
      <c r="GY50" s="239"/>
      <c r="GZ50" s="220"/>
      <c r="HC50" s="239"/>
      <c r="HD50" s="220"/>
      <c r="HG50" s="239"/>
      <c r="HH50" s="220"/>
      <c r="HK50" s="239"/>
      <c r="HL50" s="220"/>
      <c r="HO50" s="239"/>
      <c r="HP50" s="220"/>
      <c r="HS50" s="239"/>
      <c r="HT50" s="220"/>
      <c r="HW50" s="239"/>
      <c r="HX50" s="220"/>
      <c r="IA50" s="239"/>
      <c r="IB50" s="220"/>
      <c r="IE50" s="239"/>
    </row>
    <row r="51" spans="1:239" s="238" customFormat="1" ht="12.9" thickBot="1">
      <c r="A51" s="250" t="s">
        <v>93</v>
      </c>
      <c r="B51" s="251">
        <v>698</v>
      </c>
      <c r="C51" s="251">
        <v>1.27</v>
      </c>
      <c r="D51" s="252">
        <v>0.869316129675065</v>
      </c>
    </row>
    <row r="52" spans="1:239">
      <c r="A52" s="51" t="s">
        <v>57</v>
      </c>
      <c r="D52" s="254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J52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346</v>
      </c>
      <c r="B2" s="86"/>
      <c r="C2" s="86"/>
      <c r="D2" s="86"/>
    </row>
    <row r="3" spans="1:4">
      <c r="A3" s="86" t="s">
        <v>96</v>
      </c>
      <c r="B3" s="86"/>
      <c r="C3" s="86"/>
      <c r="D3" s="86"/>
    </row>
    <row r="4" spans="1:4">
      <c r="A4" s="86" t="s">
        <v>347</v>
      </c>
      <c r="B4" s="86"/>
      <c r="C4" s="86"/>
      <c r="D4" s="86"/>
    </row>
    <row r="5" spans="1:4" ht="12.9" thickBot="1">
      <c r="A5" s="4" t="s">
        <v>6</v>
      </c>
      <c r="B5" s="5">
        <v>550</v>
      </c>
      <c r="C5" s="6" t="s">
        <v>66</v>
      </c>
    </row>
    <row r="6" spans="1:4">
      <c r="A6" s="7"/>
      <c r="B6" s="8" t="s">
        <v>8</v>
      </c>
      <c r="C6" s="87" t="s">
        <v>97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13</v>
      </c>
      <c r="D8" s="14" t="s">
        <v>14</v>
      </c>
    </row>
    <row r="9" spans="1:4">
      <c r="A9" s="11" t="s">
        <v>15</v>
      </c>
    </row>
    <row r="10" spans="1:4">
      <c r="A10" s="15" t="s">
        <v>349</v>
      </c>
      <c r="B10" s="1">
        <v>69.92</v>
      </c>
      <c r="C10" s="1">
        <v>0.13</v>
      </c>
      <c r="D10" s="16">
        <v>5.1539857059034223E-2</v>
      </c>
    </row>
    <row r="11" spans="1:4">
      <c r="A11" s="15" t="s">
        <v>324</v>
      </c>
      <c r="B11" s="1">
        <v>200</v>
      </c>
      <c r="C11" s="1">
        <v>0.36</v>
      </c>
      <c r="D11" s="16">
        <v>0.14742522042057846</v>
      </c>
    </row>
    <row r="12" spans="1:4">
      <c r="A12" s="6" t="s">
        <v>350</v>
      </c>
      <c r="B12" s="1">
        <v>698</v>
      </c>
      <c r="C12" s="1">
        <v>1.27</v>
      </c>
      <c r="D12" s="16">
        <v>0.51451401926781881</v>
      </c>
    </row>
    <row r="13" spans="1:4">
      <c r="A13" s="6" t="s">
        <v>351</v>
      </c>
      <c r="B13" s="1">
        <v>56.22</v>
      </c>
      <c r="C13" s="1">
        <v>0.1</v>
      </c>
      <c r="D13" s="16">
        <v>4.1441229460224598E-2</v>
      </c>
    </row>
    <row r="14" spans="1:4">
      <c r="A14" s="6" t="s">
        <v>352</v>
      </c>
      <c r="B14" s="1">
        <v>0</v>
      </c>
      <c r="C14" s="1">
        <v>0</v>
      </c>
      <c r="D14" s="16">
        <v>0</v>
      </c>
    </row>
    <row r="15" spans="1:4">
      <c r="A15" s="6" t="s">
        <v>353</v>
      </c>
      <c r="B15" s="1">
        <v>0</v>
      </c>
      <c r="C15" s="1">
        <v>0</v>
      </c>
      <c r="D15" s="16">
        <v>0</v>
      </c>
    </row>
    <row r="16" spans="1:4">
      <c r="A16" s="6" t="s">
        <v>354</v>
      </c>
      <c r="B16" s="1">
        <v>40</v>
      </c>
      <c r="C16" s="1">
        <v>7.0000000000000007E-2</v>
      </c>
      <c r="D16" s="16">
        <v>2.9485044084115689E-2</v>
      </c>
    </row>
    <row r="17" spans="1:4">
      <c r="A17" s="6" t="s">
        <v>355</v>
      </c>
      <c r="B17" s="1">
        <v>53.52</v>
      </c>
      <c r="C17" s="1">
        <v>0.1</v>
      </c>
      <c r="D17" s="16">
        <v>3.9450988984546791E-2</v>
      </c>
    </row>
    <row r="18" spans="1:4">
      <c r="A18" s="6" t="s">
        <v>356</v>
      </c>
      <c r="B18" s="1">
        <v>6.24</v>
      </c>
      <c r="C18" s="1">
        <v>0.01</v>
      </c>
      <c r="D18" s="16">
        <v>4.5996668771220474E-3</v>
      </c>
    </row>
    <row r="19" spans="1:4">
      <c r="A19" s="18" t="s">
        <v>23</v>
      </c>
      <c r="B19" s="19">
        <v>1123.9000000000001</v>
      </c>
      <c r="C19" s="19">
        <v>2.04</v>
      </c>
      <c r="D19" s="20">
        <v>0.82845602615344061</v>
      </c>
    </row>
    <row r="20" spans="1:4">
      <c r="A20" s="21" t="s">
        <v>24</v>
      </c>
    </row>
    <row r="21" spans="1:4">
      <c r="A21" s="15" t="s">
        <v>79</v>
      </c>
      <c r="B21" s="1">
        <v>0</v>
      </c>
      <c r="C21" s="1">
        <v>0</v>
      </c>
      <c r="D21" s="16">
        <v>0</v>
      </c>
    </row>
    <row r="22" spans="1:4">
      <c r="A22" s="15" t="s">
        <v>80</v>
      </c>
      <c r="B22" s="1">
        <v>0</v>
      </c>
      <c r="C22" s="1">
        <v>0</v>
      </c>
      <c r="D22" s="16">
        <v>0</v>
      </c>
    </row>
    <row r="23" spans="1:4">
      <c r="A23" s="15" t="s">
        <v>235</v>
      </c>
      <c r="B23" s="1">
        <v>0</v>
      </c>
      <c r="C23" s="1">
        <v>0</v>
      </c>
      <c r="D23" s="16">
        <v>0</v>
      </c>
    </row>
    <row r="24" spans="1:4">
      <c r="A24" s="15" t="s">
        <v>236</v>
      </c>
      <c r="B24" s="1">
        <v>0</v>
      </c>
      <c r="C24" s="1">
        <v>0</v>
      </c>
      <c r="D24" s="16">
        <v>0</v>
      </c>
    </row>
    <row r="25" spans="1:4">
      <c r="A25" s="15" t="s">
        <v>237</v>
      </c>
      <c r="B25" s="1">
        <v>59.46</v>
      </c>
      <c r="C25" s="1">
        <v>0.11</v>
      </c>
      <c r="D25" s="16">
        <v>4.3829518031037969E-2</v>
      </c>
    </row>
    <row r="26" spans="1:4">
      <c r="A26" s="15" t="s">
        <v>238</v>
      </c>
      <c r="B26" s="1">
        <v>0</v>
      </c>
      <c r="C26" s="1">
        <v>0</v>
      </c>
      <c r="D26" s="16">
        <v>0</v>
      </c>
    </row>
    <row r="27" spans="1:4">
      <c r="A27" s="15" t="s">
        <v>239</v>
      </c>
      <c r="B27" s="1">
        <v>0</v>
      </c>
      <c r="C27" s="1">
        <v>0</v>
      </c>
      <c r="D27" s="16">
        <v>0</v>
      </c>
    </row>
    <row r="28" spans="1:4">
      <c r="A28" s="15" t="s">
        <v>240</v>
      </c>
      <c r="B28" s="1">
        <v>0</v>
      </c>
      <c r="C28" s="1">
        <v>0</v>
      </c>
      <c r="D28" s="16">
        <v>0</v>
      </c>
    </row>
    <row r="29" spans="1:4">
      <c r="A29" s="22" t="s">
        <v>28</v>
      </c>
      <c r="B29" s="32">
        <v>59.46</v>
      </c>
      <c r="C29" s="32">
        <v>0.11</v>
      </c>
      <c r="D29" s="33">
        <v>4.3829518031037969E-2</v>
      </c>
    </row>
    <row r="30" spans="1:4">
      <c r="A30" s="11" t="s">
        <v>29</v>
      </c>
    </row>
    <row r="31" spans="1:4">
      <c r="A31" s="15" t="s">
        <v>30</v>
      </c>
      <c r="B31" s="1">
        <v>173.25998285934281</v>
      </c>
      <c r="C31" s="1">
        <v>0.32</v>
      </c>
      <c r="D31" s="16">
        <v>0.12771445581552129</v>
      </c>
    </row>
    <row r="32" spans="1:4">
      <c r="A32" s="6" t="s">
        <v>31</v>
      </c>
      <c r="B32" s="1">
        <v>173.25998285934281</v>
      </c>
      <c r="C32" s="1">
        <v>0.32</v>
      </c>
      <c r="D32" s="16">
        <v>0.12771445581552129</v>
      </c>
    </row>
    <row r="33" spans="1:244" s="26" customFormat="1">
      <c r="A33" s="18" t="s">
        <v>32</v>
      </c>
      <c r="B33" s="19">
        <v>1356.6199828593431</v>
      </c>
      <c r="C33" s="19">
        <v>2.4699999999999998</v>
      </c>
      <c r="D33" s="20">
        <v>0.99999999999999989</v>
      </c>
    </row>
    <row r="34" spans="1:244">
      <c r="A34" s="11" t="s">
        <v>33</v>
      </c>
    </row>
    <row r="35" spans="1:244">
      <c r="A35" s="6" t="s">
        <v>34</v>
      </c>
      <c r="B35" s="1">
        <v>0</v>
      </c>
      <c r="C35" s="1">
        <v>0</v>
      </c>
      <c r="D35" s="16">
        <v>0</v>
      </c>
    </row>
    <row r="36" spans="1:244">
      <c r="A36" s="6" t="s">
        <v>35</v>
      </c>
      <c r="B36" s="1">
        <v>0</v>
      </c>
      <c r="C36" s="1">
        <v>0</v>
      </c>
      <c r="D36" s="16">
        <v>0</v>
      </c>
    </row>
    <row r="37" spans="1:244">
      <c r="A37" s="15" t="s">
        <v>88</v>
      </c>
      <c r="B37" s="1">
        <v>0</v>
      </c>
      <c r="C37" s="1">
        <v>0</v>
      </c>
      <c r="D37" s="16">
        <v>0</v>
      </c>
    </row>
    <row r="38" spans="1:244">
      <c r="A38" s="15" t="s">
        <v>89</v>
      </c>
      <c r="B38" s="1">
        <v>0</v>
      </c>
      <c r="C38" s="1">
        <v>0</v>
      </c>
      <c r="D38" s="16">
        <v>0</v>
      </c>
    </row>
    <row r="39" spans="1:244">
      <c r="A39" s="22" t="s">
        <v>37</v>
      </c>
      <c r="B39" s="32">
        <v>0</v>
      </c>
      <c r="C39" s="32">
        <v>0</v>
      </c>
      <c r="D39" s="33">
        <v>0</v>
      </c>
      <c r="E39" s="6"/>
      <c r="H39" s="29"/>
      <c r="I39" s="6"/>
      <c r="L39" s="29"/>
      <c r="M39" s="6"/>
      <c r="P39" s="29"/>
      <c r="Q39" s="6"/>
      <c r="T39" s="29"/>
      <c r="U39" s="6"/>
      <c r="X39" s="29"/>
      <c r="Y39" s="6"/>
      <c r="AB39" s="29"/>
      <c r="AC39" s="6"/>
      <c r="AF39" s="29"/>
      <c r="AG39" s="6"/>
      <c r="AJ39" s="29"/>
      <c r="AK39" s="6"/>
      <c r="AN39" s="29"/>
      <c r="AO39" s="6"/>
      <c r="AR39" s="29"/>
      <c r="AS39" s="6"/>
      <c r="AV39" s="29"/>
      <c r="AW39" s="6"/>
      <c r="AZ39" s="29"/>
      <c r="BA39" s="6"/>
      <c r="BD39" s="29"/>
      <c r="BE39" s="6"/>
      <c r="BH39" s="29"/>
      <c r="BI39" s="6"/>
      <c r="BL39" s="29"/>
      <c r="BM39" s="6"/>
      <c r="BP39" s="29"/>
      <c r="BQ39" s="6"/>
      <c r="BT39" s="29"/>
      <c r="BU39" s="6"/>
      <c r="BX39" s="29"/>
      <c r="BY39" s="6"/>
      <c r="CB39" s="29"/>
      <c r="CC39" s="6"/>
      <c r="CF39" s="29"/>
      <c r="CG39" s="6"/>
      <c r="CJ39" s="29"/>
      <c r="CK39" s="6"/>
      <c r="CN39" s="29"/>
      <c r="CO39" s="6"/>
      <c r="CR39" s="29"/>
      <c r="CS39" s="6"/>
      <c r="CV39" s="29"/>
      <c r="CW39" s="6"/>
      <c r="CZ39" s="29"/>
      <c r="DA39" s="6"/>
      <c r="DD39" s="29"/>
      <c r="DE39" s="6"/>
      <c r="DH39" s="29"/>
      <c r="DI39" s="6"/>
      <c r="DL39" s="29"/>
      <c r="DM39" s="6"/>
      <c r="DP39" s="29"/>
      <c r="DQ39" s="6"/>
      <c r="DT39" s="29"/>
      <c r="DU39" s="6"/>
      <c r="DX39" s="29"/>
      <c r="DY39" s="6"/>
      <c r="EB39" s="29"/>
      <c r="EC39" s="6"/>
      <c r="EF39" s="29"/>
      <c r="EG39" s="6"/>
      <c r="EJ39" s="29"/>
      <c r="EK39" s="6"/>
      <c r="EN39" s="29"/>
      <c r="EO39" s="6"/>
      <c r="ER39" s="29"/>
      <c r="ES39" s="6"/>
      <c r="EV39" s="29"/>
      <c r="EW39" s="6"/>
      <c r="EZ39" s="29"/>
      <c r="FA39" s="6"/>
      <c r="FD39" s="29"/>
      <c r="FE39" s="6"/>
      <c r="FH39" s="29"/>
      <c r="FI39" s="6"/>
      <c r="FL39" s="29"/>
      <c r="FM39" s="6"/>
      <c r="FP39" s="29"/>
      <c r="FQ39" s="6"/>
      <c r="FT39" s="29"/>
      <c r="FU39" s="6"/>
      <c r="FX39" s="29"/>
      <c r="FY39" s="6"/>
      <c r="GB39" s="29"/>
      <c r="GC39" s="6"/>
      <c r="GF39" s="29"/>
      <c r="GG39" s="6"/>
      <c r="GJ39" s="29"/>
      <c r="GK39" s="6"/>
      <c r="GN39" s="29"/>
      <c r="GO39" s="6"/>
      <c r="GR39" s="29"/>
      <c r="GS39" s="6"/>
      <c r="GV39" s="29"/>
      <c r="GW39" s="6"/>
      <c r="GZ39" s="29"/>
      <c r="HA39" s="6"/>
      <c r="HD39" s="29"/>
      <c r="HE39" s="6"/>
      <c r="HH39" s="29"/>
      <c r="HI39" s="6"/>
      <c r="HL39" s="29"/>
      <c r="HM39" s="6"/>
      <c r="HP39" s="29"/>
      <c r="HQ39" s="6"/>
      <c r="HT39" s="29"/>
      <c r="HU39" s="6"/>
      <c r="HX39" s="29"/>
      <c r="HY39" s="6"/>
      <c r="IB39" s="29"/>
      <c r="IC39" s="6"/>
      <c r="IF39" s="29"/>
      <c r="IG39" s="6"/>
      <c r="IJ39" s="29"/>
    </row>
    <row r="40" spans="1:244">
      <c r="A40" s="11" t="s">
        <v>38</v>
      </c>
    </row>
    <row r="41" spans="1:244">
      <c r="A41" s="15" t="s">
        <v>39</v>
      </c>
      <c r="B41" s="1">
        <v>0</v>
      </c>
      <c r="C41" s="1">
        <v>0</v>
      </c>
      <c r="D41" s="16">
        <v>0</v>
      </c>
    </row>
    <row r="42" spans="1:244">
      <c r="A42" s="15" t="s">
        <v>40</v>
      </c>
      <c r="B42" s="1">
        <v>0</v>
      </c>
      <c r="C42" s="1">
        <v>0</v>
      </c>
      <c r="D42" s="16">
        <v>0</v>
      </c>
    </row>
    <row r="43" spans="1:244">
      <c r="A43" s="15" t="s">
        <v>41</v>
      </c>
      <c r="B43" s="1">
        <v>0</v>
      </c>
      <c r="C43" s="1">
        <v>0</v>
      </c>
      <c r="D43" s="16">
        <v>0</v>
      </c>
    </row>
    <row r="44" spans="1:244">
      <c r="A44" s="22" t="s">
        <v>42</v>
      </c>
      <c r="B44" s="32">
        <v>0</v>
      </c>
      <c r="C44" s="32">
        <v>0</v>
      </c>
      <c r="D44" s="33">
        <v>0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</row>
    <row r="45" spans="1:244">
      <c r="A45" s="30" t="s">
        <v>43</v>
      </c>
      <c r="B45" s="28">
        <v>0</v>
      </c>
      <c r="C45" s="28">
        <v>0</v>
      </c>
      <c r="D45" s="31">
        <v>0</v>
      </c>
      <c r="G45" s="6"/>
      <c r="K45" s="6"/>
      <c r="O45" s="6"/>
      <c r="S45" s="6"/>
      <c r="W45" s="6"/>
      <c r="AA45" s="6"/>
      <c r="AE45" s="6"/>
      <c r="AI45" s="6"/>
      <c r="AM45" s="6"/>
      <c r="AQ45" s="6"/>
      <c r="AU45" s="6"/>
      <c r="AY45" s="6"/>
      <c r="BC45" s="6"/>
      <c r="BG45" s="6"/>
      <c r="BK45" s="6"/>
      <c r="BO45" s="6"/>
      <c r="BS45" s="6"/>
      <c r="BW45" s="6"/>
      <c r="CA45" s="6"/>
      <c r="CE45" s="6"/>
      <c r="CI45" s="6"/>
      <c r="CM45" s="6"/>
      <c r="CQ45" s="6"/>
      <c r="CU45" s="6"/>
      <c r="CY45" s="6"/>
      <c r="DC45" s="6"/>
      <c r="DG45" s="6"/>
      <c r="DK45" s="6"/>
      <c r="DO45" s="6"/>
      <c r="DS45" s="6"/>
      <c r="DW45" s="6"/>
      <c r="EA45" s="6"/>
      <c r="EE45" s="6"/>
      <c r="EI45" s="6"/>
      <c r="EM45" s="6"/>
      <c r="EQ45" s="6"/>
      <c r="EU45" s="6"/>
      <c r="EY45" s="6"/>
      <c r="FC45" s="6"/>
      <c r="FG45" s="6"/>
      <c r="FK45" s="6"/>
      <c r="FO45" s="6"/>
      <c r="FS45" s="6"/>
      <c r="FW45" s="6"/>
      <c r="GA45" s="6"/>
      <c r="GE45" s="6"/>
      <c r="GI45" s="6"/>
      <c r="GM45" s="6"/>
      <c r="GQ45" s="6"/>
      <c r="GU45" s="6"/>
      <c r="GY45" s="6"/>
      <c r="HC45" s="6"/>
      <c r="HG45" s="6"/>
      <c r="HK45" s="6"/>
      <c r="HO45" s="6"/>
      <c r="HS45" s="6"/>
      <c r="HW45" s="6"/>
      <c r="IA45" s="6"/>
      <c r="IE45" s="6"/>
    </row>
    <row r="46" spans="1:244" s="26" customFormat="1">
      <c r="A46" s="18" t="s">
        <v>44</v>
      </c>
      <c r="B46" s="19">
        <v>1356.6199828593431</v>
      </c>
      <c r="C46" s="19">
        <v>2.4699999999999998</v>
      </c>
      <c r="D46" s="20">
        <v>0.99999999999999989</v>
      </c>
    </row>
    <row r="47" spans="1:244" s="26" customFormat="1" ht="12.9" thickBot="1">
      <c r="A47" s="11"/>
      <c r="D47" s="139"/>
    </row>
    <row r="48" spans="1:244" ht="12.9" thickBot="1">
      <c r="A48" s="40" t="s">
        <v>50</v>
      </c>
      <c r="B48" s="41">
        <v>807.74</v>
      </c>
      <c r="C48" s="41">
        <v>1.47</v>
      </c>
      <c r="D48" s="140">
        <v>1</v>
      </c>
    </row>
    <row r="49" spans="1:239">
      <c r="A49" s="93" t="s">
        <v>91</v>
      </c>
      <c r="B49" s="94">
        <v>56.22</v>
      </c>
      <c r="C49" s="94">
        <v>0.1</v>
      </c>
      <c r="D49" s="141">
        <v>6.9601604476688048E-2</v>
      </c>
    </row>
    <row r="50" spans="1:239">
      <c r="A50" s="22" t="s">
        <v>92</v>
      </c>
      <c r="B50" s="32">
        <v>53.52</v>
      </c>
      <c r="C50" s="32">
        <v>0.1</v>
      </c>
      <c r="D50" s="33">
        <v>6.6258944709931419E-2</v>
      </c>
      <c r="G50" s="29"/>
      <c r="H50" s="6"/>
      <c r="K50" s="29"/>
      <c r="L50" s="6"/>
      <c r="O50" s="29"/>
      <c r="P50" s="6"/>
      <c r="S50" s="29"/>
      <c r="T50" s="6"/>
      <c r="W50" s="29"/>
      <c r="X50" s="6"/>
      <c r="AA50" s="29"/>
      <c r="AB50" s="6"/>
      <c r="AE50" s="29"/>
      <c r="AF50" s="6"/>
      <c r="AI50" s="29"/>
      <c r="AJ50" s="6"/>
      <c r="AM50" s="29"/>
      <c r="AN50" s="6"/>
      <c r="AQ50" s="29"/>
      <c r="AR50" s="6"/>
      <c r="AU50" s="29"/>
      <c r="AV50" s="6"/>
      <c r="AY50" s="29"/>
      <c r="AZ50" s="6"/>
      <c r="BC50" s="29"/>
      <c r="BD50" s="6"/>
      <c r="BG50" s="29"/>
      <c r="BH50" s="6"/>
      <c r="BK50" s="29"/>
      <c r="BL50" s="6"/>
      <c r="BO50" s="29"/>
      <c r="BP50" s="6"/>
      <c r="BS50" s="29"/>
      <c r="BT50" s="6"/>
      <c r="BW50" s="29"/>
      <c r="BX50" s="6"/>
      <c r="CA50" s="29"/>
      <c r="CB50" s="6"/>
      <c r="CE50" s="29"/>
      <c r="CF50" s="6"/>
      <c r="CI50" s="29"/>
      <c r="CJ50" s="6"/>
      <c r="CM50" s="29"/>
      <c r="CN50" s="6"/>
      <c r="CQ50" s="29"/>
      <c r="CR50" s="6"/>
      <c r="CU50" s="29"/>
      <c r="CV50" s="6"/>
      <c r="CY50" s="29"/>
      <c r="CZ50" s="6"/>
      <c r="DC50" s="29"/>
      <c r="DD50" s="6"/>
      <c r="DG50" s="29"/>
      <c r="DH50" s="6"/>
      <c r="DK50" s="29"/>
      <c r="DL50" s="6"/>
      <c r="DO50" s="29"/>
      <c r="DP50" s="6"/>
      <c r="DS50" s="29"/>
      <c r="DT50" s="6"/>
      <c r="DW50" s="29"/>
      <c r="DX50" s="6"/>
      <c r="EA50" s="29"/>
      <c r="EB50" s="6"/>
      <c r="EE50" s="29"/>
      <c r="EF50" s="6"/>
      <c r="EI50" s="29"/>
      <c r="EJ50" s="6"/>
      <c r="EM50" s="29"/>
      <c r="EN50" s="6"/>
      <c r="EQ50" s="29"/>
      <c r="ER50" s="6"/>
      <c r="EU50" s="29"/>
      <c r="EV50" s="6"/>
      <c r="EY50" s="29"/>
      <c r="EZ50" s="6"/>
      <c r="FC50" s="29"/>
      <c r="FD50" s="6"/>
      <c r="FG50" s="29"/>
      <c r="FH50" s="6"/>
      <c r="FK50" s="29"/>
      <c r="FL50" s="6"/>
      <c r="FO50" s="29"/>
      <c r="FP50" s="6"/>
      <c r="FS50" s="29"/>
      <c r="FT50" s="6"/>
      <c r="FW50" s="29"/>
      <c r="FX50" s="6"/>
      <c r="GA50" s="29"/>
      <c r="GB50" s="6"/>
      <c r="GE50" s="29"/>
      <c r="GF50" s="6"/>
      <c r="GI50" s="29"/>
      <c r="GJ50" s="6"/>
      <c r="GM50" s="29"/>
      <c r="GN50" s="6"/>
      <c r="GQ50" s="29"/>
      <c r="GR50" s="6"/>
      <c r="GU50" s="29"/>
      <c r="GV50" s="6"/>
      <c r="GY50" s="29"/>
      <c r="GZ50" s="6"/>
      <c r="HC50" s="29"/>
      <c r="HD50" s="6"/>
      <c r="HG50" s="29"/>
      <c r="HH50" s="6"/>
      <c r="HK50" s="29"/>
      <c r="HL50" s="6"/>
      <c r="HO50" s="29"/>
      <c r="HP50" s="6"/>
      <c r="HS50" s="29"/>
      <c r="HT50" s="6"/>
      <c r="HW50" s="29"/>
      <c r="HX50" s="6"/>
      <c r="IA50" s="29"/>
      <c r="IB50" s="6"/>
      <c r="IE50" s="29"/>
    </row>
    <row r="51" spans="1:239" s="26" customFormat="1" ht="12.9" thickBot="1">
      <c r="A51" s="96" t="s">
        <v>93</v>
      </c>
      <c r="B51" s="97">
        <v>698</v>
      </c>
      <c r="C51" s="97">
        <v>1.27</v>
      </c>
      <c r="D51" s="142">
        <v>0.86413945081338051</v>
      </c>
    </row>
    <row r="52" spans="1:239">
      <c r="A52" s="51" t="s">
        <v>57</v>
      </c>
      <c r="D52" s="99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3"/>
  <dimension ref="A1:IL54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6" width="8.58203125" style="1" customWidth="1"/>
    <col min="7" max="16384" width="11.5" style="1"/>
  </cols>
  <sheetData>
    <row r="1" spans="1:6">
      <c r="A1" s="86" t="s">
        <v>63</v>
      </c>
      <c r="B1" s="86"/>
      <c r="C1" s="86"/>
      <c r="D1" s="86"/>
      <c r="E1" s="86"/>
      <c r="F1" s="86"/>
    </row>
    <row r="2" spans="1:6">
      <c r="A2" s="86" t="s">
        <v>346</v>
      </c>
      <c r="B2" s="86"/>
      <c r="C2" s="86"/>
      <c r="D2" s="86"/>
      <c r="E2" s="86"/>
      <c r="F2" s="86"/>
    </row>
    <row r="3" spans="1:6">
      <c r="A3" s="86" t="s">
        <v>98</v>
      </c>
      <c r="B3" s="86"/>
      <c r="C3" s="86"/>
      <c r="D3" s="86"/>
      <c r="E3" s="86"/>
      <c r="F3" s="86"/>
    </row>
    <row r="4" spans="1:6">
      <c r="A4" s="86" t="s">
        <v>347</v>
      </c>
      <c r="B4" s="86"/>
      <c r="C4" s="86"/>
      <c r="D4" s="86"/>
      <c r="E4" s="86"/>
      <c r="F4" s="86"/>
    </row>
    <row r="5" spans="1:6" ht="12.9" thickBot="1">
      <c r="A5" s="4" t="s">
        <v>6</v>
      </c>
      <c r="B5" s="5">
        <v>550</v>
      </c>
      <c r="C5" s="6" t="s">
        <v>66</v>
      </c>
    </row>
    <row r="6" spans="1:6">
      <c r="A6" s="7"/>
      <c r="B6" s="8" t="s">
        <v>8</v>
      </c>
      <c r="C6" s="87" t="s">
        <v>99</v>
      </c>
      <c r="D6" s="10" t="s">
        <v>9</v>
      </c>
      <c r="E6" s="12"/>
      <c r="F6" s="12"/>
    </row>
    <row r="7" spans="1:6">
      <c r="A7" s="11" t="s">
        <v>10</v>
      </c>
      <c r="D7" s="12" t="s">
        <v>11</v>
      </c>
      <c r="E7" s="12"/>
      <c r="F7" s="12"/>
    </row>
    <row r="8" spans="1:6" ht="12.9" thickBot="1">
      <c r="A8" s="13"/>
      <c r="B8" s="14" t="s">
        <v>67</v>
      </c>
      <c r="C8" s="14" t="s">
        <v>13</v>
      </c>
      <c r="D8" s="14" t="s">
        <v>14</v>
      </c>
      <c r="E8" s="12"/>
      <c r="F8" s="12"/>
    </row>
    <row r="9" spans="1:6">
      <c r="A9" s="11" t="s">
        <v>15</v>
      </c>
    </row>
    <row r="10" spans="1:6">
      <c r="A10" s="15" t="s">
        <v>349</v>
      </c>
      <c r="B10" s="1">
        <v>70.09</v>
      </c>
      <c r="C10" s="1">
        <v>0.13</v>
      </c>
      <c r="D10" s="16">
        <v>4.6358343170446029E-2</v>
      </c>
      <c r="E10" s="16"/>
      <c r="F10" s="16"/>
    </row>
    <row r="11" spans="1:6">
      <c r="A11" s="15" t="s">
        <v>324</v>
      </c>
      <c r="B11" s="1">
        <v>200</v>
      </c>
      <c r="C11" s="1">
        <v>0.36</v>
      </c>
      <c r="D11" s="16">
        <v>0.13228233177470688</v>
      </c>
      <c r="E11" s="16"/>
      <c r="F11" s="16"/>
    </row>
    <row r="12" spans="1:6">
      <c r="A12" s="6" t="s">
        <v>350</v>
      </c>
      <c r="B12" s="1">
        <v>765</v>
      </c>
      <c r="C12" s="1">
        <v>1.39</v>
      </c>
      <c r="D12" s="16">
        <v>0.50597991903825379</v>
      </c>
      <c r="E12" s="16"/>
      <c r="F12" s="16"/>
    </row>
    <row r="13" spans="1:6">
      <c r="A13" s="6" t="s">
        <v>351</v>
      </c>
      <c r="B13" s="1">
        <v>57.24</v>
      </c>
      <c r="C13" s="1">
        <v>0.1</v>
      </c>
      <c r="D13" s="16">
        <v>3.7859203353921109E-2</v>
      </c>
      <c r="E13" s="16"/>
      <c r="F13" s="16"/>
    </row>
    <row r="14" spans="1:6">
      <c r="A14" s="6" t="s">
        <v>352</v>
      </c>
      <c r="B14" s="1">
        <v>0</v>
      </c>
      <c r="C14" s="1">
        <v>0</v>
      </c>
      <c r="D14" s="16">
        <v>0</v>
      </c>
      <c r="E14" s="16"/>
      <c r="F14" s="16"/>
    </row>
    <row r="15" spans="1:6">
      <c r="A15" s="6" t="s">
        <v>353</v>
      </c>
      <c r="B15" s="1">
        <v>0</v>
      </c>
      <c r="C15" s="1">
        <v>0</v>
      </c>
      <c r="D15" s="16">
        <v>0</v>
      </c>
      <c r="E15" s="16"/>
      <c r="F15" s="16"/>
    </row>
    <row r="16" spans="1:6">
      <c r="A16" s="6" t="s">
        <v>354</v>
      </c>
      <c r="B16" s="1">
        <v>48</v>
      </c>
      <c r="C16" s="1">
        <v>0.09</v>
      </c>
      <c r="D16" s="16">
        <v>3.1747759625929656E-2</v>
      </c>
      <c r="E16" s="16"/>
      <c r="F16" s="16"/>
    </row>
    <row r="17" spans="1:6">
      <c r="A17" s="6" t="s">
        <v>355</v>
      </c>
      <c r="B17" s="1">
        <v>57.46</v>
      </c>
      <c r="C17" s="1">
        <v>0.1</v>
      </c>
      <c r="D17" s="16">
        <v>3.8004713918873285E-2</v>
      </c>
      <c r="E17" s="16"/>
      <c r="F17" s="16"/>
    </row>
    <row r="18" spans="1:6">
      <c r="A18" s="6" t="s">
        <v>356</v>
      </c>
      <c r="B18" s="1">
        <v>8.8000000000000007</v>
      </c>
      <c r="C18" s="1">
        <v>0.02</v>
      </c>
      <c r="D18" s="16">
        <v>5.8204225980871037E-3</v>
      </c>
      <c r="E18" s="16"/>
      <c r="F18" s="16"/>
    </row>
    <row r="19" spans="1:6">
      <c r="A19" s="18" t="s">
        <v>23</v>
      </c>
      <c r="B19" s="19">
        <v>1206.5900000000001</v>
      </c>
      <c r="C19" s="19">
        <v>2.19</v>
      </c>
      <c r="D19" s="20">
        <v>0.7980526934802179</v>
      </c>
      <c r="E19" s="139"/>
      <c r="F19" s="139"/>
    </row>
    <row r="20" spans="1:6">
      <c r="A20" s="21" t="s">
        <v>24</v>
      </c>
    </row>
    <row r="21" spans="1:6">
      <c r="A21" s="15" t="s">
        <v>79</v>
      </c>
      <c r="B21" s="1">
        <v>0</v>
      </c>
      <c r="C21" s="1">
        <v>0</v>
      </c>
      <c r="D21" s="16">
        <v>0</v>
      </c>
      <c r="E21" s="16"/>
      <c r="F21" s="16"/>
    </row>
    <row r="22" spans="1:6">
      <c r="A22" s="15" t="s">
        <v>80</v>
      </c>
      <c r="B22" s="1">
        <v>0</v>
      </c>
      <c r="C22" s="1">
        <v>0</v>
      </c>
      <c r="D22" s="16">
        <v>0</v>
      </c>
      <c r="E22" s="16"/>
      <c r="F22" s="16"/>
    </row>
    <row r="23" spans="1:6">
      <c r="A23" s="15" t="s">
        <v>235</v>
      </c>
      <c r="B23" s="1">
        <v>0</v>
      </c>
      <c r="C23" s="1">
        <v>0</v>
      </c>
      <c r="D23" s="16">
        <v>0</v>
      </c>
      <c r="E23" s="16"/>
      <c r="F23" s="16"/>
    </row>
    <row r="24" spans="1:6">
      <c r="A24" s="15" t="s">
        <v>236</v>
      </c>
      <c r="B24" s="1">
        <v>0</v>
      </c>
      <c r="C24" s="1">
        <v>0</v>
      </c>
      <c r="D24" s="16">
        <v>0</v>
      </c>
      <c r="E24" s="16"/>
      <c r="F24" s="16"/>
    </row>
    <row r="25" spans="1:6">
      <c r="A25" s="15" t="s">
        <v>237</v>
      </c>
      <c r="B25" s="1">
        <v>41.25</v>
      </c>
      <c r="C25" s="1">
        <v>0.08</v>
      </c>
      <c r="D25" s="16">
        <v>2.7283230928533294E-2</v>
      </c>
      <c r="E25" s="16"/>
      <c r="F25" s="16"/>
    </row>
    <row r="26" spans="1:6">
      <c r="A26" s="15" t="s">
        <v>238</v>
      </c>
      <c r="B26" s="1">
        <v>0</v>
      </c>
      <c r="C26" s="1">
        <v>0</v>
      </c>
      <c r="D26" s="16">
        <v>0</v>
      </c>
      <c r="E26" s="16"/>
      <c r="F26" s="16"/>
    </row>
    <row r="27" spans="1:6">
      <c r="A27" s="15" t="s">
        <v>239</v>
      </c>
      <c r="B27" s="1">
        <v>0</v>
      </c>
      <c r="C27" s="1">
        <v>0</v>
      </c>
      <c r="D27" s="16">
        <v>0</v>
      </c>
      <c r="E27" s="16"/>
      <c r="F27" s="16"/>
    </row>
    <row r="28" spans="1:6">
      <c r="A28" s="15" t="s">
        <v>240</v>
      </c>
      <c r="B28" s="1">
        <v>0</v>
      </c>
      <c r="C28" s="1">
        <v>0</v>
      </c>
      <c r="D28" s="16">
        <v>0</v>
      </c>
      <c r="E28" s="16"/>
      <c r="F28" s="16"/>
    </row>
    <row r="29" spans="1:6">
      <c r="A29" s="22" t="s">
        <v>28</v>
      </c>
      <c r="B29" s="32">
        <v>41.25</v>
      </c>
      <c r="C29" s="32">
        <v>0.08</v>
      </c>
      <c r="D29" s="33">
        <v>2.7283230928533294E-2</v>
      </c>
      <c r="E29" s="29"/>
      <c r="F29" s="29"/>
    </row>
    <row r="30" spans="1:6">
      <c r="A30" s="11" t="s">
        <v>29</v>
      </c>
    </row>
    <row r="31" spans="1:6">
      <c r="A31" s="15" t="s">
        <v>30</v>
      </c>
      <c r="B31" s="1">
        <v>98.18691510599001</v>
      </c>
      <c r="C31" s="1">
        <v>0.18</v>
      </c>
      <c r="D31" s="16">
        <v>6.4941970399927745E-2</v>
      </c>
      <c r="E31" s="16"/>
      <c r="F31" s="16"/>
    </row>
    <row r="32" spans="1:6">
      <c r="A32" s="6" t="s">
        <v>31</v>
      </c>
      <c r="B32" s="1">
        <v>98.18691510599001</v>
      </c>
      <c r="C32" s="1">
        <v>0.18</v>
      </c>
      <c r="D32" s="16">
        <v>6.4941970399927745E-2</v>
      </c>
      <c r="E32" s="16"/>
      <c r="F32" s="16"/>
    </row>
    <row r="33" spans="1:246" s="26" customFormat="1">
      <c r="A33" s="18" t="s">
        <v>32</v>
      </c>
      <c r="B33" s="19">
        <v>1346.0269151059902</v>
      </c>
      <c r="C33" s="19">
        <v>2.4500000000000002</v>
      </c>
      <c r="D33" s="20">
        <v>0.89027789480867892</v>
      </c>
      <c r="E33" s="139"/>
      <c r="F33" s="139"/>
    </row>
    <row r="34" spans="1:246">
      <c r="A34" s="11" t="s">
        <v>33</v>
      </c>
    </row>
    <row r="35" spans="1:246">
      <c r="A35" s="6" t="s">
        <v>34</v>
      </c>
      <c r="B35" s="1">
        <v>0</v>
      </c>
      <c r="C35" s="1">
        <v>0</v>
      </c>
      <c r="D35" s="16">
        <v>0</v>
      </c>
      <c r="E35" s="16"/>
      <c r="F35" s="16"/>
    </row>
    <row r="36" spans="1:246">
      <c r="A36" s="6" t="s">
        <v>35</v>
      </c>
      <c r="B36" s="1">
        <v>0</v>
      </c>
      <c r="C36" s="1">
        <v>0</v>
      </c>
      <c r="D36" s="16">
        <v>0</v>
      </c>
      <c r="E36" s="16"/>
      <c r="F36" s="16"/>
    </row>
    <row r="37" spans="1:246">
      <c r="A37" s="15" t="s">
        <v>88</v>
      </c>
      <c r="B37" s="1">
        <v>0</v>
      </c>
      <c r="C37" s="1">
        <v>0</v>
      </c>
      <c r="D37" s="16">
        <v>0</v>
      </c>
      <c r="E37" s="16"/>
      <c r="F37" s="16"/>
    </row>
    <row r="38" spans="1:246">
      <c r="A38" s="15" t="s">
        <v>89</v>
      </c>
      <c r="B38" s="1">
        <v>0</v>
      </c>
      <c r="C38" s="1">
        <v>0</v>
      </c>
      <c r="D38" s="16">
        <v>0</v>
      </c>
      <c r="E38" s="16"/>
      <c r="F38" s="16"/>
    </row>
    <row r="39" spans="1:246">
      <c r="A39" s="15" t="s">
        <v>357</v>
      </c>
      <c r="B39" s="1">
        <v>151.23794025348076</v>
      </c>
      <c r="C39" s="1">
        <v>0.27</v>
      </c>
      <c r="D39" s="16">
        <v>0.10003053694767119</v>
      </c>
      <c r="E39" s="16"/>
      <c r="F39" s="16"/>
    </row>
    <row r="40" spans="1:246">
      <c r="A40" s="22" t="s">
        <v>37</v>
      </c>
      <c r="B40" s="32">
        <v>151.23794025348076</v>
      </c>
      <c r="C40" s="32">
        <v>0.27</v>
      </c>
      <c r="D40" s="33">
        <v>0.10003053694767119</v>
      </c>
      <c r="E40" s="29"/>
      <c r="F40" s="29"/>
      <c r="G40" s="6"/>
      <c r="J40" s="29"/>
      <c r="K40" s="6"/>
      <c r="N40" s="29"/>
      <c r="O40" s="6"/>
      <c r="R40" s="29"/>
      <c r="S40" s="6"/>
      <c r="V40" s="29"/>
      <c r="W40" s="6"/>
      <c r="Z40" s="29"/>
      <c r="AA40" s="6"/>
      <c r="AD40" s="29"/>
      <c r="AE40" s="6"/>
      <c r="AH40" s="29"/>
      <c r="AI40" s="6"/>
      <c r="AL40" s="29"/>
      <c r="AM40" s="6"/>
      <c r="AP40" s="29"/>
      <c r="AQ40" s="6"/>
      <c r="AT40" s="29"/>
      <c r="AU40" s="6"/>
      <c r="AX40" s="29"/>
      <c r="AY40" s="6"/>
      <c r="BB40" s="29"/>
      <c r="BC40" s="6"/>
      <c r="BF40" s="29"/>
      <c r="BG40" s="6"/>
      <c r="BJ40" s="29"/>
      <c r="BK40" s="6"/>
      <c r="BN40" s="29"/>
      <c r="BO40" s="6"/>
      <c r="BR40" s="29"/>
      <c r="BS40" s="6"/>
      <c r="BV40" s="29"/>
      <c r="BW40" s="6"/>
      <c r="BZ40" s="29"/>
      <c r="CA40" s="6"/>
      <c r="CD40" s="29"/>
      <c r="CE40" s="6"/>
      <c r="CH40" s="29"/>
      <c r="CI40" s="6"/>
      <c r="CL40" s="29"/>
      <c r="CM40" s="6"/>
      <c r="CP40" s="29"/>
      <c r="CQ40" s="6"/>
      <c r="CT40" s="29"/>
      <c r="CU40" s="6"/>
      <c r="CX40" s="29"/>
      <c r="CY40" s="6"/>
      <c r="DB40" s="29"/>
      <c r="DC40" s="6"/>
      <c r="DF40" s="29"/>
      <c r="DG40" s="6"/>
      <c r="DJ40" s="29"/>
      <c r="DK40" s="6"/>
      <c r="DN40" s="29"/>
      <c r="DO40" s="6"/>
      <c r="DR40" s="29"/>
      <c r="DS40" s="6"/>
      <c r="DV40" s="29"/>
      <c r="DW40" s="6"/>
      <c r="DZ40" s="29"/>
      <c r="EA40" s="6"/>
      <c r="ED40" s="29"/>
      <c r="EE40" s="6"/>
      <c r="EH40" s="29"/>
      <c r="EI40" s="6"/>
      <c r="EL40" s="29"/>
      <c r="EM40" s="6"/>
      <c r="EP40" s="29"/>
      <c r="EQ40" s="6"/>
      <c r="ET40" s="29"/>
      <c r="EU40" s="6"/>
      <c r="EX40" s="29"/>
      <c r="EY40" s="6"/>
      <c r="FB40" s="29"/>
      <c r="FC40" s="6"/>
      <c r="FF40" s="29"/>
      <c r="FG40" s="6"/>
      <c r="FJ40" s="29"/>
      <c r="FK40" s="6"/>
      <c r="FN40" s="29"/>
      <c r="FO40" s="6"/>
      <c r="FR40" s="29"/>
      <c r="FS40" s="6"/>
      <c r="FV40" s="29"/>
      <c r="FW40" s="6"/>
      <c r="FZ40" s="29"/>
      <c r="GA40" s="6"/>
      <c r="GD40" s="29"/>
      <c r="GE40" s="6"/>
      <c r="GH40" s="29"/>
      <c r="GI40" s="6"/>
      <c r="GL40" s="29"/>
      <c r="GM40" s="6"/>
      <c r="GP40" s="29"/>
      <c r="GQ40" s="6"/>
      <c r="GT40" s="29"/>
      <c r="GU40" s="6"/>
      <c r="GX40" s="29"/>
      <c r="GY40" s="6"/>
      <c r="HB40" s="29"/>
      <c r="HC40" s="6"/>
      <c r="HF40" s="29"/>
      <c r="HG40" s="6"/>
      <c r="HJ40" s="29"/>
      <c r="HK40" s="6"/>
      <c r="HN40" s="29"/>
      <c r="HO40" s="6"/>
      <c r="HR40" s="29"/>
      <c r="HS40" s="6"/>
      <c r="HV40" s="29"/>
      <c r="HW40" s="6"/>
      <c r="HZ40" s="29"/>
      <c r="IA40" s="6"/>
      <c r="ID40" s="29"/>
      <c r="IE40" s="6"/>
      <c r="IH40" s="29"/>
      <c r="II40" s="6"/>
      <c r="IL40" s="29"/>
    </row>
    <row r="41" spans="1:246">
      <c r="A41" s="11" t="s">
        <v>38</v>
      </c>
    </row>
    <row r="42" spans="1:246">
      <c r="A42" s="15" t="s">
        <v>39</v>
      </c>
      <c r="B42" s="1">
        <v>0</v>
      </c>
      <c r="C42" s="1">
        <v>0</v>
      </c>
      <c r="D42" s="16">
        <v>0</v>
      </c>
      <c r="E42" s="16"/>
      <c r="F42" s="16"/>
    </row>
    <row r="43" spans="1:246">
      <c r="A43" s="15" t="s">
        <v>40</v>
      </c>
      <c r="B43" s="1">
        <v>0</v>
      </c>
      <c r="C43" s="1">
        <v>0</v>
      </c>
      <c r="D43" s="16">
        <v>0</v>
      </c>
      <c r="E43" s="16"/>
      <c r="F43" s="16"/>
    </row>
    <row r="44" spans="1:246">
      <c r="A44" s="15" t="s">
        <v>41</v>
      </c>
      <c r="B44" s="1">
        <v>0</v>
      </c>
      <c r="C44" s="1">
        <v>0</v>
      </c>
      <c r="D44" s="16">
        <v>0</v>
      </c>
      <c r="E44" s="16"/>
      <c r="F44" s="16"/>
    </row>
    <row r="45" spans="1:246">
      <c r="A45" s="22" t="s">
        <v>42</v>
      </c>
      <c r="B45" s="32">
        <v>0</v>
      </c>
      <c r="C45" s="32">
        <v>0</v>
      </c>
      <c r="D45" s="33">
        <v>0</v>
      </c>
      <c r="E45" s="29"/>
      <c r="F45" s="29"/>
      <c r="G45" s="6"/>
      <c r="J45" s="29"/>
      <c r="K45" s="6"/>
      <c r="N45" s="29"/>
      <c r="O45" s="6"/>
      <c r="R45" s="29"/>
      <c r="S45" s="6"/>
      <c r="V45" s="29"/>
      <c r="W45" s="6"/>
      <c r="Z45" s="29"/>
      <c r="AA45" s="6"/>
      <c r="AD45" s="29"/>
      <c r="AE45" s="6"/>
      <c r="AH45" s="29"/>
      <c r="AI45" s="6"/>
      <c r="AL45" s="29"/>
      <c r="AM45" s="6"/>
      <c r="AP45" s="29"/>
      <c r="AQ45" s="6"/>
      <c r="AT45" s="29"/>
      <c r="AU45" s="6"/>
      <c r="AX45" s="29"/>
      <c r="AY45" s="6"/>
      <c r="BB45" s="29"/>
      <c r="BC45" s="6"/>
      <c r="BF45" s="29"/>
      <c r="BG45" s="6"/>
      <c r="BJ45" s="29"/>
      <c r="BK45" s="6"/>
      <c r="BN45" s="29"/>
      <c r="BO45" s="6"/>
      <c r="BR45" s="29"/>
      <c r="BS45" s="6"/>
      <c r="BV45" s="29"/>
      <c r="BW45" s="6"/>
      <c r="BZ45" s="29"/>
      <c r="CA45" s="6"/>
      <c r="CD45" s="29"/>
      <c r="CE45" s="6"/>
      <c r="CH45" s="29"/>
      <c r="CI45" s="6"/>
      <c r="CL45" s="29"/>
      <c r="CM45" s="6"/>
      <c r="CP45" s="29"/>
      <c r="CQ45" s="6"/>
      <c r="CT45" s="29"/>
      <c r="CU45" s="6"/>
      <c r="CX45" s="29"/>
      <c r="CY45" s="6"/>
      <c r="DB45" s="29"/>
      <c r="DC45" s="6"/>
      <c r="DF45" s="29"/>
      <c r="DG45" s="6"/>
      <c r="DJ45" s="29"/>
      <c r="DK45" s="6"/>
      <c r="DN45" s="29"/>
      <c r="DO45" s="6"/>
      <c r="DR45" s="29"/>
      <c r="DS45" s="6"/>
      <c r="DV45" s="29"/>
      <c r="DW45" s="6"/>
      <c r="DZ45" s="29"/>
      <c r="EA45" s="6"/>
      <c r="ED45" s="29"/>
      <c r="EE45" s="6"/>
      <c r="EH45" s="29"/>
      <c r="EI45" s="6"/>
      <c r="EL45" s="29"/>
      <c r="EM45" s="6"/>
      <c r="EP45" s="29"/>
      <c r="EQ45" s="6"/>
      <c r="ET45" s="29"/>
      <c r="EU45" s="6"/>
      <c r="EX45" s="29"/>
      <c r="EY45" s="6"/>
      <c r="FB45" s="29"/>
      <c r="FC45" s="6"/>
      <c r="FF45" s="29"/>
      <c r="FG45" s="6"/>
      <c r="FJ45" s="29"/>
      <c r="FK45" s="6"/>
      <c r="FN45" s="29"/>
      <c r="FO45" s="6"/>
      <c r="FR45" s="29"/>
      <c r="FS45" s="6"/>
      <c r="FV45" s="29"/>
      <c r="FW45" s="6"/>
      <c r="FZ45" s="29"/>
      <c r="GA45" s="6"/>
      <c r="GD45" s="29"/>
      <c r="GE45" s="6"/>
      <c r="GH45" s="29"/>
      <c r="GI45" s="6"/>
      <c r="GL45" s="29"/>
      <c r="GM45" s="6"/>
      <c r="GP45" s="29"/>
      <c r="GQ45" s="6"/>
      <c r="GT45" s="29"/>
      <c r="GU45" s="6"/>
      <c r="GX45" s="29"/>
      <c r="GY45" s="6"/>
      <c r="HB45" s="29"/>
      <c r="HC45" s="6"/>
      <c r="HF45" s="29"/>
      <c r="HG45" s="6"/>
      <c r="HJ45" s="29"/>
      <c r="HK45" s="6"/>
      <c r="HN45" s="29"/>
      <c r="HO45" s="6"/>
      <c r="HR45" s="29"/>
      <c r="HS45" s="6"/>
      <c r="HV45" s="29"/>
      <c r="HW45" s="6"/>
      <c r="HZ45" s="29"/>
      <c r="IA45" s="6"/>
      <c r="ID45" s="29"/>
      <c r="IE45" s="6"/>
      <c r="IH45" s="29"/>
      <c r="II45" s="6"/>
      <c r="IL45" s="29"/>
    </row>
    <row r="46" spans="1:246">
      <c r="A46" s="30" t="s">
        <v>43</v>
      </c>
      <c r="B46" s="28">
        <v>151.23794025348076</v>
      </c>
      <c r="C46" s="28">
        <v>0.27</v>
      </c>
      <c r="D46" s="31">
        <v>0.10003053694767119</v>
      </c>
      <c r="E46" s="29"/>
      <c r="F46" s="29"/>
      <c r="I46" s="6"/>
      <c r="M46" s="6"/>
      <c r="Q46" s="6"/>
      <c r="U46" s="6"/>
      <c r="Y46" s="6"/>
      <c r="AC46" s="6"/>
      <c r="AG46" s="6"/>
      <c r="AK46" s="6"/>
      <c r="AO46" s="6"/>
      <c r="AS46" s="6"/>
      <c r="AW46" s="6"/>
      <c r="BA46" s="6"/>
      <c r="BE46" s="6"/>
      <c r="BI46" s="6"/>
      <c r="BM46" s="6"/>
      <c r="BQ46" s="6"/>
      <c r="BU46" s="6"/>
      <c r="BY46" s="6"/>
      <c r="CC46" s="6"/>
      <c r="CG46" s="6"/>
      <c r="CK46" s="6"/>
      <c r="CO46" s="6"/>
      <c r="CS46" s="6"/>
      <c r="CW46" s="6"/>
      <c r="DA46" s="6"/>
      <c r="DE46" s="6"/>
      <c r="DI46" s="6"/>
      <c r="DM46" s="6"/>
      <c r="DQ46" s="6"/>
      <c r="DU46" s="6"/>
      <c r="DY46" s="6"/>
      <c r="EC46" s="6"/>
      <c r="EG46" s="6"/>
      <c r="EK46" s="6"/>
      <c r="EO46" s="6"/>
      <c r="ES46" s="6"/>
      <c r="EW46" s="6"/>
      <c r="FA46" s="6"/>
      <c r="FE46" s="6"/>
      <c r="FI46" s="6"/>
      <c r="FM46" s="6"/>
      <c r="FQ46" s="6"/>
      <c r="FU46" s="6"/>
      <c r="FY46" s="6"/>
      <c r="GC46" s="6"/>
      <c r="GG46" s="6"/>
      <c r="GK46" s="6"/>
      <c r="GO46" s="6"/>
      <c r="GS46" s="6"/>
      <c r="GW46" s="6"/>
      <c r="HA46" s="6"/>
      <c r="HE46" s="6"/>
      <c r="HI46" s="6"/>
      <c r="HM46" s="6"/>
      <c r="HQ46" s="6"/>
      <c r="HU46" s="6"/>
      <c r="HY46" s="6"/>
      <c r="IC46" s="6"/>
      <c r="IG46" s="6"/>
    </row>
    <row r="47" spans="1:246" s="26" customFormat="1">
      <c r="A47" s="18" t="s">
        <v>44</v>
      </c>
      <c r="B47" s="19">
        <v>1497.2648553594709</v>
      </c>
      <c r="C47" s="19">
        <v>2.72</v>
      </c>
      <c r="D47" s="20">
        <v>0.99030843175635008</v>
      </c>
      <c r="E47" s="139"/>
      <c r="F47" s="139"/>
    </row>
    <row r="48" spans="1:246">
      <c r="A48" s="11" t="s">
        <v>45</v>
      </c>
    </row>
    <row r="49" spans="1:246">
      <c r="A49" s="6" t="s">
        <v>46</v>
      </c>
      <c r="B49" s="1">
        <v>0</v>
      </c>
      <c r="C49" s="1">
        <v>0</v>
      </c>
      <c r="D49" s="16">
        <v>0</v>
      </c>
      <c r="E49" s="16"/>
      <c r="F49" s="16"/>
    </row>
    <row r="50" spans="1:246">
      <c r="A50" s="6" t="s">
        <v>358</v>
      </c>
      <c r="B50" s="1">
        <v>3.4028536557033169</v>
      </c>
      <c r="C50" s="1">
        <v>0.01</v>
      </c>
      <c r="D50" s="16">
        <v>2.2506870813226018E-3</v>
      </c>
      <c r="E50" s="16"/>
      <c r="F50" s="16"/>
    </row>
    <row r="51" spans="1:246">
      <c r="A51" s="6" t="s">
        <v>310</v>
      </c>
      <c r="B51" s="1">
        <v>11.25</v>
      </c>
      <c r="C51" s="1">
        <v>0.02</v>
      </c>
      <c r="D51" s="16">
        <v>7.4408811623272626E-3</v>
      </c>
      <c r="E51" s="16"/>
      <c r="F51" s="16"/>
    </row>
    <row r="52" spans="1:246">
      <c r="A52" s="22" t="s">
        <v>48</v>
      </c>
      <c r="B52" s="32">
        <v>14.652853655703318</v>
      </c>
      <c r="C52" s="32">
        <v>0.03</v>
      </c>
      <c r="D52" s="33">
        <v>9.6915682436498653E-3</v>
      </c>
      <c r="E52" s="29"/>
      <c r="F52" s="29"/>
      <c r="G52" s="6"/>
      <c r="J52" s="29"/>
      <c r="K52" s="6"/>
      <c r="N52" s="29"/>
      <c r="O52" s="6"/>
      <c r="R52" s="29"/>
      <c r="S52" s="6"/>
      <c r="V52" s="29"/>
      <c r="W52" s="6"/>
      <c r="Z52" s="29"/>
      <c r="AA52" s="6"/>
      <c r="AD52" s="29"/>
      <c r="AE52" s="6"/>
      <c r="AH52" s="29"/>
      <c r="AI52" s="6"/>
      <c r="AL52" s="29"/>
      <c r="AM52" s="6"/>
      <c r="AP52" s="29"/>
      <c r="AQ52" s="6"/>
      <c r="AT52" s="29"/>
      <c r="AU52" s="6"/>
      <c r="AX52" s="29"/>
      <c r="AY52" s="6"/>
      <c r="BB52" s="29"/>
      <c r="BC52" s="6"/>
      <c r="BF52" s="29"/>
      <c r="BG52" s="6"/>
      <c r="BJ52" s="29"/>
      <c r="BK52" s="6"/>
      <c r="BN52" s="29"/>
      <c r="BO52" s="6"/>
      <c r="BR52" s="29"/>
      <c r="BS52" s="6"/>
      <c r="BV52" s="29"/>
      <c r="BW52" s="6"/>
      <c r="BZ52" s="29"/>
      <c r="CA52" s="6"/>
      <c r="CD52" s="29"/>
      <c r="CE52" s="6"/>
      <c r="CH52" s="29"/>
      <c r="CI52" s="6"/>
      <c r="CL52" s="29"/>
      <c r="CM52" s="6"/>
      <c r="CP52" s="29"/>
      <c r="CQ52" s="6"/>
      <c r="CT52" s="29"/>
      <c r="CU52" s="6"/>
      <c r="CX52" s="29"/>
      <c r="CY52" s="6"/>
      <c r="DB52" s="29"/>
      <c r="DC52" s="6"/>
      <c r="DF52" s="29"/>
      <c r="DG52" s="6"/>
      <c r="DJ52" s="29"/>
      <c r="DK52" s="6"/>
      <c r="DN52" s="29"/>
      <c r="DO52" s="6"/>
      <c r="DR52" s="29"/>
      <c r="DS52" s="6"/>
      <c r="DV52" s="29"/>
      <c r="DW52" s="6"/>
      <c r="DZ52" s="29"/>
      <c r="EA52" s="6"/>
      <c r="ED52" s="29"/>
      <c r="EE52" s="6"/>
      <c r="EH52" s="29"/>
      <c r="EI52" s="6"/>
      <c r="EL52" s="29"/>
      <c r="EM52" s="6"/>
      <c r="EP52" s="29"/>
      <c r="EQ52" s="6"/>
      <c r="ET52" s="29"/>
      <c r="EU52" s="6"/>
      <c r="EX52" s="29"/>
      <c r="EY52" s="6"/>
      <c r="FB52" s="29"/>
      <c r="FC52" s="6"/>
      <c r="FF52" s="29"/>
      <c r="FG52" s="6"/>
      <c r="FJ52" s="29"/>
      <c r="FK52" s="6"/>
      <c r="FN52" s="29"/>
      <c r="FO52" s="6"/>
      <c r="FR52" s="29"/>
      <c r="FS52" s="6"/>
      <c r="FV52" s="29"/>
      <c r="FW52" s="6"/>
      <c r="FZ52" s="29"/>
      <c r="GA52" s="6"/>
      <c r="GD52" s="29"/>
      <c r="GE52" s="6"/>
      <c r="GH52" s="29"/>
      <c r="GI52" s="6"/>
      <c r="GL52" s="29"/>
      <c r="GM52" s="6"/>
      <c r="GP52" s="29"/>
      <c r="GQ52" s="6"/>
      <c r="GT52" s="29"/>
      <c r="GU52" s="6"/>
      <c r="GX52" s="29"/>
      <c r="GY52" s="6"/>
      <c r="HB52" s="29"/>
      <c r="HC52" s="6"/>
      <c r="HF52" s="29"/>
      <c r="HG52" s="6"/>
      <c r="HJ52" s="29"/>
      <c r="HK52" s="6"/>
      <c r="HN52" s="29"/>
      <c r="HO52" s="6"/>
      <c r="HR52" s="29"/>
      <c r="HS52" s="6"/>
      <c r="HV52" s="29"/>
      <c r="HW52" s="6"/>
      <c r="HZ52" s="29"/>
      <c r="IA52" s="6"/>
      <c r="ID52" s="29"/>
      <c r="IE52" s="6"/>
      <c r="IH52" s="29"/>
      <c r="II52" s="6"/>
      <c r="IL52" s="29"/>
    </row>
    <row r="53" spans="1:246" s="26" customFormat="1" ht="12.9" thickBot="1">
      <c r="A53" s="34" t="s">
        <v>49</v>
      </c>
      <c r="B53" s="35">
        <v>1511.9177090151741</v>
      </c>
      <c r="C53" s="35">
        <v>2.75</v>
      </c>
      <c r="D53" s="36">
        <v>1</v>
      </c>
      <c r="E53" s="139"/>
      <c r="F53" s="139"/>
    </row>
    <row r="54" spans="1:246">
      <c r="A54" s="51" t="s">
        <v>57</v>
      </c>
      <c r="D54" s="99"/>
      <c r="E54" s="99"/>
      <c r="F54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52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59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300</v>
      </c>
      <c r="C7" s="6" t="s">
        <v>7</v>
      </c>
    </row>
    <row r="8" spans="1:5" ht="15" customHeight="1">
      <c r="A8" s="7"/>
      <c r="B8" s="8" t="s">
        <v>8</v>
      </c>
      <c r="C8" s="52" t="s">
        <v>60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13</v>
      </c>
      <c r="D10" s="14" t="s">
        <v>14</v>
      </c>
    </row>
    <row r="11" spans="1:5" ht="15" customHeight="1">
      <c r="A11" s="11" t="s">
        <v>15</v>
      </c>
    </row>
    <row r="12" spans="1:5" ht="15" customHeight="1">
      <c r="A12" s="15" t="s">
        <v>16</v>
      </c>
      <c r="B12" s="53">
        <v>270</v>
      </c>
      <c r="C12" s="53">
        <v>0.9</v>
      </c>
      <c r="D12" s="54">
        <v>0.31034956149710147</v>
      </c>
    </row>
    <row r="13" spans="1:5" ht="15" customHeight="1">
      <c r="A13" s="6" t="s">
        <v>17</v>
      </c>
      <c r="B13" s="54">
        <v>45</v>
      </c>
      <c r="C13" s="53">
        <v>0.15</v>
      </c>
      <c r="D13" s="54">
        <v>5.1724926916183578E-2</v>
      </c>
    </row>
    <row r="14" spans="1:5" ht="15" customHeight="1">
      <c r="A14" s="6" t="s">
        <v>18</v>
      </c>
      <c r="B14" s="54">
        <v>433.24</v>
      </c>
      <c r="C14" s="53">
        <v>1.44</v>
      </c>
      <c r="D14" s="54">
        <v>0.49798460749260831</v>
      </c>
    </row>
    <row r="15" spans="1:5" ht="15" customHeight="1">
      <c r="A15" s="6" t="s">
        <v>19</v>
      </c>
      <c r="B15" s="54">
        <v>0</v>
      </c>
      <c r="C15" s="53">
        <v>0</v>
      </c>
      <c r="D15" s="54">
        <v>0</v>
      </c>
    </row>
    <row r="16" spans="1:5" ht="15" customHeight="1">
      <c r="A16" s="6" t="s">
        <v>20</v>
      </c>
      <c r="B16" s="54">
        <v>0</v>
      </c>
      <c r="C16" s="53">
        <v>0</v>
      </c>
      <c r="D16" s="54">
        <v>0</v>
      </c>
    </row>
    <row r="17" spans="1:4" ht="15" customHeight="1">
      <c r="A17" s="6" t="s">
        <v>21</v>
      </c>
      <c r="B17" s="54">
        <v>0</v>
      </c>
      <c r="C17" s="53">
        <v>0</v>
      </c>
      <c r="D17" s="54">
        <v>0</v>
      </c>
    </row>
    <row r="18" spans="1:4" ht="15" customHeight="1">
      <c r="A18" s="6" t="s">
        <v>22</v>
      </c>
      <c r="B18" s="54">
        <v>6</v>
      </c>
      <c r="C18" s="53">
        <v>0.02</v>
      </c>
      <c r="D18" s="54">
        <v>6.8966569221578103E-3</v>
      </c>
    </row>
    <row r="19" spans="1:4" ht="15" customHeight="1">
      <c r="A19" s="18" t="s">
        <v>23</v>
      </c>
      <c r="B19" s="55">
        <v>754.24</v>
      </c>
      <c r="C19" s="55">
        <v>2.5099999999999998</v>
      </c>
      <c r="D19" s="55">
        <v>0.86695575282805115</v>
      </c>
    </row>
    <row r="20" spans="1:4" ht="15" customHeight="1">
      <c r="A20" s="21" t="s">
        <v>24</v>
      </c>
      <c r="B20" s="53"/>
      <c r="C20" s="53"/>
      <c r="D20" s="53"/>
    </row>
    <row r="21" spans="1:4" ht="15" customHeight="1">
      <c r="A21" s="22" t="s">
        <v>25</v>
      </c>
      <c r="B21" s="53">
        <v>17.347519999999999</v>
      </c>
      <c r="C21" s="53">
        <v>0.06</v>
      </c>
      <c r="D21" s="54">
        <v>1.9939982315045176E-2</v>
      </c>
    </row>
    <row r="22" spans="1:4" ht="15" customHeight="1">
      <c r="A22" s="22" t="s">
        <v>26</v>
      </c>
      <c r="B22" s="53">
        <v>0</v>
      </c>
      <c r="C22" s="53">
        <v>0</v>
      </c>
      <c r="D22" s="54">
        <v>0</v>
      </c>
    </row>
    <row r="23" spans="1:4" ht="15" customHeight="1">
      <c r="A23" s="22" t="s">
        <v>27</v>
      </c>
      <c r="B23" s="54">
        <v>60</v>
      </c>
      <c r="C23" s="53">
        <v>0.2</v>
      </c>
      <c r="D23" s="54">
        <v>6.8966569221578108E-2</v>
      </c>
    </row>
    <row r="24" spans="1:4" ht="15" customHeight="1">
      <c r="A24" s="23" t="s">
        <v>28</v>
      </c>
      <c r="B24" s="56">
        <v>77.347520000000003</v>
      </c>
      <c r="C24" s="56">
        <v>0.26</v>
      </c>
      <c r="D24" s="56">
        <v>6.8966569221578108E-2</v>
      </c>
    </row>
    <row r="25" spans="1:4" ht="15" customHeight="1">
      <c r="A25" s="11" t="s">
        <v>29</v>
      </c>
      <c r="B25" s="53"/>
      <c r="C25" s="53"/>
      <c r="D25" s="53"/>
    </row>
    <row r="26" spans="1:4" ht="15" customHeight="1">
      <c r="A26" s="15" t="s">
        <v>30</v>
      </c>
      <c r="B26" s="54">
        <v>22.82920947221697</v>
      </c>
      <c r="C26" s="54">
        <v>0.08</v>
      </c>
      <c r="D26" s="54">
        <v>2.6240870922325972E-2</v>
      </c>
    </row>
    <row r="27" spans="1:4" ht="15" customHeight="1">
      <c r="A27" s="11" t="s">
        <v>31</v>
      </c>
      <c r="B27" s="57">
        <v>22.82920947221697</v>
      </c>
      <c r="C27" s="58">
        <v>0.08</v>
      </c>
      <c r="D27" s="57">
        <v>2.6240870922325972E-2</v>
      </c>
    </row>
    <row r="28" spans="1:4" s="26" customFormat="1" ht="15" customHeight="1">
      <c r="A28" s="18" t="s">
        <v>32</v>
      </c>
      <c r="B28" s="55">
        <v>854.41672947221696</v>
      </c>
      <c r="C28" s="55">
        <v>2.85</v>
      </c>
      <c r="D28" s="55">
        <v>0.96216319297195518</v>
      </c>
    </row>
    <row r="29" spans="1:4" ht="15" customHeight="1">
      <c r="A29" s="11" t="s">
        <v>33</v>
      </c>
      <c r="B29" s="53"/>
      <c r="C29" s="53"/>
      <c r="D29" s="53"/>
    </row>
    <row r="30" spans="1:4" ht="15" customHeight="1">
      <c r="A30" s="6" t="s">
        <v>34</v>
      </c>
      <c r="B30" s="54">
        <v>14.17</v>
      </c>
      <c r="C30" s="53">
        <v>0.05</v>
      </c>
      <c r="D30" s="54">
        <v>1.628760476449603E-2</v>
      </c>
    </row>
    <row r="31" spans="1:4" ht="15" customHeight="1">
      <c r="A31" s="6" t="s">
        <v>35</v>
      </c>
      <c r="B31" s="54">
        <v>0</v>
      </c>
      <c r="C31" s="53">
        <v>0</v>
      </c>
      <c r="D31" s="54">
        <v>0</v>
      </c>
    </row>
    <row r="32" spans="1:4" ht="15" customHeight="1">
      <c r="A32" s="15" t="s">
        <v>36</v>
      </c>
      <c r="B32" s="54">
        <v>0</v>
      </c>
      <c r="C32" s="53">
        <v>0</v>
      </c>
      <c r="D32" s="54">
        <v>0</v>
      </c>
    </row>
    <row r="33" spans="1:256" ht="15" customHeight="1">
      <c r="A33" s="22" t="s">
        <v>37</v>
      </c>
      <c r="B33" s="62">
        <v>14.17</v>
      </c>
      <c r="C33" s="72">
        <v>0.05</v>
      </c>
      <c r="D33" s="62">
        <v>1.628760476449603E-2</v>
      </c>
      <c r="E33" s="6"/>
      <c r="H33" s="29"/>
      <c r="I33" s="6"/>
      <c r="L33" s="29"/>
      <c r="M33" s="6"/>
      <c r="P33" s="29"/>
      <c r="Q33" s="6"/>
      <c r="T33" s="29"/>
      <c r="U33" s="6"/>
      <c r="X33" s="29"/>
      <c r="Y33" s="6"/>
      <c r="AB33" s="29"/>
      <c r="AC33" s="6"/>
      <c r="AF33" s="29"/>
      <c r="AG33" s="6"/>
      <c r="AJ33" s="29"/>
      <c r="AK33" s="6"/>
      <c r="AN33" s="29"/>
      <c r="AO33" s="6"/>
      <c r="AR33" s="29"/>
      <c r="AS33" s="6"/>
      <c r="AV33" s="29"/>
      <c r="AW33" s="6"/>
      <c r="AZ33" s="29"/>
      <c r="BA33" s="6"/>
      <c r="BD33" s="29"/>
      <c r="BE33" s="6"/>
      <c r="BH33" s="29"/>
      <c r="BI33" s="6"/>
      <c r="BL33" s="29"/>
      <c r="BM33" s="6"/>
      <c r="BP33" s="29"/>
      <c r="BQ33" s="6"/>
      <c r="BT33" s="29"/>
      <c r="BU33" s="6"/>
      <c r="BX33" s="29"/>
      <c r="BY33" s="6"/>
      <c r="CB33" s="29"/>
      <c r="CC33" s="6"/>
      <c r="CF33" s="29"/>
      <c r="CG33" s="6"/>
      <c r="CJ33" s="29"/>
      <c r="CK33" s="6"/>
      <c r="CN33" s="29"/>
      <c r="CO33" s="6"/>
      <c r="CR33" s="29"/>
      <c r="CS33" s="6"/>
      <c r="CV33" s="29"/>
      <c r="CW33" s="6"/>
      <c r="CZ33" s="29"/>
      <c r="DA33" s="6"/>
      <c r="DD33" s="29"/>
      <c r="DE33" s="6"/>
      <c r="DH33" s="29"/>
      <c r="DI33" s="6"/>
      <c r="DL33" s="29"/>
      <c r="DM33" s="6"/>
      <c r="DP33" s="29"/>
      <c r="DQ33" s="6"/>
      <c r="DT33" s="29"/>
      <c r="DU33" s="6"/>
      <c r="DX33" s="29"/>
      <c r="DY33" s="6"/>
      <c r="EB33" s="29"/>
      <c r="EC33" s="6"/>
      <c r="EF33" s="29"/>
      <c r="EG33" s="6"/>
      <c r="EJ33" s="29"/>
      <c r="EK33" s="6"/>
      <c r="EN33" s="29"/>
      <c r="EO33" s="6"/>
      <c r="ER33" s="29"/>
      <c r="ES33" s="6"/>
      <c r="EV33" s="29"/>
      <c r="EW33" s="6"/>
      <c r="EZ33" s="29"/>
      <c r="FA33" s="6"/>
      <c r="FD33" s="29"/>
      <c r="FE33" s="6"/>
      <c r="FH33" s="29"/>
      <c r="FI33" s="6"/>
      <c r="FL33" s="29"/>
      <c r="FM33" s="6"/>
      <c r="FP33" s="29"/>
      <c r="FQ33" s="6"/>
      <c r="FT33" s="29"/>
      <c r="FU33" s="6"/>
      <c r="FX33" s="29"/>
      <c r="FY33" s="6"/>
      <c r="GB33" s="29"/>
      <c r="GC33" s="6"/>
      <c r="GF33" s="29"/>
      <c r="GG33" s="6"/>
      <c r="GJ33" s="29"/>
      <c r="GK33" s="6"/>
      <c r="GN33" s="29"/>
      <c r="GO33" s="6"/>
      <c r="GR33" s="29"/>
      <c r="GS33" s="6"/>
      <c r="GV33" s="29"/>
      <c r="GW33" s="6"/>
      <c r="GZ33" s="29"/>
      <c r="HA33" s="6"/>
      <c r="HD33" s="29"/>
      <c r="HE33" s="6"/>
      <c r="HH33" s="29"/>
      <c r="HI33" s="6"/>
      <c r="HL33" s="29"/>
      <c r="HM33" s="6"/>
      <c r="HP33" s="29"/>
      <c r="HQ33" s="6"/>
      <c r="HT33" s="29"/>
      <c r="HU33" s="6"/>
      <c r="HX33" s="29"/>
      <c r="HY33" s="6"/>
      <c r="IB33" s="29"/>
      <c r="IC33" s="6"/>
      <c r="IF33" s="29"/>
      <c r="IG33" s="6"/>
      <c r="IJ33" s="29"/>
      <c r="IK33" s="6"/>
      <c r="IN33" s="29"/>
      <c r="IO33" s="6"/>
      <c r="IR33" s="29"/>
      <c r="IS33" s="6"/>
      <c r="IV33" s="29"/>
    </row>
    <row r="34" spans="1:256" ht="15" customHeight="1">
      <c r="A34" s="11" t="s">
        <v>38</v>
      </c>
      <c r="B34" s="53"/>
      <c r="C34" s="53"/>
      <c r="D34" s="53"/>
    </row>
    <row r="35" spans="1:256" ht="15" customHeight="1">
      <c r="A35" s="15" t="s">
        <v>39</v>
      </c>
      <c r="B35" s="61">
        <v>0</v>
      </c>
      <c r="C35" s="53">
        <v>0</v>
      </c>
      <c r="D35" s="54">
        <v>0</v>
      </c>
    </row>
    <row r="36" spans="1:256" ht="15" customHeight="1">
      <c r="A36" s="15" t="s">
        <v>40</v>
      </c>
      <c r="B36" s="54">
        <v>0</v>
      </c>
      <c r="C36" s="53">
        <v>0</v>
      </c>
      <c r="D36" s="54">
        <v>0</v>
      </c>
    </row>
    <row r="37" spans="1:256" ht="15" customHeight="1">
      <c r="A37" s="15" t="s">
        <v>41</v>
      </c>
      <c r="B37" s="54">
        <v>1.4</v>
      </c>
      <c r="C37" s="53">
        <v>0</v>
      </c>
      <c r="D37" s="54">
        <v>1.6092199485034891E-3</v>
      </c>
    </row>
    <row r="38" spans="1:256" ht="15" customHeight="1">
      <c r="A38" s="23" t="s">
        <v>42</v>
      </c>
      <c r="B38" s="56">
        <v>1.4</v>
      </c>
      <c r="C38" s="56">
        <v>0</v>
      </c>
      <c r="D38" s="56">
        <v>1.6092199485034891E-3</v>
      </c>
      <c r="E38" s="6"/>
      <c r="H38" s="29"/>
      <c r="I38" s="6"/>
      <c r="L38" s="29"/>
      <c r="M38" s="6"/>
      <c r="P38" s="29"/>
      <c r="Q38" s="6"/>
      <c r="T38" s="29"/>
      <c r="U38" s="6"/>
      <c r="X38" s="29"/>
      <c r="Y38" s="6"/>
      <c r="AB38" s="29"/>
      <c r="AC38" s="6"/>
      <c r="AF38" s="29"/>
      <c r="AG38" s="6"/>
      <c r="AJ38" s="29"/>
      <c r="AK38" s="6"/>
      <c r="AN38" s="29"/>
      <c r="AO38" s="6"/>
      <c r="AR38" s="29"/>
      <c r="AS38" s="6"/>
      <c r="AV38" s="29"/>
      <c r="AW38" s="6"/>
      <c r="AZ38" s="29"/>
      <c r="BA38" s="6"/>
      <c r="BD38" s="29"/>
      <c r="BE38" s="6"/>
      <c r="BH38" s="29"/>
      <c r="BI38" s="6"/>
      <c r="BL38" s="29"/>
      <c r="BM38" s="6"/>
      <c r="BP38" s="29"/>
      <c r="BQ38" s="6"/>
      <c r="BT38" s="29"/>
      <c r="BU38" s="6"/>
      <c r="BX38" s="29"/>
      <c r="BY38" s="6"/>
      <c r="CB38" s="29"/>
      <c r="CC38" s="6"/>
      <c r="CF38" s="29"/>
      <c r="CG38" s="6"/>
      <c r="CJ38" s="29"/>
      <c r="CK38" s="6"/>
      <c r="CN38" s="29"/>
      <c r="CO38" s="6"/>
      <c r="CR38" s="29"/>
      <c r="CS38" s="6"/>
      <c r="CV38" s="29"/>
      <c r="CW38" s="6"/>
      <c r="CZ38" s="29"/>
      <c r="DA38" s="6"/>
      <c r="DD38" s="29"/>
      <c r="DE38" s="6"/>
      <c r="DH38" s="29"/>
      <c r="DI38" s="6"/>
      <c r="DL38" s="29"/>
      <c r="DM38" s="6"/>
      <c r="DP38" s="29"/>
      <c r="DQ38" s="6"/>
      <c r="DT38" s="29"/>
      <c r="DU38" s="6"/>
      <c r="DX38" s="29"/>
      <c r="DY38" s="6"/>
      <c r="EB38" s="29"/>
      <c r="EC38" s="6"/>
      <c r="EF38" s="29"/>
      <c r="EG38" s="6"/>
      <c r="EJ38" s="29"/>
      <c r="EK38" s="6"/>
      <c r="EN38" s="29"/>
      <c r="EO38" s="6"/>
      <c r="ER38" s="29"/>
      <c r="ES38" s="6"/>
      <c r="EV38" s="29"/>
      <c r="EW38" s="6"/>
      <c r="EZ38" s="29"/>
      <c r="FA38" s="6"/>
      <c r="FD38" s="29"/>
      <c r="FE38" s="6"/>
      <c r="FH38" s="29"/>
      <c r="FI38" s="6"/>
      <c r="FL38" s="29"/>
      <c r="FM38" s="6"/>
      <c r="FP38" s="29"/>
      <c r="FQ38" s="6"/>
      <c r="FT38" s="29"/>
      <c r="FU38" s="6"/>
      <c r="FX38" s="29"/>
      <c r="FY38" s="6"/>
      <c r="GB38" s="29"/>
      <c r="GC38" s="6"/>
      <c r="GF38" s="29"/>
      <c r="GG38" s="6"/>
      <c r="GJ38" s="29"/>
      <c r="GK38" s="6"/>
      <c r="GN38" s="29"/>
      <c r="GO38" s="6"/>
      <c r="GR38" s="29"/>
      <c r="GS38" s="6"/>
      <c r="GV38" s="29"/>
      <c r="GW38" s="6"/>
      <c r="GZ38" s="29"/>
      <c r="HA38" s="6"/>
      <c r="HD38" s="29"/>
      <c r="HE38" s="6"/>
      <c r="HH38" s="29"/>
      <c r="HI38" s="6"/>
      <c r="HL38" s="29"/>
      <c r="HM38" s="6"/>
      <c r="HP38" s="29"/>
      <c r="HQ38" s="6"/>
      <c r="HT38" s="29"/>
      <c r="HU38" s="6"/>
      <c r="HX38" s="29"/>
      <c r="HY38" s="6"/>
      <c r="IB38" s="29"/>
      <c r="IC38" s="6"/>
      <c r="IF38" s="29"/>
      <c r="IG38" s="6"/>
      <c r="IJ38" s="29"/>
      <c r="IK38" s="6"/>
      <c r="IN38" s="29"/>
      <c r="IO38" s="6"/>
      <c r="IR38" s="29"/>
      <c r="IS38" s="6"/>
      <c r="IV38" s="29"/>
    </row>
    <row r="39" spans="1:256" ht="15" customHeight="1">
      <c r="A39" s="30" t="s">
        <v>43</v>
      </c>
      <c r="B39" s="62">
        <v>15.57</v>
      </c>
      <c r="C39" s="62">
        <v>0.05</v>
      </c>
      <c r="D39" s="62">
        <v>1.7896824712999519E-2</v>
      </c>
      <c r="G39" s="6"/>
      <c r="K39" s="6"/>
      <c r="O39" s="6"/>
      <c r="S39" s="6"/>
      <c r="W39" s="6"/>
      <c r="AA39" s="6"/>
      <c r="AE39" s="6"/>
      <c r="AI39" s="6"/>
      <c r="AM39" s="6"/>
      <c r="AQ39" s="6"/>
      <c r="AU39" s="6"/>
      <c r="AY39" s="6"/>
      <c r="BC39" s="6"/>
      <c r="BG39" s="6"/>
      <c r="BK39" s="6"/>
      <c r="BO39" s="6"/>
      <c r="BS39" s="6"/>
      <c r="BW39" s="6"/>
      <c r="CA39" s="6"/>
      <c r="CE39" s="6"/>
      <c r="CI39" s="6"/>
      <c r="CM39" s="6"/>
      <c r="CQ39" s="6"/>
      <c r="CU39" s="6"/>
      <c r="CY39" s="6"/>
      <c r="DC39" s="6"/>
      <c r="DG39" s="6"/>
      <c r="DK39" s="6"/>
      <c r="DO39" s="6"/>
      <c r="DS39" s="6"/>
      <c r="DW39" s="6"/>
      <c r="EA39" s="6"/>
      <c r="EE39" s="6"/>
      <c r="EI39" s="6"/>
      <c r="EM39" s="6"/>
      <c r="EQ39" s="6"/>
      <c r="EU39" s="6"/>
      <c r="EY39" s="6"/>
      <c r="FC39" s="6"/>
      <c r="FG39" s="6"/>
      <c r="FK39" s="6"/>
      <c r="FO39" s="6"/>
      <c r="FS39" s="6"/>
      <c r="FW39" s="6"/>
      <c r="GA39" s="6"/>
      <c r="GE39" s="6"/>
      <c r="GI39" s="6"/>
      <c r="GM39" s="6"/>
      <c r="GQ39" s="6"/>
      <c r="GU39" s="6"/>
      <c r="GY39" s="6"/>
      <c r="HC39" s="6"/>
      <c r="HG39" s="6"/>
      <c r="HK39" s="6"/>
      <c r="HO39" s="6"/>
      <c r="HS39" s="6"/>
      <c r="HW39" s="6"/>
      <c r="IA39" s="6"/>
      <c r="IE39" s="6"/>
      <c r="II39" s="6"/>
      <c r="IM39" s="6"/>
      <c r="IQ39" s="6"/>
    </row>
    <row r="40" spans="1:256" s="26" customFormat="1" ht="11.25" customHeight="1">
      <c r="A40" s="18" t="s">
        <v>44</v>
      </c>
      <c r="B40" s="55">
        <v>869.98672947221701</v>
      </c>
      <c r="C40" s="55">
        <v>2.9</v>
      </c>
      <c r="D40" s="55">
        <v>0.98006001768495465</v>
      </c>
    </row>
    <row r="41" spans="1:256" ht="15" hidden="1" customHeight="1">
      <c r="A41" s="11" t="s">
        <v>45</v>
      </c>
      <c r="B41" s="53"/>
      <c r="C41" s="53"/>
      <c r="D41" s="53"/>
    </row>
    <row r="42" spans="1:256" ht="15" hidden="1" customHeight="1">
      <c r="A42" s="6" t="s">
        <v>46</v>
      </c>
      <c r="B42" s="54">
        <v>11.47</v>
      </c>
      <c r="C42" s="53">
        <v>0.04</v>
      </c>
      <c r="D42" s="54">
        <v>1.2658133841104473E-2</v>
      </c>
    </row>
    <row r="43" spans="1:256" ht="15" hidden="1" customHeight="1">
      <c r="A43" s="6" t="s">
        <v>47</v>
      </c>
      <c r="B43" s="54">
        <v>24.68</v>
      </c>
      <c r="C43" s="53">
        <v>0.08</v>
      </c>
      <c r="D43" s="54">
        <v>2.7236507689490708E-2</v>
      </c>
    </row>
    <row r="44" spans="1:256" ht="15" hidden="1" customHeight="1">
      <c r="A44" s="22" t="s">
        <v>48</v>
      </c>
      <c r="B44" s="59">
        <v>36.15</v>
      </c>
      <c r="C44" s="59">
        <v>0.12</v>
      </c>
      <c r="D44" s="59">
        <v>3.989464153059518E-2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  <c r="IK44" s="6"/>
      <c r="IN44" s="29"/>
      <c r="IO44" s="6"/>
      <c r="IR44" s="29"/>
      <c r="IS44" s="6"/>
      <c r="IV44" s="29"/>
    </row>
    <row r="45" spans="1:256" s="26" customFormat="1" ht="15" hidden="1" customHeight="1" thickBot="1">
      <c r="A45" s="34" t="s">
        <v>49</v>
      </c>
      <c r="B45" s="63">
        <v>906.13672947221698</v>
      </c>
      <c r="C45" s="63">
        <v>3.02</v>
      </c>
      <c r="D45" s="63">
        <v>1.0199546592155497</v>
      </c>
    </row>
    <row r="46" spans="1:256" s="26" customFormat="1" ht="15" customHeight="1" thickBot="1">
      <c r="A46" s="37"/>
      <c r="B46" s="64"/>
      <c r="C46" s="64"/>
      <c r="D46" s="64"/>
    </row>
    <row r="47" spans="1:256" s="26" customFormat="1" ht="15" customHeight="1" thickBot="1">
      <c r="A47" s="40" t="s">
        <v>50</v>
      </c>
      <c r="B47" s="65">
        <v>478.24</v>
      </c>
      <c r="C47" s="65">
        <v>1.5941333333333334</v>
      </c>
      <c r="D47" s="65">
        <v>1</v>
      </c>
      <c r="E47" s="11"/>
      <c r="H47" s="43"/>
      <c r="I47" s="11"/>
      <c r="L47" s="43"/>
      <c r="M47" s="11"/>
      <c r="P47" s="43"/>
      <c r="Q47" s="11"/>
      <c r="T47" s="43"/>
      <c r="U47" s="11"/>
      <c r="X47" s="43"/>
      <c r="Y47" s="11"/>
      <c r="AB47" s="43"/>
      <c r="AC47" s="11"/>
      <c r="AF47" s="43"/>
      <c r="AG47" s="11"/>
      <c r="AJ47" s="43"/>
      <c r="AK47" s="11"/>
      <c r="AN47" s="43"/>
      <c r="AO47" s="11"/>
      <c r="AR47" s="43"/>
      <c r="AS47" s="11"/>
      <c r="AV47" s="43"/>
      <c r="AW47" s="11"/>
      <c r="AZ47" s="43"/>
      <c r="BA47" s="11"/>
      <c r="BD47" s="43"/>
      <c r="BE47" s="11"/>
      <c r="BH47" s="43"/>
      <c r="BI47" s="11"/>
      <c r="BL47" s="43"/>
      <c r="BM47" s="11"/>
      <c r="BP47" s="43"/>
      <c r="BQ47" s="11"/>
      <c r="BT47" s="43"/>
      <c r="BU47" s="11"/>
      <c r="BX47" s="43"/>
      <c r="BY47" s="11"/>
      <c r="CB47" s="43"/>
      <c r="CC47" s="11"/>
      <c r="CF47" s="43"/>
      <c r="CG47" s="11"/>
      <c r="CJ47" s="43"/>
      <c r="CK47" s="11"/>
      <c r="CN47" s="43"/>
      <c r="CO47" s="11"/>
      <c r="CR47" s="43"/>
      <c r="CS47" s="11"/>
      <c r="CV47" s="43"/>
      <c r="CW47" s="11"/>
      <c r="CZ47" s="43"/>
      <c r="DA47" s="11"/>
      <c r="DD47" s="43"/>
      <c r="DE47" s="11"/>
      <c r="DH47" s="43"/>
      <c r="DI47" s="11"/>
      <c r="DL47" s="43"/>
      <c r="DM47" s="11"/>
      <c r="DP47" s="43"/>
      <c r="DQ47" s="11"/>
      <c r="DT47" s="43"/>
      <c r="DU47" s="11"/>
      <c r="DX47" s="43"/>
      <c r="DY47" s="11"/>
      <c r="EB47" s="43"/>
      <c r="EC47" s="11"/>
      <c r="EF47" s="43"/>
      <c r="EG47" s="11"/>
      <c r="EJ47" s="43"/>
      <c r="EK47" s="11"/>
      <c r="EN47" s="43"/>
      <c r="EO47" s="11"/>
      <c r="ER47" s="43"/>
      <c r="ES47" s="11"/>
      <c r="EV47" s="43"/>
      <c r="EW47" s="11"/>
      <c r="EZ47" s="43"/>
      <c r="FA47" s="11"/>
      <c r="FD47" s="43"/>
      <c r="FE47" s="11"/>
      <c r="FH47" s="43"/>
      <c r="FI47" s="11"/>
      <c r="FL47" s="43"/>
      <c r="FM47" s="11"/>
      <c r="FP47" s="43"/>
      <c r="FQ47" s="11"/>
      <c r="FT47" s="43"/>
      <c r="FU47" s="11"/>
      <c r="FX47" s="43"/>
      <c r="FY47" s="11"/>
      <c r="GB47" s="43"/>
      <c r="GC47" s="11"/>
      <c r="GF47" s="43"/>
      <c r="GG47" s="11"/>
      <c r="GJ47" s="43"/>
      <c r="GK47" s="11"/>
      <c r="GN47" s="43"/>
      <c r="GO47" s="11"/>
      <c r="GR47" s="43"/>
      <c r="GS47" s="11"/>
      <c r="GV47" s="43"/>
      <c r="GW47" s="11"/>
      <c r="GZ47" s="43"/>
      <c r="HA47" s="11"/>
      <c r="HD47" s="43"/>
      <c r="HE47" s="11"/>
      <c r="HH47" s="43"/>
      <c r="HI47" s="11"/>
      <c r="HL47" s="43"/>
      <c r="HM47" s="11"/>
      <c r="HP47" s="43"/>
      <c r="HQ47" s="11"/>
      <c r="HT47" s="43"/>
      <c r="HU47" s="11"/>
      <c r="HX47" s="43"/>
      <c r="HY47" s="11"/>
      <c r="IB47" s="43"/>
      <c r="IC47" s="11"/>
      <c r="IF47" s="43"/>
      <c r="IG47" s="11"/>
      <c r="IJ47" s="43"/>
      <c r="IK47" s="11"/>
      <c r="IN47" s="43"/>
      <c r="IO47" s="11"/>
      <c r="IR47" s="43"/>
      <c r="IS47" s="11"/>
      <c r="IV47" s="43"/>
    </row>
    <row r="48" spans="1:256" s="26" customFormat="1" ht="15" customHeight="1">
      <c r="A48" s="6" t="s">
        <v>51</v>
      </c>
      <c r="B48" s="66">
        <v>405</v>
      </c>
      <c r="C48" s="66">
        <v>1.35</v>
      </c>
      <c r="D48" s="67">
        <v>0.84685513549682168</v>
      </c>
      <c r="E48" s="6"/>
      <c r="F48" s="17"/>
      <c r="G48" s="1"/>
      <c r="H48" s="46"/>
      <c r="I48" s="6"/>
      <c r="J48" s="17"/>
      <c r="K48" s="1"/>
      <c r="L48" s="46"/>
      <c r="M48" s="6"/>
      <c r="N48" s="17"/>
      <c r="O48" s="1"/>
      <c r="P48" s="46"/>
      <c r="Q48" s="6"/>
      <c r="R48" s="17"/>
      <c r="S48" s="1"/>
      <c r="T48" s="46"/>
      <c r="U48" s="6"/>
      <c r="V48" s="17"/>
      <c r="W48" s="1"/>
      <c r="X48" s="46"/>
      <c r="Y48" s="6"/>
      <c r="Z48" s="17"/>
      <c r="AA48" s="1"/>
      <c r="AB48" s="46"/>
      <c r="AC48" s="6"/>
      <c r="AD48" s="17"/>
      <c r="AE48" s="1"/>
      <c r="AF48" s="46"/>
      <c r="AG48" s="6"/>
      <c r="AH48" s="17"/>
      <c r="AI48" s="1"/>
      <c r="AJ48" s="46"/>
      <c r="AK48" s="6"/>
      <c r="AL48" s="17"/>
      <c r="AM48" s="1"/>
      <c r="AN48" s="46"/>
      <c r="AO48" s="6"/>
      <c r="AP48" s="17"/>
      <c r="AQ48" s="1"/>
      <c r="AR48" s="46"/>
      <c r="AS48" s="6"/>
      <c r="AT48" s="17"/>
      <c r="AU48" s="1"/>
      <c r="AV48" s="46"/>
      <c r="AW48" s="6"/>
      <c r="AX48" s="17"/>
      <c r="AY48" s="1"/>
      <c r="AZ48" s="46"/>
      <c r="BA48" s="6"/>
      <c r="BB48" s="17"/>
      <c r="BC48" s="1"/>
      <c r="BD48" s="46"/>
      <c r="BE48" s="6"/>
      <c r="BF48" s="17"/>
      <c r="BG48" s="1"/>
      <c r="BH48" s="46"/>
      <c r="BI48" s="6"/>
      <c r="BJ48" s="17"/>
      <c r="BK48" s="1"/>
      <c r="BL48" s="46"/>
      <c r="BM48" s="6"/>
      <c r="BN48" s="17"/>
      <c r="BO48" s="1"/>
      <c r="BP48" s="46"/>
      <c r="BQ48" s="6"/>
      <c r="BR48" s="17"/>
      <c r="BS48" s="1"/>
      <c r="BT48" s="46"/>
      <c r="BU48" s="6"/>
      <c r="BV48" s="17"/>
      <c r="BW48" s="1"/>
      <c r="BX48" s="46"/>
      <c r="BY48" s="6"/>
      <c r="BZ48" s="17"/>
      <c r="CA48" s="1"/>
      <c r="CB48" s="46"/>
      <c r="CC48" s="6"/>
      <c r="CD48" s="17"/>
      <c r="CE48" s="1"/>
      <c r="CF48" s="46"/>
      <c r="CG48" s="6"/>
      <c r="CH48" s="17"/>
      <c r="CI48" s="1"/>
      <c r="CJ48" s="46"/>
      <c r="CK48" s="6"/>
      <c r="CL48" s="17"/>
      <c r="CM48" s="1"/>
      <c r="CN48" s="46"/>
      <c r="CO48" s="6"/>
      <c r="CP48" s="17"/>
      <c r="CQ48" s="1"/>
      <c r="CR48" s="46"/>
      <c r="CS48" s="6"/>
      <c r="CT48" s="17"/>
      <c r="CU48" s="1"/>
      <c r="CV48" s="46"/>
      <c r="CW48" s="6"/>
      <c r="CX48" s="17"/>
      <c r="CY48" s="1"/>
      <c r="CZ48" s="46"/>
      <c r="DA48" s="6"/>
      <c r="DB48" s="17"/>
      <c r="DC48" s="1"/>
      <c r="DD48" s="46"/>
      <c r="DE48" s="6"/>
      <c r="DF48" s="17"/>
      <c r="DG48" s="1"/>
      <c r="DH48" s="46"/>
      <c r="DI48" s="6"/>
      <c r="DJ48" s="17"/>
      <c r="DK48" s="1"/>
      <c r="DL48" s="46"/>
      <c r="DM48" s="6"/>
      <c r="DN48" s="17"/>
      <c r="DO48" s="1"/>
      <c r="DP48" s="46"/>
      <c r="DQ48" s="6"/>
      <c r="DR48" s="17"/>
      <c r="DS48" s="1"/>
      <c r="DT48" s="46"/>
      <c r="DU48" s="6"/>
      <c r="DV48" s="17"/>
      <c r="DW48" s="1"/>
      <c r="DX48" s="46"/>
      <c r="DY48" s="6"/>
      <c r="DZ48" s="17"/>
      <c r="EA48" s="1"/>
      <c r="EB48" s="46"/>
      <c r="EC48" s="6"/>
      <c r="ED48" s="17"/>
      <c r="EE48" s="1"/>
      <c r="EF48" s="46"/>
      <c r="EG48" s="6"/>
      <c r="EH48" s="17"/>
      <c r="EI48" s="1"/>
      <c r="EJ48" s="46"/>
      <c r="EK48" s="6"/>
      <c r="EL48" s="17"/>
      <c r="EM48" s="1"/>
      <c r="EN48" s="46"/>
      <c r="EO48" s="6"/>
      <c r="EP48" s="17"/>
      <c r="EQ48" s="1"/>
      <c r="ER48" s="46"/>
      <c r="ES48" s="6"/>
      <c r="ET48" s="17"/>
      <c r="EU48" s="1"/>
      <c r="EV48" s="46"/>
      <c r="EW48" s="6"/>
      <c r="EX48" s="17"/>
      <c r="EY48" s="1"/>
      <c r="EZ48" s="46"/>
      <c r="FA48" s="6"/>
      <c r="FB48" s="17"/>
      <c r="FC48" s="1"/>
      <c r="FD48" s="46"/>
      <c r="FE48" s="6"/>
      <c r="FF48" s="17"/>
      <c r="FG48" s="1"/>
      <c r="FH48" s="46"/>
      <c r="FI48" s="6"/>
      <c r="FJ48" s="17"/>
      <c r="FK48" s="1"/>
      <c r="FL48" s="46"/>
      <c r="FM48" s="6"/>
      <c r="FN48" s="17"/>
      <c r="FO48" s="1"/>
      <c r="FP48" s="46"/>
      <c r="FQ48" s="6"/>
      <c r="FR48" s="17"/>
      <c r="FS48" s="1"/>
      <c r="FT48" s="46"/>
      <c r="FU48" s="6"/>
      <c r="FV48" s="17"/>
      <c r="FW48" s="1"/>
      <c r="FX48" s="46"/>
      <c r="FY48" s="6"/>
      <c r="FZ48" s="17"/>
      <c r="GA48" s="1"/>
      <c r="GB48" s="46"/>
      <c r="GC48" s="6"/>
      <c r="GD48" s="17"/>
      <c r="GE48" s="1"/>
      <c r="GF48" s="46"/>
      <c r="GG48" s="6"/>
      <c r="GH48" s="17"/>
      <c r="GI48" s="1"/>
      <c r="GJ48" s="46"/>
      <c r="GK48" s="6"/>
      <c r="GL48" s="17"/>
      <c r="GM48" s="1"/>
      <c r="GN48" s="46"/>
      <c r="GO48" s="6"/>
      <c r="GP48" s="17"/>
      <c r="GQ48" s="1"/>
      <c r="GR48" s="46"/>
      <c r="GS48" s="6"/>
      <c r="GT48" s="17"/>
      <c r="GU48" s="1"/>
      <c r="GV48" s="46"/>
      <c r="GW48" s="6"/>
      <c r="GX48" s="17"/>
      <c r="GY48" s="1"/>
      <c r="GZ48" s="46"/>
      <c r="HA48" s="6"/>
      <c r="HB48" s="17"/>
      <c r="HC48" s="1"/>
      <c r="HD48" s="46"/>
      <c r="HE48" s="6"/>
      <c r="HF48" s="17"/>
      <c r="HG48" s="1"/>
      <c r="HH48" s="46"/>
      <c r="HI48" s="6"/>
      <c r="HJ48" s="17"/>
      <c r="HK48" s="1"/>
      <c r="HL48" s="46"/>
      <c r="HM48" s="6"/>
      <c r="HN48" s="17"/>
      <c r="HO48" s="1"/>
      <c r="HP48" s="46"/>
      <c r="HQ48" s="6"/>
      <c r="HR48" s="17"/>
      <c r="HS48" s="1"/>
      <c r="HT48" s="46"/>
      <c r="HU48" s="6"/>
      <c r="HV48" s="17"/>
      <c r="HW48" s="1"/>
      <c r="HX48" s="46"/>
      <c r="HY48" s="6"/>
      <c r="HZ48" s="17"/>
      <c r="IA48" s="1"/>
      <c r="IB48" s="46"/>
      <c r="IC48" s="6"/>
      <c r="ID48" s="17"/>
      <c r="IE48" s="1"/>
      <c r="IF48" s="46"/>
      <c r="IG48" s="6"/>
      <c r="IH48" s="17"/>
      <c r="II48" s="1"/>
      <c r="IJ48" s="46"/>
      <c r="IK48" s="6"/>
      <c r="IL48" s="17"/>
      <c r="IM48" s="1"/>
      <c r="IN48" s="46"/>
      <c r="IO48" s="6"/>
      <c r="IP48" s="17"/>
      <c r="IQ48" s="1"/>
      <c r="IR48" s="46"/>
      <c r="IS48" s="6"/>
      <c r="IT48" s="17"/>
      <c r="IU48" s="1"/>
      <c r="IV48" s="46"/>
    </row>
    <row r="49" spans="1:256" s="26" customFormat="1" ht="15" customHeight="1">
      <c r="A49" s="6" t="s">
        <v>52</v>
      </c>
      <c r="B49" s="68">
        <v>37.32</v>
      </c>
      <c r="C49" s="68">
        <v>0.1244</v>
      </c>
      <c r="D49" s="69">
        <v>7.8036132485781201E-2</v>
      </c>
      <c r="E49" s="6"/>
      <c r="F49" s="17"/>
      <c r="G49" s="1"/>
      <c r="H49" s="46"/>
      <c r="I49" s="6"/>
      <c r="J49" s="17"/>
      <c r="K49" s="1"/>
      <c r="L49" s="46"/>
      <c r="M49" s="6"/>
      <c r="N49" s="17"/>
      <c r="O49" s="1"/>
      <c r="P49" s="46"/>
      <c r="Q49" s="6"/>
      <c r="R49" s="17"/>
      <c r="S49" s="1"/>
      <c r="T49" s="46"/>
      <c r="U49" s="6"/>
      <c r="V49" s="17"/>
      <c r="W49" s="1"/>
      <c r="X49" s="46"/>
      <c r="Y49" s="6"/>
      <c r="Z49" s="17"/>
      <c r="AA49" s="1"/>
      <c r="AB49" s="46"/>
      <c r="AC49" s="6"/>
      <c r="AD49" s="17"/>
      <c r="AE49" s="1"/>
      <c r="AF49" s="46"/>
      <c r="AG49" s="6"/>
      <c r="AH49" s="17"/>
      <c r="AI49" s="1"/>
      <c r="AJ49" s="46"/>
      <c r="AK49" s="6"/>
      <c r="AL49" s="17"/>
      <c r="AM49" s="1"/>
      <c r="AN49" s="46"/>
      <c r="AO49" s="6"/>
      <c r="AP49" s="17"/>
      <c r="AQ49" s="1"/>
      <c r="AR49" s="46"/>
      <c r="AS49" s="6"/>
      <c r="AT49" s="17"/>
      <c r="AU49" s="1"/>
      <c r="AV49" s="46"/>
      <c r="AW49" s="6"/>
      <c r="AX49" s="17"/>
      <c r="AY49" s="1"/>
      <c r="AZ49" s="46"/>
      <c r="BA49" s="6"/>
      <c r="BB49" s="17"/>
      <c r="BC49" s="1"/>
      <c r="BD49" s="46"/>
      <c r="BE49" s="6"/>
      <c r="BF49" s="17"/>
      <c r="BG49" s="1"/>
      <c r="BH49" s="46"/>
      <c r="BI49" s="6"/>
      <c r="BJ49" s="17"/>
      <c r="BK49" s="1"/>
      <c r="BL49" s="46"/>
      <c r="BM49" s="6"/>
      <c r="BN49" s="17"/>
      <c r="BO49" s="1"/>
      <c r="BP49" s="46"/>
      <c r="BQ49" s="6"/>
      <c r="BR49" s="17"/>
      <c r="BS49" s="1"/>
      <c r="BT49" s="46"/>
      <c r="BU49" s="6"/>
      <c r="BV49" s="17"/>
      <c r="BW49" s="1"/>
      <c r="BX49" s="46"/>
      <c r="BY49" s="6"/>
      <c r="BZ49" s="17"/>
      <c r="CA49" s="1"/>
      <c r="CB49" s="46"/>
      <c r="CC49" s="6"/>
      <c r="CD49" s="17"/>
      <c r="CE49" s="1"/>
      <c r="CF49" s="46"/>
      <c r="CG49" s="6"/>
      <c r="CH49" s="17"/>
      <c r="CI49" s="1"/>
      <c r="CJ49" s="46"/>
      <c r="CK49" s="6"/>
      <c r="CL49" s="17"/>
      <c r="CM49" s="1"/>
      <c r="CN49" s="46"/>
      <c r="CO49" s="6"/>
      <c r="CP49" s="17"/>
      <c r="CQ49" s="1"/>
      <c r="CR49" s="46"/>
      <c r="CS49" s="6"/>
      <c r="CT49" s="17"/>
      <c r="CU49" s="1"/>
      <c r="CV49" s="46"/>
      <c r="CW49" s="6"/>
      <c r="CX49" s="17"/>
      <c r="CY49" s="1"/>
      <c r="CZ49" s="46"/>
      <c r="DA49" s="6"/>
      <c r="DB49" s="17"/>
      <c r="DC49" s="1"/>
      <c r="DD49" s="46"/>
      <c r="DE49" s="6"/>
      <c r="DF49" s="17"/>
      <c r="DG49" s="1"/>
      <c r="DH49" s="46"/>
      <c r="DI49" s="6"/>
      <c r="DJ49" s="17"/>
      <c r="DK49" s="1"/>
      <c r="DL49" s="46"/>
      <c r="DM49" s="6"/>
      <c r="DN49" s="17"/>
      <c r="DO49" s="1"/>
      <c r="DP49" s="46"/>
      <c r="DQ49" s="6"/>
      <c r="DR49" s="17"/>
      <c r="DS49" s="1"/>
      <c r="DT49" s="46"/>
      <c r="DU49" s="6"/>
      <c r="DV49" s="17"/>
      <c r="DW49" s="1"/>
      <c r="DX49" s="46"/>
      <c r="DY49" s="6"/>
      <c r="DZ49" s="17"/>
      <c r="EA49" s="1"/>
      <c r="EB49" s="46"/>
      <c r="EC49" s="6"/>
      <c r="ED49" s="17"/>
      <c r="EE49" s="1"/>
      <c r="EF49" s="46"/>
      <c r="EG49" s="6"/>
      <c r="EH49" s="17"/>
      <c r="EI49" s="1"/>
      <c r="EJ49" s="46"/>
      <c r="EK49" s="6"/>
      <c r="EL49" s="17"/>
      <c r="EM49" s="1"/>
      <c r="EN49" s="46"/>
      <c r="EO49" s="6"/>
      <c r="EP49" s="17"/>
      <c r="EQ49" s="1"/>
      <c r="ER49" s="46"/>
      <c r="ES49" s="6"/>
      <c r="ET49" s="17"/>
      <c r="EU49" s="1"/>
      <c r="EV49" s="46"/>
      <c r="EW49" s="6"/>
      <c r="EX49" s="17"/>
      <c r="EY49" s="1"/>
      <c r="EZ49" s="46"/>
      <c r="FA49" s="6"/>
      <c r="FB49" s="17"/>
      <c r="FC49" s="1"/>
      <c r="FD49" s="46"/>
      <c r="FE49" s="6"/>
      <c r="FF49" s="17"/>
      <c r="FG49" s="1"/>
      <c r="FH49" s="46"/>
      <c r="FI49" s="6"/>
      <c r="FJ49" s="17"/>
      <c r="FK49" s="1"/>
      <c r="FL49" s="46"/>
      <c r="FM49" s="6"/>
      <c r="FN49" s="17"/>
      <c r="FO49" s="1"/>
      <c r="FP49" s="46"/>
      <c r="FQ49" s="6"/>
      <c r="FR49" s="17"/>
      <c r="FS49" s="1"/>
      <c r="FT49" s="46"/>
      <c r="FU49" s="6"/>
      <c r="FV49" s="17"/>
      <c r="FW49" s="1"/>
      <c r="FX49" s="46"/>
      <c r="FY49" s="6"/>
      <c r="FZ49" s="17"/>
      <c r="GA49" s="1"/>
      <c r="GB49" s="46"/>
      <c r="GC49" s="6"/>
      <c r="GD49" s="17"/>
      <c r="GE49" s="1"/>
      <c r="GF49" s="46"/>
      <c r="GG49" s="6"/>
      <c r="GH49" s="17"/>
      <c r="GI49" s="1"/>
      <c r="GJ49" s="46"/>
      <c r="GK49" s="6"/>
      <c r="GL49" s="17"/>
      <c r="GM49" s="1"/>
      <c r="GN49" s="46"/>
      <c r="GO49" s="6"/>
      <c r="GP49" s="17"/>
      <c r="GQ49" s="1"/>
      <c r="GR49" s="46"/>
      <c r="GS49" s="6"/>
      <c r="GT49" s="17"/>
      <c r="GU49" s="1"/>
      <c r="GV49" s="46"/>
      <c r="GW49" s="6"/>
      <c r="GX49" s="17"/>
      <c r="GY49" s="1"/>
      <c r="GZ49" s="46"/>
      <c r="HA49" s="6"/>
      <c r="HB49" s="17"/>
      <c r="HC49" s="1"/>
      <c r="HD49" s="46"/>
      <c r="HE49" s="6"/>
      <c r="HF49" s="17"/>
      <c r="HG49" s="1"/>
      <c r="HH49" s="46"/>
      <c r="HI49" s="6"/>
      <c r="HJ49" s="17"/>
      <c r="HK49" s="1"/>
      <c r="HL49" s="46"/>
      <c r="HM49" s="6"/>
      <c r="HN49" s="17"/>
      <c r="HO49" s="1"/>
      <c r="HP49" s="46"/>
      <c r="HQ49" s="6"/>
      <c r="HR49" s="17"/>
      <c r="HS49" s="1"/>
      <c r="HT49" s="46"/>
      <c r="HU49" s="6"/>
      <c r="HV49" s="17"/>
      <c r="HW49" s="1"/>
      <c r="HX49" s="46"/>
      <c r="HY49" s="6"/>
      <c r="HZ49" s="17"/>
      <c r="IA49" s="1"/>
      <c r="IB49" s="46"/>
      <c r="IC49" s="6"/>
      <c r="ID49" s="17"/>
      <c r="IE49" s="1"/>
      <c r="IF49" s="46"/>
      <c r="IG49" s="6"/>
      <c r="IH49" s="17"/>
      <c r="II49" s="1"/>
      <c r="IJ49" s="46"/>
      <c r="IK49" s="6"/>
      <c r="IL49" s="17"/>
      <c r="IM49" s="1"/>
      <c r="IN49" s="46"/>
      <c r="IO49" s="6"/>
      <c r="IP49" s="17"/>
      <c r="IQ49" s="1"/>
      <c r="IR49" s="46"/>
      <c r="IS49" s="6"/>
      <c r="IT49" s="17"/>
      <c r="IU49" s="1"/>
      <c r="IV49" s="46"/>
    </row>
    <row r="50" spans="1:256" s="26" customFormat="1" ht="15" customHeight="1">
      <c r="A50" s="47" t="s">
        <v>53</v>
      </c>
      <c r="B50" s="70">
        <v>35.92</v>
      </c>
      <c r="C50" s="70">
        <v>0.11973333333333334</v>
      </c>
      <c r="D50" s="71">
        <v>7.5108732017397123E-2</v>
      </c>
      <c r="E50" s="6"/>
      <c r="F50" s="1"/>
      <c r="G50" s="1"/>
      <c r="H50" s="46"/>
      <c r="I50" s="6"/>
      <c r="J50" s="1"/>
      <c r="K50" s="1"/>
      <c r="L50" s="46"/>
      <c r="M50" s="6"/>
      <c r="N50" s="1"/>
      <c r="O50" s="1"/>
      <c r="P50" s="46"/>
      <c r="Q50" s="6"/>
      <c r="R50" s="1"/>
      <c r="S50" s="1"/>
      <c r="T50" s="46"/>
      <c r="U50" s="6"/>
      <c r="V50" s="1"/>
      <c r="W50" s="1"/>
      <c r="X50" s="46"/>
      <c r="Y50" s="6"/>
      <c r="Z50" s="1"/>
      <c r="AA50" s="1"/>
      <c r="AB50" s="46"/>
      <c r="AC50" s="6"/>
      <c r="AD50" s="1"/>
      <c r="AE50" s="1"/>
      <c r="AF50" s="46"/>
      <c r="AG50" s="6"/>
      <c r="AH50" s="1"/>
      <c r="AI50" s="1"/>
      <c r="AJ50" s="46"/>
      <c r="AK50" s="6"/>
      <c r="AL50" s="1"/>
      <c r="AM50" s="1"/>
      <c r="AN50" s="46"/>
      <c r="AO50" s="6"/>
      <c r="AP50" s="1"/>
      <c r="AQ50" s="1"/>
      <c r="AR50" s="46"/>
      <c r="AS50" s="6"/>
      <c r="AT50" s="1"/>
      <c r="AU50" s="1"/>
      <c r="AV50" s="46"/>
      <c r="AW50" s="6"/>
      <c r="AX50" s="1"/>
      <c r="AY50" s="1"/>
      <c r="AZ50" s="46"/>
      <c r="BA50" s="6"/>
      <c r="BB50" s="1"/>
      <c r="BC50" s="1"/>
      <c r="BD50" s="46"/>
      <c r="BE50" s="6"/>
      <c r="BF50" s="1"/>
      <c r="BG50" s="1"/>
      <c r="BH50" s="46"/>
      <c r="BI50" s="6"/>
      <c r="BJ50" s="1"/>
      <c r="BK50" s="1"/>
      <c r="BL50" s="46"/>
      <c r="BM50" s="6"/>
      <c r="BN50" s="1"/>
      <c r="BO50" s="1"/>
      <c r="BP50" s="46"/>
      <c r="BQ50" s="6"/>
      <c r="BR50" s="1"/>
      <c r="BS50" s="1"/>
      <c r="BT50" s="46"/>
      <c r="BU50" s="6"/>
      <c r="BV50" s="1"/>
      <c r="BW50" s="1"/>
      <c r="BX50" s="46"/>
      <c r="BY50" s="6"/>
      <c r="BZ50" s="1"/>
      <c r="CA50" s="1"/>
      <c r="CB50" s="46"/>
      <c r="CC50" s="6"/>
      <c r="CD50" s="1"/>
      <c r="CE50" s="1"/>
      <c r="CF50" s="46"/>
      <c r="CG50" s="6"/>
      <c r="CH50" s="1"/>
      <c r="CI50" s="1"/>
      <c r="CJ50" s="46"/>
      <c r="CK50" s="6"/>
      <c r="CL50" s="1"/>
      <c r="CM50" s="1"/>
      <c r="CN50" s="46"/>
      <c r="CO50" s="6"/>
      <c r="CP50" s="1"/>
      <c r="CQ50" s="1"/>
      <c r="CR50" s="46"/>
      <c r="CS50" s="6"/>
      <c r="CT50" s="1"/>
      <c r="CU50" s="1"/>
      <c r="CV50" s="46"/>
      <c r="CW50" s="6"/>
      <c r="CX50" s="1"/>
      <c r="CY50" s="1"/>
      <c r="CZ50" s="46"/>
      <c r="DA50" s="6"/>
      <c r="DB50" s="1"/>
      <c r="DC50" s="1"/>
      <c r="DD50" s="46"/>
      <c r="DE50" s="6"/>
      <c r="DF50" s="1"/>
      <c r="DG50" s="1"/>
      <c r="DH50" s="46"/>
      <c r="DI50" s="6"/>
      <c r="DJ50" s="1"/>
      <c r="DK50" s="1"/>
      <c r="DL50" s="46"/>
      <c r="DM50" s="6"/>
      <c r="DN50" s="1"/>
      <c r="DO50" s="1"/>
      <c r="DP50" s="46"/>
      <c r="DQ50" s="6"/>
      <c r="DR50" s="1"/>
      <c r="DS50" s="1"/>
      <c r="DT50" s="46"/>
      <c r="DU50" s="6"/>
      <c r="DV50" s="1"/>
      <c r="DW50" s="1"/>
      <c r="DX50" s="46"/>
      <c r="DY50" s="6"/>
      <c r="DZ50" s="1"/>
      <c r="EA50" s="1"/>
      <c r="EB50" s="46"/>
      <c r="EC50" s="6"/>
      <c r="ED50" s="1"/>
      <c r="EE50" s="1"/>
      <c r="EF50" s="46"/>
      <c r="EG50" s="6"/>
      <c r="EH50" s="1"/>
      <c r="EI50" s="1"/>
      <c r="EJ50" s="46"/>
      <c r="EK50" s="6"/>
      <c r="EL50" s="1"/>
      <c r="EM50" s="1"/>
      <c r="EN50" s="46"/>
      <c r="EO50" s="6"/>
      <c r="EP50" s="1"/>
      <c r="EQ50" s="1"/>
      <c r="ER50" s="46"/>
      <c r="ES50" s="6"/>
      <c r="ET50" s="1"/>
      <c r="EU50" s="1"/>
      <c r="EV50" s="46"/>
      <c r="EW50" s="6"/>
      <c r="EX50" s="1"/>
      <c r="EY50" s="1"/>
      <c r="EZ50" s="46"/>
      <c r="FA50" s="6"/>
      <c r="FB50" s="1"/>
      <c r="FC50" s="1"/>
      <c r="FD50" s="46"/>
      <c r="FE50" s="6"/>
      <c r="FF50" s="1"/>
      <c r="FG50" s="1"/>
      <c r="FH50" s="46"/>
      <c r="FI50" s="6"/>
      <c r="FJ50" s="1"/>
      <c r="FK50" s="1"/>
      <c r="FL50" s="46"/>
      <c r="FM50" s="6"/>
      <c r="FN50" s="1"/>
      <c r="FO50" s="1"/>
      <c r="FP50" s="46"/>
      <c r="FQ50" s="6"/>
      <c r="FR50" s="1"/>
      <c r="FS50" s="1"/>
      <c r="FT50" s="46"/>
      <c r="FU50" s="6"/>
      <c r="FV50" s="1"/>
      <c r="FW50" s="1"/>
      <c r="FX50" s="46"/>
      <c r="FY50" s="6"/>
      <c r="FZ50" s="1"/>
      <c r="GA50" s="1"/>
      <c r="GB50" s="46"/>
      <c r="GC50" s="6"/>
      <c r="GD50" s="1"/>
      <c r="GE50" s="1"/>
      <c r="GF50" s="46"/>
      <c r="GG50" s="6"/>
      <c r="GH50" s="1"/>
      <c r="GI50" s="1"/>
      <c r="GJ50" s="46"/>
      <c r="GK50" s="6"/>
      <c r="GL50" s="1"/>
      <c r="GM50" s="1"/>
      <c r="GN50" s="46"/>
      <c r="GO50" s="6"/>
      <c r="GP50" s="1"/>
      <c r="GQ50" s="1"/>
      <c r="GR50" s="46"/>
      <c r="GS50" s="6"/>
      <c r="GT50" s="1"/>
      <c r="GU50" s="1"/>
      <c r="GV50" s="46"/>
      <c r="GW50" s="6"/>
      <c r="GX50" s="1"/>
      <c r="GY50" s="1"/>
      <c r="GZ50" s="46"/>
      <c r="HA50" s="6"/>
      <c r="HB50" s="1"/>
      <c r="HC50" s="1"/>
      <c r="HD50" s="46"/>
      <c r="HE50" s="6"/>
      <c r="HF50" s="1"/>
      <c r="HG50" s="1"/>
      <c r="HH50" s="46"/>
      <c r="HI50" s="6"/>
      <c r="HJ50" s="1"/>
      <c r="HK50" s="1"/>
      <c r="HL50" s="46"/>
      <c r="HM50" s="6"/>
      <c r="HN50" s="1"/>
      <c r="HO50" s="1"/>
      <c r="HP50" s="46"/>
      <c r="HQ50" s="6"/>
      <c r="HR50" s="1"/>
      <c r="HS50" s="1"/>
      <c r="HT50" s="46"/>
      <c r="HU50" s="6"/>
      <c r="HV50" s="1"/>
      <c r="HW50" s="1"/>
      <c r="HX50" s="46"/>
      <c r="HY50" s="6"/>
      <c r="HZ50" s="1"/>
      <c r="IA50" s="1"/>
      <c r="IB50" s="46"/>
      <c r="IC50" s="6"/>
      <c r="ID50" s="1"/>
      <c r="IE50" s="1"/>
      <c r="IF50" s="46"/>
      <c r="IG50" s="6"/>
      <c r="IH50" s="1"/>
      <c r="II50" s="1"/>
      <c r="IJ50" s="46"/>
      <c r="IK50" s="6"/>
      <c r="IL50" s="1"/>
      <c r="IM50" s="1"/>
      <c r="IN50" s="46"/>
      <c r="IO50" s="6"/>
      <c r="IP50" s="1"/>
      <c r="IQ50" s="1"/>
      <c r="IR50" s="46"/>
      <c r="IS50" s="6"/>
      <c r="IT50" s="1"/>
      <c r="IU50" s="1"/>
      <c r="IV50" s="46"/>
    </row>
    <row r="51" spans="1:256" s="26" customFormat="1" ht="15" customHeight="1">
      <c r="A51" s="26" t="s">
        <v>57</v>
      </c>
      <c r="B51" s="1"/>
      <c r="C51" s="1"/>
      <c r="D51" s="1"/>
      <c r="F51" s="1"/>
      <c r="G51" s="1"/>
      <c r="H51" s="1"/>
      <c r="J51" s="1"/>
      <c r="K51" s="1"/>
      <c r="L51" s="1"/>
      <c r="N51" s="1"/>
      <c r="O51" s="1"/>
      <c r="P51" s="1"/>
      <c r="R51" s="1"/>
      <c r="S51" s="1"/>
      <c r="T51" s="1"/>
      <c r="V51" s="1"/>
      <c r="W51" s="1"/>
      <c r="X51" s="1"/>
      <c r="Z51" s="1"/>
      <c r="AA51" s="1"/>
      <c r="AB51" s="1"/>
      <c r="AD51" s="1"/>
      <c r="AE51" s="1"/>
      <c r="AF51" s="1"/>
      <c r="AH51" s="1"/>
      <c r="AI51" s="1"/>
      <c r="AJ51" s="1"/>
      <c r="AL51" s="1"/>
      <c r="AM51" s="1"/>
      <c r="AN51" s="1"/>
      <c r="AP51" s="1"/>
      <c r="AQ51" s="1"/>
      <c r="AR51" s="1"/>
      <c r="AT51" s="1"/>
      <c r="AU51" s="1"/>
      <c r="AV51" s="1"/>
      <c r="AX51" s="1"/>
      <c r="AY51" s="1"/>
      <c r="AZ51" s="1"/>
      <c r="BB51" s="1"/>
      <c r="BC51" s="1"/>
      <c r="BD51" s="1"/>
      <c r="BF51" s="1"/>
      <c r="BG51" s="1"/>
      <c r="BH51" s="1"/>
      <c r="BJ51" s="1"/>
      <c r="BK51" s="1"/>
      <c r="BL51" s="1"/>
      <c r="BN51" s="1"/>
      <c r="BO51" s="1"/>
      <c r="BP51" s="1"/>
      <c r="BR51" s="1"/>
      <c r="BS51" s="1"/>
      <c r="BT51" s="1"/>
      <c r="BV51" s="1"/>
      <c r="BW51" s="1"/>
      <c r="BX51" s="1"/>
      <c r="BZ51" s="1"/>
      <c r="CA51" s="1"/>
      <c r="CB51" s="1"/>
      <c r="CD51" s="1"/>
      <c r="CE51" s="1"/>
      <c r="CF51" s="1"/>
      <c r="CH51" s="1"/>
      <c r="CI51" s="1"/>
      <c r="CJ51" s="1"/>
      <c r="CL51" s="1"/>
      <c r="CM51" s="1"/>
      <c r="CN51" s="1"/>
      <c r="CP51" s="1"/>
      <c r="CQ51" s="1"/>
      <c r="CR51" s="1"/>
      <c r="CT51" s="1"/>
      <c r="CU51" s="1"/>
      <c r="CV51" s="1"/>
      <c r="CX51" s="1"/>
      <c r="CY51" s="1"/>
      <c r="CZ51" s="1"/>
      <c r="DB51" s="1"/>
      <c r="DC51" s="1"/>
      <c r="DD51" s="1"/>
      <c r="DF51" s="1"/>
      <c r="DG51" s="1"/>
      <c r="DH51" s="1"/>
      <c r="DJ51" s="1"/>
      <c r="DK51" s="1"/>
      <c r="DL51" s="1"/>
      <c r="DN51" s="1"/>
      <c r="DO51" s="1"/>
      <c r="DP51" s="1"/>
      <c r="DR51" s="1"/>
      <c r="DS51" s="1"/>
      <c r="DT51" s="1"/>
      <c r="DV51" s="1"/>
      <c r="DW51" s="1"/>
      <c r="DX51" s="1"/>
      <c r="DZ51" s="1"/>
      <c r="EA51" s="1"/>
      <c r="EB51" s="1"/>
      <c r="ED51" s="1"/>
      <c r="EE51" s="1"/>
      <c r="EF51" s="1"/>
      <c r="EH51" s="1"/>
      <c r="EI51" s="1"/>
      <c r="EJ51" s="1"/>
      <c r="EL51" s="1"/>
      <c r="EM51" s="1"/>
      <c r="EN51" s="1"/>
      <c r="EP51" s="1"/>
      <c r="EQ51" s="1"/>
      <c r="ER51" s="1"/>
      <c r="ET51" s="1"/>
      <c r="EU51" s="1"/>
      <c r="EV51" s="1"/>
      <c r="EX51" s="1"/>
      <c r="EY51" s="1"/>
      <c r="EZ51" s="1"/>
      <c r="FB51" s="1"/>
      <c r="FC51" s="1"/>
      <c r="FD51" s="1"/>
      <c r="FF51" s="1"/>
      <c r="FG51" s="1"/>
      <c r="FH51" s="1"/>
      <c r="FJ51" s="1"/>
      <c r="FK51" s="1"/>
      <c r="FL51" s="1"/>
      <c r="FN51" s="1"/>
      <c r="FO51" s="1"/>
      <c r="FP51" s="1"/>
      <c r="FR51" s="1"/>
      <c r="FS51" s="1"/>
      <c r="FT51" s="1"/>
      <c r="FV51" s="1"/>
      <c r="FW51" s="1"/>
      <c r="FX51" s="1"/>
      <c r="FZ51" s="1"/>
      <c r="GA51" s="1"/>
      <c r="GB51" s="1"/>
      <c r="GD51" s="1"/>
      <c r="GE51" s="1"/>
      <c r="GF51" s="1"/>
      <c r="GH51" s="1"/>
      <c r="GI51" s="1"/>
      <c r="GJ51" s="1"/>
      <c r="GL51" s="1"/>
      <c r="GM51" s="1"/>
      <c r="GN51" s="1"/>
      <c r="GP51" s="1"/>
      <c r="GQ51" s="1"/>
      <c r="GR51" s="1"/>
      <c r="GT51" s="1"/>
      <c r="GU51" s="1"/>
      <c r="GV51" s="1"/>
      <c r="GX51" s="1"/>
      <c r="GY51" s="1"/>
      <c r="GZ51" s="1"/>
      <c r="HB51" s="1"/>
      <c r="HC51" s="1"/>
      <c r="HD51" s="1"/>
      <c r="HF51" s="1"/>
      <c r="HG51" s="1"/>
      <c r="HH51" s="1"/>
      <c r="HJ51" s="1"/>
      <c r="HK51" s="1"/>
      <c r="HL51" s="1"/>
      <c r="HN51" s="1"/>
      <c r="HO51" s="1"/>
      <c r="HP51" s="1"/>
      <c r="HR51" s="1"/>
      <c r="HS51" s="1"/>
      <c r="HT51" s="1"/>
      <c r="HV51" s="1"/>
      <c r="HW51" s="1"/>
      <c r="HX51" s="1"/>
      <c r="HZ51" s="1"/>
      <c r="IA51" s="1"/>
      <c r="IB51" s="1"/>
      <c r="ID51" s="1"/>
      <c r="IE51" s="1"/>
      <c r="IF51" s="1"/>
      <c r="IH51" s="1"/>
      <c r="II51" s="1"/>
      <c r="IJ51" s="1"/>
      <c r="IL51" s="1"/>
      <c r="IM51" s="1"/>
      <c r="IN51" s="1"/>
      <c r="IP51" s="1"/>
      <c r="IQ51" s="1"/>
      <c r="IR51" s="1"/>
      <c r="IT51" s="1"/>
      <c r="IU51" s="1"/>
      <c r="IV51" s="1"/>
    </row>
    <row r="52" spans="1:256" ht="15" customHeight="1">
      <c r="A52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4"/>
  <dimension ref="A1:IJ75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359</v>
      </c>
      <c r="B2" s="86"/>
      <c r="C2" s="86"/>
      <c r="D2" s="86"/>
    </row>
    <row r="3" spans="1:4">
      <c r="A3" s="86" t="s">
        <v>300</v>
      </c>
      <c r="B3" s="86"/>
      <c r="C3" s="86"/>
      <c r="D3" s="86"/>
    </row>
    <row r="4" spans="1:4">
      <c r="A4" s="86" t="s">
        <v>312</v>
      </c>
      <c r="B4" s="86"/>
      <c r="C4" s="86"/>
      <c r="D4" s="86"/>
    </row>
    <row r="5" spans="1:4">
      <c r="A5" s="86" t="s">
        <v>360</v>
      </c>
      <c r="B5" s="86"/>
      <c r="C5" s="86"/>
      <c r="D5" s="86"/>
    </row>
    <row r="6" spans="1:4" ht="12.9" thickBot="1">
      <c r="A6" s="4" t="s">
        <v>6</v>
      </c>
      <c r="B6" s="5">
        <v>600</v>
      </c>
      <c r="C6" s="6" t="s">
        <v>66</v>
      </c>
    </row>
    <row r="7" spans="1:4">
      <c r="A7" s="7"/>
      <c r="B7" s="8" t="s">
        <v>8</v>
      </c>
      <c r="C7" s="87">
        <v>43525</v>
      </c>
      <c r="D7" s="10" t="s">
        <v>9</v>
      </c>
    </row>
    <row r="8" spans="1:4">
      <c r="A8" s="11" t="s">
        <v>10</v>
      </c>
      <c r="D8" s="12" t="s">
        <v>11</v>
      </c>
    </row>
    <row r="9" spans="1:4" ht="12.9" thickBot="1">
      <c r="A9" s="13"/>
      <c r="B9" s="14" t="s">
        <v>67</v>
      </c>
      <c r="C9" s="14" t="s">
        <v>13</v>
      </c>
      <c r="D9" s="14" t="s">
        <v>14</v>
      </c>
    </row>
    <row r="10" spans="1:4">
      <c r="A10" s="11" t="s">
        <v>15</v>
      </c>
    </row>
    <row r="11" spans="1:4">
      <c r="A11" s="15" t="s">
        <v>103</v>
      </c>
      <c r="B11" s="1">
        <v>0</v>
      </c>
      <c r="C11" s="1">
        <v>0</v>
      </c>
      <c r="D11" s="16">
        <v>0</v>
      </c>
    </row>
    <row r="12" spans="1:4">
      <c r="A12" s="15" t="s">
        <v>104</v>
      </c>
      <c r="B12" s="1">
        <v>0</v>
      </c>
      <c r="C12" s="1">
        <v>0</v>
      </c>
      <c r="D12" s="16">
        <v>0</v>
      </c>
    </row>
    <row r="13" spans="1:4">
      <c r="A13" s="15" t="s">
        <v>105</v>
      </c>
      <c r="D13" s="16"/>
    </row>
    <row r="14" spans="1:4">
      <c r="A14" s="15" t="s">
        <v>106</v>
      </c>
      <c r="B14" s="1">
        <v>0</v>
      </c>
      <c r="C14" s="1">
        <v>0</v>
      </c>
      <c r="D14" s="16">
        <v>0</v>
      </c>
    </row>
    <row r="15" spans="1:4">
      <c r="A15" s="15" t="s">
        <v>107</v>
      </c>
      <c r="B15" s="1">
        <v>0</v>
      </c>
      <c r="C15" s="1">
        <v>0</v>
      </c>
      <c r="D15" s="16">
        <v>0</v>
      </c>
    </row>
    <row r="16" spans="1:4">
      <c r="A16" s="15" t="s">
        <v>108</v>
      </c>
      <c r="B16" s="1">
        <v>190</v>
      </c>
      <c r="C16" s="1">
        <v>0.32</v>
      </c>
      <c r="D16" s="16">
        <v>9.884867596792335E-2</v>
      </c>
    </row>
    <row r="17" spans="1:4">
      <c r="A17" s="15" t="s">
        <v>109</v>
      </c>
      <c r="B17" s="1">
        <v>0</v>
      </c>
      <c r="C17" s="1">
        <v>0</v>
      </c>
      <c r="D17" s="16">
        <v>0</v>
      </c>
    </row>
    <row r="18" spans="1:4">
      <c r="A18" s="6" t="s">
        <v>110</v>
      </c>
      <c r="B18" s="1">
        <v>910</v>
      </c>
      <c r="C18" s="1">
        <v>1.5099999999999998</v>
      </c>
      <c r="D18" s="16">
        <v>0.47343313226742234</v>
      </c>
    </row>
    <row r="19" spans="1:4">
      <c r="A19" s="6" t="s">
        <v>74</v>
      </c>
      <c r="B19" s="1">
        <v>109.8</v>
      </c>
      <c r="C19" s="1">
        <v>0.2</v>
      </c>
      <c r="D19" s="16">
        <v>5.7124129585673596E-2</v>
      </c>
    </row>
    <row r="20" spans="1:4">
      <c r="A20" s="6" t="s">
        <v>75</v>
      </c>
      <c r="B20" s="1">
        <v>0</v>
      </c>
      <c r="C20" s="1">
        <v>0</v>
      </c>
      <c r="D20" s="16">
        <v>0</v>
      </c>
    </row>
    <row r="21" spans="1:4">
      <c r="A21" s="6" t="s">
        <v>76</v>
      </c>
      <c r="B21" s="1">
        <v>341</v>
      </c>
      <c r="C21" s="1">
        <v>0.57000000000000006</v>
      </c>
      <c r="D21" s="16">
        <v>0.17740736055295717</v>
      </c>
    </row>
    <row r="22" spans="1:4">
      <c r="A22" s="6" t="s">
        <v>77</v>
      </c>
      <c r="B22" s="1">
        <v>77.45</v>
      </c>
      <c r="C22" s="1">
        <v>0.13</v>
      </c>
      <c r="D22" s="16">
        <v>4.0293841861661385E-2</v>
      </c>
    </row>
    <row r="23" spans="1:4">
      <c r="A23" s="6" t="s">
        <v>111</v>
      </c>
      <c r="B23" s="1">
        <v>0</v>
      </c>
      <c r="C23" s="1">
        <v>0</v>
      </c>
      <c r="D23" s="16">
        <v>0</v>
      </c>
    </row>
    <row r="24" spans="1:4">
      <c r="A24" s="6" t="s">
        <v>112</v>
      </c>
      <c r="B24" s="1">
        <v>0</v>
      </c>
      <c r="C24" s="1">
        <v>0</v>
      </c>
      <c r="D24" s="16">
        <v>0</v>
      </c>
    </row>
    <row r="25" spans="1:4">
      <c r="A25" s="6" t="s">
        <v>113</v>
      </c>
      <c r="D25" s="16">
        <v>0</v>
      </c>
    </row>
    <row r="26" spans="1:4">
      <c r="A26" s="6" t="s">
        <v>114</v>
      </c>
      <c r="B26" s="1">
        <v>0</v>
      </c>
      <c r="C26" s="1">
        <v>0</v>
      </c>
      <c r="D26" s="16">
        <v>0</v>
      </c>
    </row>
    <row r="27" spans="1:4">
      <c r="A27" s="6" t="s">
        <v>115</v>
      </c>
      <c r="B27" s="1">
        <v>12</v>
      </c>
      <c r="C27" s="1">
        <v>0.02</v>
      </c>
      <c r="D27" s="16">
        <v>6.243074271658316E-3</v>
      </c>
    </row>
    <row r="28" spans="1:4">
      <c r="A28" s="6" t="s">
        <v>116</v>
      </c>
      <c r="B28" s="1">
        <v>0</v>
      </c>
      <c r="C28" s="1">
        <v>0</v>
      </c>
      <c r="D28" s="16">
        <v>0</v>
      </c>
    </row>
    <row r="29" spans="1:4">
      <c r="A29" s="6" t="s">
        <v>117</v>
      </c>
      <c r="B29" s="1">
        <v>0</v>
      </c>
      <c r="C29" s="1">
        <v>0</v>
      </c>
      <c r="D29" s="16">
        <v>0</v>
      </c>
    </row>
    <row r="30" spans="1:4">
      <c r="A30" s="6" t="s">
        <v>118</v>
      </c>
      <c r="B30" s="1">
        <v>0</v>
      </c>
      <c r="C30" s="1">
        <v>0</v>
      </c>
      <c r="D30" s="16">
        <v>0</v>
      </c>
    </row>
    <row r="31" spans="1:4">
      <c r="A31" s="6" t="s">
        <v>119</v>
      </c>
      <c r="B31" s="1">
        <v>0</v>
      </c>
      <c r="C31" s="1">
        <v>0</v>
      </c>
      <c r="D31" s="16">
        <v>0</v>
      </c>
    </row>
    <row r="32" spans="1:4">
      <c r="A32" s="6" t="s">
        <v>120</v>
      </c>
      <c r="B32" s="1">
        <v>0</v>
      </c>
      <c r="C32" s="1">
        <v>0</v>
      </c>
      <c r="D32" s="16">
        <v>0</v>
      </c>
    </row>
    <row r="33" spans="1:4">
      <c r="A33" s="6" t="s">
        <v>121</v>
      </c>
      <c r="B33" s="1">
        <v>0</v>
      </c>
      <c r="C33" s="1">
        <v>0</v>
      </c>
      <c r="D33" s="16">
        <v>0</v>
      </c>
    </row>
    <row r="34" spans="1:4">
      <c r="A34" s="6" t="s">
        <v>122</v>
      </c>
      <c r="B34" s="1">
        <v>0</v>
      </c>
      <c r="C34" s="1">
        <v>0</v>
      </c>
      <c r="D34" s="16">
        <v>0</v>
      </c>
    </row>
    <row r="35" spans="1:4">
      <c r="A35" s="18" t="s">
        <v>23</v>
      </c>
      <c r="B35" s="19">
        <v>1640.25</v>
      </c>
      <c r="C35" s="19">
        <v>2.7499999999999996</v>
      </c>
      <c r="D35" s="20">
        <v>0.85335021450729609</v>
      </c>
    </row>
    <row r="36" spans="1:4">
      <c r="A36" s="21" t="s">
        <v>123</v>
      </c>
    </row>
    <row r="37" spans="1:4">
      <c r="A37" s="15" t="s">
        <v>124</v>
      </c>
      <c r="B37" s="1">
        <v>0</v>
      </c>
      <c r="C37" s="1">
        <v>0</v>
      </c>
      <c r="D37" s="16">
        <v>0</v>
      </c>
    </row>
    <row r="38" spans="1:4">
      <c r="A38" s="15" t="s">
        <v>125</v>
      </c>
      <c r="D38" s="16"/>
    </row>
    <row r="39" spans="1:4">
      <c r="A39" s="15" t="s">
        <v>126</v>
      </c>
      <c r="B39" s="1">
        <v>49.21</v>
      </c>
      <c r="C39" s="1">
        <v>0.08</v>
      </c>
      <c r="D39" s="16">
        <v>2.5601807075692148E-2</v>
      </c>
    </row>
    <row r="40" spans="1:4">
      <c r="A40" s="15" t="s">
        <v>127</v>
      </c>
      <c r="B40" s="1">
        <v>0</v>
      </c>
      <c r="C40" s="1">
        <v>0</v>
      </c>
      <c r="D40" s="16">
        <v>0</v>
      </c>
    </row>
    <row r="41" spans="1:4">
      <c r="A41" s="15" t="s">
        <v>128</v>
      </c>
      <c r="B41" s="1">
        <v>0</v>
      </c>
      <c r="C41" s="1">
        <v>0</v>
      </c>
      <c r="D41" s="16">
        <v>0</v>
      </c>
    </row>
    <row r="42" spans="1:4">
      <c r="A42" s="15" t="s">
        <v>129</v>
      </c>
      <c r="B42" s="1">
        <v>0</v>
      </c>
      <c r="C42" s="1">
        <v>0</v>
      </c>
      <c r="D42" s="16">
        <v>0</v>
      </c>
    </row>
    <row r="43" spans="1:4">
      <c r="A43" s="6" t="s">
        <v>130</v>
      </c>
      <c r="B43" s="1">
        <v>0</v>
      </c>
      <c r="C43" s="1">
        <v>0</v>
      </c>
      <c r="D43" s="16">
        <v>0</v>
      </c>
    </row>
    <row r="44" spans="1:4">
      <c r="A44" s="15" t="s">
        <v>131</v>
      </c>
      <c r="B44" s="1">
        <v>0</v>
      </c>
      <c r="C44" s="1">
        <v>0</v>
      </c>
      <c r="D44" s="16">
        <v>0</v>
      </c>
    </row>
    <row r="45" spans="1:4">
      <c r="A45" s="15" t="s">
        <v>132</v>
      </c>
      <c r="B45" s="1">
        <v>0</v>
      </c>
      <c r="C45" s="1">
        <v>0</v>
      </c>
      <c r="D45" s="16">
        <v>0</v>
      </c>
    </row>
    <row r="46" spans="1:4">
      <c r="A46" s="15" t="s">
        <v>133</v>
      </c>
      <c r="B46" s="1">
        <v>0</v>
      </c>
      <c r="C46" s="1">
        <v>0</v>
      </c>
      <c r="D46" s="16">
        <v>0</v>
      </c>
    </row>
    <row r="47" spans="1:4">
      <c r="A47" s="15" t="s">
        <v>134</v>
      </c>
      <c r="B47" s="1">
        <v>0</v>
      </c>
      <c r="C47" s="1">
        <v>0</v>
      </c>
      <c r="D47" s="16">
        <v>0</v>
      </c>
    </row>
    <row r="48" spans="1:4">
      <c r="A48" s="15" t="s">
        <v>135</v>
      </c>
      <c r="B48" s="1">
        <v>36</v>
      </c>
      <c r="C48" s="1">
        <v>0.06</v>
      </c>
      <c r="D48" s="16">
        <v>1.8729222814974949E-2</v>
      </c>
    </row>
    <row r="49" spans="1:244">
      <c r="A49" s="15" t="s">
        <v>136</v>
      </c>
      <c r="B49" s="1">
        <v>0</v>
      </c>
      <c r="C49" s="1">
        <v>0</v>
      </c>
      <c r="D49" s="16">
        <v>0</v>
      </c>
    </row>
    <row r="50" spans="1:244">
      <c r="A50" s="18" t="s">
        <v>137</v>
      </c>
      <c r="B50" s="19">
        <v>85.210000000000008</v>
      </c>
      <c r="C50" s="19">
        <v>0.14000000000000001</v>
      </c>
      <c r="D50" s="19">
        <v>4.4331029890667097E-2</v>
      </c>
    </row>
    <row r="51" spans="1:244">
      <c r="A51" s="11" t="s">
        <v>29</v>
      </c>
    </row>
    <row r="52" spans="1:244">
      <c r="A52" s="15" t="s">
        <v>138</v>
      </c>
      <c r="B52" s="1">
        <v>19.921802600309849</v>
      </c>
      <c r="C52" s="1">
        <v>0.03</v>
      </c>
      <c r="D52" s="16">
        <v>1.0364441104920847E-2</v>
      </c>
    </row>
    <row r="53" spans="1:244">
      <c r="A53" s="18" t="s">
        <v>139</v>
      </c>
      <c r="B53" s="19">
        <v>19.921802600309849</v>
      </c>
      <c r="C53" s="19">
        <v>0.03</v>
      </c>
      <c r="D53" s="20">
        <v>1.0364441104920847E-2</v>
      </c>
    </row>
    <row r="54" spans="1:244" s="26" customFormat="1">
      <c r="A54" s="18" t="s">
        <v>32</v>
      </c>
      <c r="B54" s="19">
        <v>1745.3818026003098</v>
      </c>
      <c r="C54" s="19">
        <v>2.9199999999999995</v>
      </c>
      <c r="D54" s="20">
        <v>0.908045685502884</v>
      </c>
    </row>
    <row r="55" spans="1:244">
      <c r="A55" s="11" t="s">
        <v>33</v>
      </c>
    </row>
    <row r="56" spans="1:244">
      <c r="A56" s="6" t="s">
        <v>140</v>
      </c>
      <c r="B56" s="1">
        <v>0</v>
      </c>
      <c r="C56" s="1">
        <v>0</v>
      </c>
      <c r="D56" s="16">
        <v>0</v>
      </c>
    </row>
    <row r="57" spans="1:244">
      <c r="A57" s="6" t="s">
        <v>141</v>
      </c>
      <c r="B57" s="1">
        <v>0</v>
      </c>
      <c r="C57" s="1">
        <v>0</v>
      </c>
      <c r="D57" s="16">
        <v>0</v>
      </c>
    </row>
    <row r="58" spans="1:244">
      <c r="A58" s="15" t="s">
        <v>142</v>
      </c>
      <c r="B58" s="1">
        <v>0</v>
      </c>
      <c r="C58" s="1">
        <v>0</v>
      </c>
      <c r="D58" s="16">
        <v>0</v>
      </c>
    </row>
    <row r="59" spans="1:244">
      <c r="A59" s="15" t="s">
        <v>308</v>
      </c>
      <c r="B59" s="1">
        <v>166.49334113824207</v>
      </c>
      <c r="C59" s="1">
        <v>0.28000000000000003</v>
      </c>
      <c r="D59" s="16">
        <v>8.6619191205215856E-2</v>
      </c>
    </row>
    <row r="60" spans="1:244">
      <c r="A60" s="18" t="s">
        <v>143</v>
      </c>
      <c r="B60" s="143">
        <v>166.49334113824207</v>
      </c>
      <c r="C60" s="143">
        <v>0.28000000000000003</v>
      </c>
      <c r="D60" s="144">
        <v>8.6619191205215856E-2</v>
      </c>
      <c r="E60" s="6"/>
      <c r="H60" s="29"/>
      <c r="I60" s="6"/>
      <c r="L60" s="29"/>
      <c r="M60" s="6"/>
      <c r="P60" s="29"/>
      <c r="Q60" s="6"/>
      <c r="T60" s="29"/>
      <c r="U60" s="6"/>
      <c r="X60" s="29"/>
      <c r="Y60" s="6"/>
      <c r="AB60" s="29"/>
      <c r="AC60" s="6"/>
      <c r="AF60" s="29"/>
      <c r="AG60" s="6"/>
      <c r="AJ60" s="29"/>
      <c r="AK60" s="6"/>
      <c r="AN60" s="29"/>
      <c r="AO60" s="6"/>
      <c r="AR60" s="29"/>
      <c r="AS60" s="6"/>
      <c r="AV60" s="29"/>
      <c r="AW60" s="6"/>
      <c r="AZ60" s="29"/>
      <c r="BA60" s="6"/>
      <c r="BD60" s="29"/>
      <c r="BE60" s="6"/>
      <c r="BH60" s="29"/>
      <c r="BI60" s="6"/>
      <c r="BL60" s="29"/>
      <c r="BM60" s="6"/>
      <c r="BP60" s="29"/>
      <c r="BQ60" s="6"/>
      <c r="BT60" s="29"/>
      <c r="BU60" s="6"/>
      <c r="BX60" s="29"/>
      <c r="BY60" s="6"/>
      <c r="CB60" s="29"/>
      <c r="CC60" s="6"/>
      <c r="CF60" s="29"/>
      <c r="CG60" s="6"/>
      <c r="CJ60" s="29"/>
      <c r="CK60" s="6"/>
      <c r="CN60" s="29"/>
      <c r="CO60" s="6"/>
      <c r="CR60" s="29"/>
      <c r="CS60" s="6"/>
      <c r="CV60" s="29"/>
      <c r="CW60" s="6"/>
      <c r="CZ60" s="29"/>
      <c r="DA60" s="6"/>
      <c r="DD60" s="29"/>
      <c r="DE60" s="6"/>
      <c r="DH60" s="29"/>
      <c r="DI60" s="6"/>
      <c r="DL60" s="29"/>
      <c r="DM60" s="6"/>
      <c r="DP60" s="29"/>
      <c r="DQ60" s="6"/>
      <c r="DT60" s="29"/>
      <c r="DU60" s="6"/>
      <c r="DX60" s="29"/>
      <c r="DY60" s="6"/>
      <c r="EB60" s="29"/>
      <c r="EC60" s="6"/>
      <c r="EF60" s="29"/>
      <c r="EG60" s="6"/>
      <c r="EJ60" s="29"/>
      <c r="EK60" s="6"/>
      <c r="EN60" s="29"/>
      <c r="EO60" s="6"/>
      <c r="ER60" s="29"/>
      <c r="ES60" s="6"/>
      <c r="EV60" s="29"/>
      <c r="EW60" s="6"/>
      <c r="EZ60" s="29"/>
      <c r="FA60" s="6"/>
      <c r="FD60" s="29"/>
      <c r="FE60" s="6"/>
      <c r="FH60" s="29"/>
      <c r="FI60" s="6"/>
      <c r="FL60" s="29"/>
      <c r="FM60" s="6"/>
      <c r="FP60" s="29"/>
      <c r="FQ60" s="6"/>
      <c r="FT60" s="29"/>
      <c r="FU60" s="6"/>
      <c r="FX60" s="29"/>
      <c r="FY60" s="6"/>
      <c r="GB60" s="29"/>
      <c r="GC60" s="6"/>
      <c r="GF60" s="29"/>
      <c r="GG60" s="6"/>
      <c r="GJ60" s="29"/>
      <c r="GK60" s="6"/>
      <c r="GN60" s="29"/>
      <c r="GO60" s="6"/>
      <c r="GR60" s="29"/>
      <c r="GS60" s="6"/>
      <c r="GV60" s="29"/>
      <c r="GW60" s="6"/>
      <c r="GZ60" s="29"/>
      <c r="HA60" s="6"/>
      <c r="HD60" s="29"/>
      <c r="HE60" s="6"/>
      <c r="HH60" s="29"/>
      <c r="HI60" s="6"/>
      <c r="HL60" s="29"/>
      <c r="HM60" s="6"/>
      <c r="HP60" s="29"/>
      <c r="HQ60" s="6"/>
      <c r="HT60" s="29"/>
      <c r="HU60" s="6"/>
      <c r="HX60" s="29"/>
      <c r="HY60" s="6"/>
      <c r="IB60" s="29"/>
      <c r="IC60" s="6"/>
      <c r="IF60" s="29"/>
      <c r="IG60" s="6"/>
      <c r="IJ60" s="29"/>
    </row>
    <row r="61" spans="1:244">
      <c r="A61" s="11" t="s">
        <v>38</v>
      </c>
    </row>
    <row r="62" spans="1:244">
      <c r="A62" s="15" t="s">
        <v>144</v>
      </c>
      <c r="B62" s="1">
        <v>0</v>
      </c>
      <c r="C62" s="1">
        <v>0</v>
      </c>
      <c r="D62" s="16">
        <v>0</v>
      </c>
    </row>
    <row r="63" spans="1:244">
      <c r="A63" s="15" t="s">
        <v>145</v>
      </c>
      <c r="B63" s="1">
        <v>0</v>
      </c>
      <c r="C63" s="1">
        <v>0</v>
      </c>
      <c r="D63" s="16">
        <v>0</v>
      </c>
    </row>
    <row r="64" spans="1:244">
      <c r="A64" s="15" t="s">
        <v>146</v>
      </c>
      <c r="B64" s="1">
        <v>0</v>
      </c>
      <c r="C64" s="1">
        <v>0</v>
      </c>
      <c r="D64" s="16">
        <v>0</v>
      </c>
    </row>
    <row r="65" spans="1:244">
      <c r="A65" s="18" t="s">
        <v>147</v>
      </c>
      <c r="B65" s="32">
        <v>0</v>
      </c>
      <c r="C65" s="32">
        <v>0</v>
      </c>
      <c r="D65" s="33">
        <v>0</v>
      </c>
      <c r="E65" s="6"/>
      <c r="H65" s="29"/>
      <c r="I65" s="6"/>
      <c r="L65" s="29"/>
      <c r="M65" s="6"/>
      <c r="P65" s="29"/>
      <c r="Q65" s="6"/>
      <c r="T65" s="29"/>
      <c r="U65" s="6"/>
      <c r="X65" s="29"/>
      <c r="Y65" s="6"/>
      <c r="AB65" s="29"/>
      <c r="AC65" s="6"/>
      <c r="AF65" s="29"/>
      <c r="AG65" s="6"/>
      <c r="AJ65" s="29"/>
      <c r="AK65" s="6"/>
      <c r="AN65" s="29"/>
      <c r="AO65" s="6"/>
      <c r="AR65" s="29"/>
      <c r="AS65" s="6"/>
      <c r="AV65" s="29"/>
      <c r="AW65" s="6"/>
      <c r="AZ65" s="29"/>
      <c r="BA65" s="6"/>
      <c r="BD65" s="29"/>
      <c r="BE65" s="6"/>
      <c r="BH65" s="29"/>
      <c r="BI65" s="6"/>
      <c r="BL65" s="29"/>
      <c r="BM65" s="6"/>
      <c r="BP65" s="29"/>
      <c r="BQ65" s="6"/>
      <c r="BT65" s="29"/>
      <c r="BU65" s="6"/>
      <c r="BX65" s="29"/>
      <c r="BY65" s="6"/>
      <c r="CB65" s="29"/>
      <c r="CC65" s="6"/>
      <c r="CF65" s="29"/>
      <c r="CG65" s="6"/>
      <c r="CJ65" s="29"/>
      <c r="CK65" s="6"/>
      <c r="CN65" s="29"/>
      <c r="CO65" s="6"/>
      <c r="CR65" s="29"/>
      <c r="CS65" s="6"/>
      <c r="CV65" s="29"/>
      <c r="CW65" s="6"/>
      <c r="CZ65" s="29"/>
      <c r="DA65" s="6"/>
      <c r="DD65" s="29"/>
      <c r="DE65" s="6"/>
      <c r="DH65" s="29"/>
      <c r="DI65" s="6"/>
      <c r="DL65" s="29"/>
      <c r="DM65" s="6"/>
      <c r="DP65" s="29"/>
      <c r="DQ65" s="6"/>
      <c r="DT65" s="29"/>
      <c r="DU65" s="6"/>
      <c r="DX65" s="29"/>
      <c r="DY65" s="6"/>
      <c r="EB65" s="29"/>
      <c r="EC65" s="6"/>
      <c r="EF65" s="29"/>
      <c r="EG65" s="6"/>
      <c r="EJ65" s="29"/>
      <c r="EK65" s="6"/>
      <c r="EN65" s="29"/>
      <c r="EO65" s="6"/>
      <c r="ER65" s="29"/>
      <c r="ES65" s="6"/>
      <c r="EV65" s="29"/>
      <c r="EW65" s="6"/>
      <c r="EZ65" s="29"/>
      <c r="FA65" s="6"/>
      <c r="FD65" s="29"/>
      <c r="FE65" s="6"/>
      <c r="FH65" s="29"/>
      <c r="FI65" s="6"/>
      <c r="FL65" s="29"/>
      <c r="FM65" s="6"/>
      <c r="FP65" s="29"/>
      <c r="FQ65" s="6"/>
      <c r="FT65" s="29"/>
      <c r="FU65" s="6"/>
      <c r="FX65" s="29"/>
      <c r="FY65" s="6"/>
      <c r="GB65" s="29"/>
      <c r="GC65" s="6"/>
      <c r="GF65" s="29"/>
      <c r="GG65" s="6"/>
      <c r="GJ65" s="29"/>
      <c r="GK65" s="6"/>
      <c r="GN65" s="29"/>
      <c r="GO65" s="6"/>
      <c r="GR65" s="29"/>
      <c r="GS65" s="6"/>
      <c r="GV65" s="29"/>
      <c r="GW65" s="6"/>
      <c r="GZ65" s="29"/>
      <c r="HA65" s="6"/>
      <c r="HD65" s="29"/>
      <c r="HE65" s="6"/>
      <c r="HH65" s="29"/>
      <c r="HI65" s="6"/>
      <c r="HL65" s="29"/>
      <c r="HM65" s="6"/>
      <c r="HP65" s="29"/>
      <c r="HQ65" s="6"/>
      <c r="HT65" s="29"/>
      <c r="HU65" s="6"/>
      <c r="HX65" s="29"/>
      <c r="HY65" s="6"/>
      <c r="IB65" s="29"/>
      <c r="IC65" s="6"/>
      <c r="IF65" s="29"/>
      <c r="IG65" s="6"/>
      <c r="IJ65" s="29"/>
    </row>
    <row r="66" spans="1:244">
      <c r="A66" s="18" t="s">
        <v>148</v>
      </c>
      <c r="B66" s="28">
        <v>166.49334113824207</v>
      </c>
      <c r="C66" s="28">
        <v>0.28000000000000003</v>
      </c>
      <c r="D66" s="31">
        <v>8.6619191205215856E-2</v>
      </c>
      <c r="G66" s="6"/>
      <c r="K66" s="6"/>
      <c r="O66" s="6"/>
      <c r="S66" s="6"/>
      <c r="W66" s="6"/>
      <c r="AA66" s="6"/>
      <c r="AE66" s="6"/>
      <c r="AI66" s="6"/>
      <c r="AM66" s="6"/>
      <c r="AQ66" s="6"/>
      <c r="AU66" s="6"/>
      <c r="AY66" s="6"/>
      <c r="BC66" s="6"/>
      <c r="BG66" s="6"/>
      <c r="BK66" s="6"/>
      <c r="BO66" s="6"/>
      <c r="BS66" s="6"/>
      <c r="BW66" s="6"/>
      <c r="CA66" s="6"/>
      <c r="CE66" s="6"/>
      <c r="CI66" s="6"/>
      <c r="CM66" s="6"/>
      <c r="CQ66" s="6"/>
      <c r="CU66" s="6"/>
      <c r="CY66" s="6"/>
      <c r="DC66" s="6"/>
      <c r="DG66" s="6"/>
      <c r="DK66" s="6"/>
      <c r="DO66" s="6"/>
      <c r="DS66" s="6"/>
      <c r="DW66" s="6"/>
      <c r="EA66" s="6"/>
      <c r="EE66" s="6"/>
      <c r="EI66" s="6"/>
      <c r="EM66" s="6"/>
      <c r="EQ66" s="6"/>
      <c r="EU66" s="6"/>
      <c r="EY66" s="6"/>
      <c r="FC66" s="6"/>
      <c r="FG66" s="6"/>
      <c r="FK66" s="6"/>
      <c r="FO66" s="6"/>
      <c r="FS66" s="6"/>
      <c r="FW66" s="6"/>
      <c r="GA66" s="6"/>
      <c r="GE66" s="6"/>
      <c r="GI66" s="6"/>
      <c r="GM66" s="6"/>
      <c r="GQ66" s="6"/>
      <c r="GU66" s="6"/>
      <c r="GY66" s="6"/>
      <c r="HC66" s="6"/>
      <c r="HG66" s="6"/>
      <c r="HK66" s="6"/>
      <c r="HO66" s="6"/>
      <c r="HS66" s="6"/>
      <c r="HW66" s="6"/>
      <c r="IA66" s="6"/>
      <c r="IE66" s="6"/>
    </row>
    <row r="67" spans="1:244" s="26" customFormat="1">
      <c r="A67" s="18" t="s">
        <v>44</v>
      </c>
      <c r="B67" s="19">
        <v>1911.875143738552</v>
      </c>
      <c r="C67" s="19">
        <v>3.1999999999999993</v>
      </c>
      <c r="D67" s="20">
        <v>0.99466487670809989</v>
      </c>
    </row>
    <row r="68" spans="1:244">
      <c r="A68" s="11" t="s">
        <v>45</v>
      </c>
    </row>
    <row r="69" spans="1:244">
      <c r="A69" s="6" t="s">
        <v>149</v>
      </c>
      <c r="B69" s="1">
        <v>0</v>
      </c>
      <c r="C69" s="1">
        <v>0</v>
      </c>
      <c r="D69" s="16">
        <v>0</v>
      </c>
    </row>
    <row r="70" spans="1:244">
      <c r="A70" s="6" t="s">
        <v>361</v>
      </c>
      <c r="B70" s="1">
        <v>4.9948002341472622</v>
      </c>
      <c r="C70" s="1">
        <v>0.01</v>
      </c>
      <c r="D70" s="16">
        <v>2.5985757361564757E-3</v>
      </c>
    </row>
    <row r="71" spans="1:244">
      <c r="A71" s="6" t="s">
        <v>362</v>
      </c>
      <c r="B71" s="1">
        <v>5.26</v>
      </c>
      <c r="C71" s="1">
        <v>0.01</v>
      </c>
      <c r="D71" s="16">
        <v>2.736547555743562E-3</v>
      </c>
    </row>
    <row r="72" spans="1:244">
      <c r="A72" s="6" t="s">
        <v>363</v>
      </c>
      <c r="B72" s="1">
        <v>0</v>
      </c>
      <c r="C72" s="1">
        <v>0</v>
      </c>
      <c r="D72" s="16">
        <v>0</v>
      </c>
    </row>
    <row r="73" spans="1:244">
      <c r="A73" s="18" t="s">
        <v>152</v>
      </c>
      <c r="B73" s="19">
        <v>10.254800234147261</v>
      </c>
      <c r="C73" s="19">
        <v>0.02</v>
      </c>
      <c r="D73" s="20">
        <v>5.3351232919000378E-3</v>
      </c>
      <c r="E73" s="6"/>
      <c r="H73" s="29"/>
      <c r="I73" s="6"/>
      <c r="L73" s="29"/>
      <c r="M73" s="6"/>
      <c r="P73" s="29"/>
      <c r="Q73" s="6"/>
      <c r="T73" s="29"/>
      <c r="U73" s="6"/>
      <c r="X73" s="29"/>
      <c r="Y73" s="6"/>
      <c r="AB73" s="29"/>
      <c r="AC73" s="6"/>
      <c r="AF73" s="29"/>
      <c r="AG73" s="6"/>
      <c r="AJ73" s="29"/>
      <c r="AK73" s="6"/>
      <c r="AN73" s="29"/>
      <c r="AO73" s="6"/>
      <c r="AR73" s="29"/>
      <c r="AS73" s="6"/>
      <c r="AV73" s="29"/>
      <c r="AW73" s="6"/>
      <c r="AZ73" s="29"/>
      <c r="BA73" s="6"/>
      <c r="BD73" s="29"/>
      <c r="BE73" s="6"/>
      <c r="BH73" s="29"/>
      <c r="BI73" s="6"/>
      <c r="BL73" s="29"/>
      <c r="BM73" s="6"/>
      <c r="BP73" s="29"/>
      <c r="BQ73" s="6"/>
      <c r="BT73" s="29"/>
      <c r="BU73" s="6"/>
      <c r="BX73" s="29"/>
      <c r="BY73" s="6"/>
      <c r="CB73" s="29"/>
      <c r="CC73" s="6"/>
      <c r="CF73" s="29"/>
      <c r="CG73" s="6"/>
      <c r="CJ73" s="29"/>
      <c r="CK73" s="6"/>
      <c r="CN73" s="29"/>
      <c r="CO73" s="6"/>
      <c r="CR73" s="29"/>
      <c r="CS73" s="6"/>
      <c r="CV73" s="29"/>
      <c r="CW73" s="6"/>
      <c r="CZ73" s="29"/>
      <c r="DA73" s="6"/>
      <c r="DD73" s="29"/>
      <c r="DE73" s="6"/>
      <c r="DH73" s="29"/>
      <c r="DI73" s="6"/>
      <c r="DL73" s="29"/>
      <c r="DM73" s="6"/>
      <c r="DP73" s="29"/>
      <c r="DQ73" s="6"/>
      <c r="DT73" s="29"/>
      <c r="DU73" s="6"/>
      <c r="DX73" s="29"/>
      <c r="DY73" s="6"/>
      <c r="EB73" s="29"/>
      <c r="EC73" s="6"/>
      <c r="EF73" s="29"/>
      <c r="EG73" s="6"/>
      <c r="EJ73" s="29"/>
      <c r="EK73" s="6"/>
      <c r="EN73" s="29"/>
      <c r="EO73" s="6"/>
      <c r="ER73" s="29"/>
      <c r="ES73" s="6"/>
      <c r="EV73" s="29"/>
      <c r="EW73" s="6"/>
      <c r="EZ73" s="29"/>
      <c r="FA73" s="6"/>
      <c r="FD73" s="29"/>
      <c r="FE73" s="6"/>
      <c r="FH73" s="29"/>
      <c r="FI73" s="6"/>
      <c r="FL73" s="29"/>
      <c r="FM73" s="6"/>
      <c r="FP73" s="29"/>
      <c r="FQ73" s="6"/>
      <c r="FT73" s="29"/>
      <c r="FU73" s="6"/>
      <c r="FX73" s="29"/>
      <c r="FY73" s="6"/>
      <c r="GB73" s="29"/>
      <c r="GC73" s="6"/>
      <c r="GF73" s="29"/>
      <c r="GG73" s="6"/>
      <c r="GJ73" s="29"/>
      <c r="GK73" s="6"/>
      <c r="GN73" s="29"/>
      <c r="GO73" s="6"/>
      <c r="GR73" s="29"/>
      <c r="GS73" s="6"/>
      <c r="GV73" s="29"/>
      <c r="GW73" s="6"/>
      <c r="GZ73" s="29"/>
      <c r="HA73" s="6"/>
      <c r="HD73" s="29"/>
      <c r="HE73" s="6"/>
      <c r="HH73" s="29"/>
      <c r="HI73" s="6"/>
      <c r="HL73" s="29"/>
      <c r="HM73" s="6"/>
      <c r="HP73" s="29"/>
      <c r="HQ73" s="6"/>
      <c r="HT73" s="29"/>
      <c r="HU73" s="6"/>
      <c r="HX73" s="29"/>
      <c r="HY73" s="6"/>
      <c r="IB73" s="29"/>
      <c r="IC73" s="6"/>
      <c r="IF73" s="29"/>
      <c r="IG73" s="6"/>
      <c r="IJ73" s="29"/>
    </row>
    <row r="74" spans="1:244" s="26" customFormat="1" ht="12.9" thickBot="1">
      <c r="A74" s="34" t="s">
        <v>49</v>
      </c>
      <c r="B74" s="35">
        <v>1922.1299439726993</v>
      </c>
      <c r="C74" s="35">
        <v>3.2199999999999993</v>
      </c>
      <c r="D74" s="36">
        <v>0.99999999999999989</v>
      </c>
    </row>
    <row r="75" spans="1:244">
      <c r="A75" s="51" t="s">
        <v>57</v>
      </c>
      <c r="D75" s="99"/>
    </row>
  </sheetData>
  <printOptions horizontalCentered="1"/>
  <pageMargins left="0.78740157480314965" right="0.39370078740157483" top="0.78740157480314965" bottom="0.78740157480314965" header="0.59055118110236227" footer="0.59055118110236227"/>
  <pageSetup paperSize="9" orientation="portrait" horizontalDpi="300" verticalDpi="300" r:id="rId1"/>
  <headerFooter alignWithMargins="0">
    <oddHeader>&amp;L&amp;"Tahoma,Negrito"&amp;8Companhia Nacional de Abastecimento - CONAB</oddHeader>
    <oddFooter>&amp;R&amp;6&amp;F - &amp;A
versão - jan/2008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P67"/>
  <sheetViews>
    <sheetView showGridLines="0" zoomScaleNormal="100" workbookViewId="0"/>
  </sheetViews>
  <sheetFormatPr defaultColWidth="9" defaultRowHeight="12.45"/>
  <cols>
    <col min="1" max="1" width="4.33203125" style="146" customWidth="1"/>
    <col min="2" max="2" width="15.33203125" style="146" customWidth="1"/>
    <col min="3" max="3" width="0.5" style="146" customWidth="1"/>
    <col min="4" max="4" width="3.25" style="146" customWidth="1"/>
    <col min="5" max="5" width="15.25" style="146" customWidth="1"/>
    <col min="6" max="7" width="0.83203125" style="146" customWidth="1"/>
    <col min="8" max="8" width="7.33203125" style="146" customWidth="1"/>
    <col min="9" max="9" width="8.83203125" style="146" customWidth="1"/>
    <col min="10" max="10" width="8.08203125" style="146" customWidth="1"/>
    <col min="11" max="11" width="1.5" style="146" customWidth="1"/>
    <col min="12" max="12" width="3.33203125" style="146" customWidth="1"/>
    <col min="13" max="13" width="13.33203125" style="146" customWidth="1"/>
    <col min="14" max="14" width="4.33203125" style="146" customWidth="1"/>
    <col min="15" max="15" width="4.25" style="146" customWidth="1"/>
    <col min="16" max="16" width="28.08203125" style="146" customWidth="1"/>
    <col min="17" max="16384" width="9" style="146"/>
  </cols>
  <sheetData>
    <row r="1" spans="1:16" ht="20.149999999999999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16" ht="21" customHeight="1">
      <c r="A2" s="145"/>
      <c r="B2" s="145"/>
      <c r="C2" s="145"/>
      <c r="D2" s="145"/>
      <c r="E2" s="390" t="s">
        <v>153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145"/>
    </row>
    <row r="3" spans="1:16" ht="17.149999999999999" customHeight="1">
      <c r="A3" s="145"/>
      <c r="B3" s="145"/>
      <c r="C3" s="145"/>
      <c r="D3" s="145"/>
      <c r="E3" s="391" t="s">
        <v>154</v>
      </c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145"/>
    </row>
    <row r="4" spans="1:16" ht="17.149999999999999" customHeight="1">
      <c r="A4" s="145"/>
      <c r="B4" s="145"/>
      <c r="C4" s="145"/>
      <c r="D4" s="145"/>
      <c r="E4" s="391" t="s">
        <v>364</v>
      </c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145"/>
    </row>
    <row r="5" spans="1:16" ht="15" customHeight="1">
      <c r="A5" s="145"/>
      <c r="B5" s="391" t="s">
        <v>156</v>
      </c>
      <c r="C5" s="391"/>
      <c r="D5" s="391"/>
      <c r="E5" s="391"/>
      <c r="F5" s="391"/>
      <c r="G5" s="391" t="s">
        <v>157</v>
      </c>
      <c r="H5" s="391"/>
      <c r="I5" s="391"/>
      <c r="J5" s="391"/>
      <c r="K5" s="391"/>
      <c r="L5" s="391"/>
      <c r="M5" s="391"/>
      <c r="N5" s="391"/>
      <c r="O5" s="391"/>
      <c r="P5" s="145"/>
    </row>
    <row r="6" spans="1:16" ht="15" customHeight="1">
      <c r="A6" s="145"/>
      <c r="B6" s="392" t="s">
        <v>158</v>
      </c>
      <c r="C6" s="392"/>
      <c r="D6" s="392"/>
      <c r="E6" s="392"/>
      <c r="F6" s="392"/>
      <c r="G6" s="391" t="s">
        <v>159</v>
      </c>
      <c r="H6" s="391"/>
      <c r="I6" s="391"/>
      <c r="J6" s="391"/>
      <c r="K6" s="391"/>
      <c r="L6" s="391"/>
      <c r="M6" s="391"/>
      <c r="N6" s="391"/>
      <c r="O6" s="391"/>
      <c r="P6" s="145"/>
    </row>
    <row r="7" spans="1:16" ht="15" customHeight="1">
      <c r="A7" s="145"/>
      <c r="B7" s="147" t="s">
        <v>160</v>
      </c>
      <c r="C7" s="145"/>
      <c r="D7" s="395" t="s">
        <v>365</v>
      </c>
      <c r="E7" s="395"/>
      <c r="F7" s="395"/>
      <c r="G7" s="395"/>
      <c r="H7" s="395"/>
      <c r="I7" s="395"/>
      <c r="J7" s="395"/>
      <c r="K7" s="145"/>
      <c r="L7" s="395" t="s">
        <v>162</v>
      </c>
      <c r="M7" s="395"/>
      <c r="N7" s="145"/>
      <c r="O7" s="145"/>
      <c r="P7" s="145"/>
    </row>
    <row r="8" spans="1:16" ht="30" customHeight="1">
      <c r="A8" s="145"/>
      <c r="B8" s="396" t="s">
        <v>10</v>
      </c>
      <c r="C8" s="396"/>
      <c r="D8" s="396"/>
      <c r="E8" s="396"/>
      <c r="F8" s="397" t="s">
        <v>163</v>
      </c>
      <c r="G8" s="397"/>
      <c r="H8" s="397"/>
      <c r="I8" s="148" t="s">
        <v>164</v>
      </c>
      <c r="J8" s="397" t="s">
        <v>165</v>
      </c>
      <c r="K8" s="397"/>
      <c r="L8" s="397"/>
      <c r="M8" s="148" t="s">
        <v>166</v>
      </c>
      <c r="N8" s="145"/>
      <c r="O8" s="145"/>
      <c r="P8" s="145"/>
    </row>
    <row r="9" spans="1:16" ht="10" customHeight="1">
      <c r="A9" s="145"/>
      <c r="B9" s="398" t="s">
        <v>167</v>
      </c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145"/>
      <c r="O9" s="145"/>
      <c r="P9" s="145"/>
    </row>
    <row r="10" spans="1:16" ht="10" customHeight="1">
      <c r="A10" s="145"/>
      <c r="B10" s="393" t="s">
        <v>168</v>
      </c>
      <c r="C10" s="393"/>
      <c r="D10" s="393"/>
      <c r="E10" s="393"/>
      <c r="F10" s="393"/>
      <c r="G10" s="393"/>
      <c r="H10" s="149">
        <v>0</v>
      </c>
      <c r="I10" s="149">
        <v>0</v>
      </c>
      <c r="J10" s="394">
        <v>0</v>
      </c>
      <c r="K10" s="394"/>
      <c r="L10" s="394"/>
      <c r="M10" s="149">
        <v>0</v>
      </c>
      <c r="N10" s="145"/>
      <c r="O10" s="145"/>
      <c r="P10" s="145"/>
    </row>
    <row r="11" spans="1:16" ht="10" customHeight="1">
      <c r="A11" s="145"/>
      <c r="B11" s="393" t="s">
        <v>169</v>
      </c>
      <c r="C11" s="393"/>
      <c r="D11" s="393"/>
      <c r="E11" s="393"/>
      <c r="F11" s="393"/>
      <c r="G11" s="393"/>
      <c r="H11" s="149">
        <v>0</v>
      </c>
      <c r="I11" s="149">
        <v>0</v>
      </c>
      <c r="J11" s="394">
        <v>0</v>
      </c>
      <c r="K11" s="394"/>
      <c r="L11" s="394"/>
      <c r="M11" s="149">
        <v>0</v>
      </c>
      <c r="N11" s="145"/>
      <c r="O11" s="145"/>
      <c r="P11" s="145"/>
    </row>
    <row r="12" spans="1:16" ht="10" customHeight="1">
      <c r="A12" s="145"/>
      <c r="B12" s="393" t="s">
        <v>170</v>
      </c>
      <c r="C12" s="393"/>
      <c r="D12" s="393"/>
      <c r="E12" s="393"/>
      <c r="F12" s="393"/>
      <c r="G12" s="393"/>
      <c r="H12" s="149"/>
      <c r="I12" s="149"/>
      <c r="J12" s="394"/>
      <c r="K12" s="394"/>
      <c r="L12" s="394"/>
      <c r="M12" s="149"/>
      <c r="N12" s="145"/>
      <c r="O12" s="145"/>
      <c r="P12" s="145"/>
    </row>
    <row r="13" spans="1:16" ht="10" customHeight="1">
      <c r="A13" s="145"/>
      <c r="B13" s="393" t="s">
        <v>171</v>
      </c>
      <c r="C13" s="393"/>
      <c r="D13" s="393"/>
      <c r="E13" s="393"/>
      <c r="F13" s="393"/>
      <c r="G13" s="393"/>
      <c r="H13" s="149">
        <v>0</v>
      </c>
      <c r="I13" s="149">
        <v>0</v>
      </c>
      <c r="J13" s="394">
        <v>0</v>
      </c>
      <c r="K13" s="394"/>
      <c r="L13" s="394"/>
      <c r="M13" s="149">
        <v>0</v>
      </c>
      <c r="N13" s="145"/>
      <c r="O13" s="145"/>
      <c r="P13" s="145"/>
    </row>
    <row r="14" spans="1:16" ht="10" customHeight="1">
      <c r="A14" s="145"/>
      <c r="B14" s="393" t="s">
        <v>172</v>
      </c>
      <c r="C14" s="393"/>
      <c r="D14" s="393"/>
      <c r="E14" s="393"/>
      <c r="F14" s="393"/>
      <c r="G14" s="393"/>
      <c r="H14" s="149">
        <v>0</v>
      </c>
      <c r="I14" s="149">
        <v>0</v>
      </c>
      <c r="J14" s="394">
        <v>0</v>
      </c>
      <c r="K14" s="394"/>
      <c r="L14" s="394"/>
      <c r="M14" s="149">
        <v>0</v>
      </c>
      <c r="N14" s="145"/>
      <c r="O14" s="145"/>
      <c r="P14" s="145"/>
    </row>
    <row r="15" spans="1:16" ht="10" customHeight="1">
      <c r="A15" s="145"/>
      <c r="B15" s="393" t="s">
        <v>173</v>
      </c>
      <c r="C15" s="393"/>
      <c r="D15" s="393"/>
      <c r="E15" s="393"/>
      <c r="F15" s="393"/>
      <c r="G15" s="393"/>
      <c r="H15" s="149">
        <v>220</v>
      </c>
      <c r="I15" s="149">
        <v>0.37</v>
      </c>
      <c r="J15" s="394">
        <v>10.34</v>
      </c>
      <c r="K15" s="394"/>
      <c r="L15" s="394"/>
      <c r="M15" s="149">
        <v>7.86</v>
      </c>
      <c r="N15" s="145"/>
      <c r="O15" s="145"/>
      <c r="P15" s="145"/>
    </row>
    <row r="16" spans="1:16" ht="10" customHeight="1">
      <c r="A16" s="145"/>
      <c r="B16" s="393" t="s">
        <v>174</v>
      </c>
      <c r="C16" s="393"/>
      <c r="D16" s="393"/>
      <c r="E16" s="393"/>
      <c r="F16" s="393"/>
      <c r="G16" s="393"/>
      <c r="H16" s="149">
        <v>0</v>
      </c>
      <c r="I16" s="149">
        <v>0</v>
      </c>
      <c r="J16" s="394">
        <v>0</v>
      </c>
      <c r="K16" s="394"/>
      <c r="L16" s="394"/>
      <c r="M16" s="149">
        <v>0</v>
      </c>
      <c r="N16" s="145"/>
      <c r="O16" s="145"/>
      <c r="P16" s="145"/>
    </row>
    <row r="17" spans="1:16" ht="10" customHeight="1">
      <c r="A17" s="145"/>
      <c r="B17" s="393" t="s">
        <v>175</v>
      </c>
      <c r="C17" s="393"/>
      <c r="D17" s="393"/>
      <c r="E17" s="393"/>
      <c r="F17" s="393"/>
      <c r="G17" s="393"/>
      <c r="H17" s="149">
        <v>1020</v>
      </c>
      <c r="I17" s="149">
        <v>1.7</v>
      </c>
      <c r="J17" s="394">
        <v>47.94</v>
      </c>
      <c r="K17" s="394"/>
      <c r="L17" s="394"/>
      <c r="M17" s="149">
        <v>36.42</v>
      </c>
      <c r="N17" s="145"/>
      <c r="O17" s="145"/>
      <c r="P17" s="145"/>
    </row>
    <row r="18" spans="1:16" ht="10" customHeight="1">
      <c r="A18" s="145"/>
      <c r="B18" s="393" t="s">
        <v>176</v>
      </c>
      <c r="C18" s="393"/>
      <c r="D18" s="393"/>
      <c r="E18" s="393"/>
      <c r="F18" s="393"/>
      <c r="G18" s="393"/>
      <c r="H18" s="149">
        <v>179.64</v>
      </c>
      <c r="I18" s="149">
        <v>0.3</v>
      </c>
      <c r="J18" s="394">
        <v>8.44</v>
      </c>
      <c r="K18" s="394"/>
      <c r="L18" s="394"/>
      <c r="M18" s="149">
        <v>6.41</v>
      </c>
      <c r="N18" s="145"/>
      <c r="O18" s="145"/>
      <c r="P18" s="145"/>
    </row>
    <row r="19" spans="1:16" ht="10" customHeight="1">
      <c r="A19" s="145"/>
      <c r="B19" s="393" t="s">
        <v>177</v>
      </c>
      <c r="C19" s="393"/>
      <c r="D19" s="393"/>
      <c r="E19" s="393"/>
      <c r="F19" s="393"/>
      <c r="G19" s="393"/>
      <c r="H19" s="149">
        <v>0</v>
      </c>
      <c r="I19" s="149">
        <v>0</v>
      </c>
      <c r="J19" s="394">
        <v>0</v>
      </c>
      <c r="K19" s="394"/>
      <c r="L19" s="394"/>
      <c r="M19" s="149">
        <v>0</v>
      </c>
      <c r="N19" s="145"/>
      <c r="O19" s="145"/>
      <c r="P19" s="145"/>
    </row>
    <row r="20" spans="1:16" ht="10" customHeight="1">
      <c r="A20" s="145"/>
      <c r="B20" s="393" t="s">
        <v>178</v>
      </c>
      <c r="C20" s="393"/>
      <c r="D20" s="393"/>
      <c r="E20" s="393"/>
      <c r="F20" s="393"/>
      <c r="G20" s="393"/>
      <c r="H20" s="149">
        <v>428.44</v>
      </c>
      <c r="I20" s="149">
        <v>0.71</v>
      </c>
      <c r="J20" s="394">
        <v>20.13</v>
      </c>
      <c r="K20" s="394"/>
      <c r="L20" s="394"/>
      <c r="M20" s="149">
        <v>15.3</v>
      </c>
      <c r="N20" s="145"/>
      <c r="O20" s="145"/>
      <c r="P20" s="145"/>
    </row>
    <row r="21" spans="1:16" ht="10" customHeight="1">
      <c r="A21" s="145"/>
      <c r="B21" s="393" t="s">
        <v>179</v>
      </c>
      <c r="C21" s="393"/>
      <c r="D21" s="393"/>
      <c r="E21" s="393"/>
      <c r="F21" s="393"/>
      <c r="G21" s="393"/>
      <c r="H21" s="149">
        <v>94.86</v>
      </c>
      <c r="I21" s="149">
        <v>0.16</v>
      </c>
      <c r="J21" s="394">
        <v>4.46</v>
      </c>
      <c r="K21" s="394"/>
      <c r="L21" s="394"/>
      <c r="M21" s="149">
        <v>3.39</v>
      </c>
      <c r="N21" s="145"/>
      <c r="O21" s="145"/>
      <c r="P21" s="145"/>
    </row>
    <row r="22" spans="1:16" ht="10" customHeight="1">
      <c r="A22" s="145"/>
      <c r="B22" s="393" t="s">
        <v>180</v>
      </c>
      <c r="C22" s="393"/>
      <c r="D22" s="393"/>
      <c r="E22" s="393"/>
      <c r="F22" s="393"/>
      <c r="G22" s="393"/>
      <c r="H22" s="149">
        <v>0</v>
      </c>
      <c r="I22" s="149">
        <v>0</v>
      </c>
      <c r="J22" s="394">
        <v>0</v>
      </c>
      <c r="K22" s="394"/>
      <c r="L22" s="394"/>
      <c r="M22" s="149">
        <v>0</v>
      </c>
      <c r="N22" s="145"/>
      <c r="O22" s="145"/>
      <c r="P22" s="145"/>
    </row>
    <row r="23" spans="1:16" ht="10" customHeight="1">
      <c r="A23" s="145"/>
      <c r="B23" s="393" t="s">
        <v>181</v>
      </c>
      <c r="C23" s="393"/>
      <c r="D23" s="393"/>
      <c r="E23" s="393"/>
      <c r="F23" s="393"/>
      <c r="G23" s="393"/>
      <c r="H23" s="149"/>
      <c r="I23" s="149"/>
      <c r="J23" s="394"/>
      <c r="K23" s="394"/>
      <c r="L23" s="394"/>
      <c r="M23" s="149"/>
      <c r="N23" s="145"/>
      <c r="O23" s="145"/>
      <c r="P23" s="145"/>
    </row>
    <row r="24" spans="1:16" ht="10" customHeight="1">
      <c r="A24" s="145"/>
      <c r="B24" s="393" t="s">
        <v>182</v>
      </c>
      <c r="C24" s="393"/>
      <c r="D24" s="393"/>
      <c r="E24" s="393"/>
      <c r="F24" s="393"/>
      <c r="G24" s="393"/>
      <c r="H24" s="149">
        <v>26.04</v>
      </c>
      <c r="I24" s="149">
        <v>0.04</v>
      </c>
      <c r="J24" s="394">
        <v>1.22</v>
      </c>
      <c r="K24" s="394"/>
      <c r="L24" s="394"/>
      <c r="M24" s="149">
        <v>0.93</v>
      </c>
      <c r="N24" s="145"/>
      <c r="O24" s="145"/>
      <c r="P24" s="145"/>
    </row>
    <row r="25" spans="1:16" ht="10" customHeight="1">
      <c r="A25" s="145"/>
      <c r="B25" s="393" t="s">
        <v>183</v>
      </c>
      <c r="C25" s="393"/>
      <c r="D25" s="393"/>
      <c r="E25" s="393"/>
      <c r="F25" s="393"/>
      <c r="G25" s="393"/>
      <c r="H25" s="149">
        <v>0</v>
      </c>
      <c r="I25" s="149">
        <v>0</v>
      </c>
      <c r="J25" s="394">
        <v>0</v>
      </c>
      <c r="K25" s="394"/>
      <c r="L25" s="394"/>
      <c r="M25" s="149">
        <v>0</v>
      </c>
      <c r="N25" s="145"/>
      <c r="O25" s="145"/>
      <c r="P25" s="145"/>
    </row>
    <row r="26" spans="1:16" ht="10" customHeight="1">
      <c r="A26" s="145"/>
      <c r="B26" s="393" t="s">
        <v>184</v>
      </c>
      <c r="C26" s="393"/>
      <c r="D26" s="393"/>
      <c r="E26" s="393"/>
      <c r="F26" s="393"/>
      <c r="G26" s="393"/>
      <c r="H26" s="149">
        <v>0</v>
      </c>
      <c r="I26" s="149">
        <v>0</v>
      </c>
      <c r="J26" s="394">
        <v>0</v>
      </c>
      <c r="K26" s="394"/>
      <c r="L26" s="394"/>
      <c r="M26" s="149">
        <v>0</v>
      </c>
      <c r="N26" s="145"/>
      <c r="O26" s="145"/>
      <c r="P26" s="145"/>
    </row>
    <row r="27" spans="1:16" ht="10" customHeight="1">
      <c r="A27" s="145"/>
      <c r="B27" s="393" t="s">
        <v>185</v>
      </c>
      <c r="C27" s="393"/>
      <c r="D27" s="393"/>
      <c r="E27" s="393"/>
      <c r="F27" s="393"/>
      <c r="G27" s="393"/>
      <c r="H27" s="149">
        <v>0</v>
      </c>
      <c r="I27" s="149">
        <v>0</v>
      </c>
      <c r="J27" s="394">
        <v>0</v>
      </c>
      <c r="K27" s="394"/>
      <c r="L27" s="394"/>
      <c r="M27" s="149">
        <v>0</v>
      </c>
      <c r="N27" s="145"/>
      <c r="O27" s="145"/>
      <c r="P27" s="145"/>
    </row>
    <row r="28" spans="1:16" ht="10" customHeight="1">
      <c r="A28" s="145"/>
      <c r="B28" s="399" t="s">
        <v>186</v>
      </c>
      <c r="C28" s="399"/>
      <c r="D28" s="399"/>
      <c r="E28" s="399"/>
      <c r="F28" s="400">
        <v>1968.98</v>
      </c>
      <c r="G28" s="400"/>
      <c r="H28" s="400"/>
      <c r="I28" s="150">
        <v>3.28</v>
      </c>
      <c r="J28" s="401">
        <v>92.53</v>
      </c>
      <c r="K28" s="401"/>
      <c r="L28" s="401"/>
      <c r="M28" s="150">
        <v>70.31</v>
      </c>
      <c r="N28" s="145"/>
      <c r="O28" s="145"/>
      <c r="P28" s="145"/>
    </row>
    <row r="29" spans="1:16" ht="10" customHeight="1">
      <c r="A29" s="145"/>
      <c r="B29" s="398" t="s">
        <v>123</v>
      </c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145"/>
      <c r="O29" s="145"/>
      <c r="P29" s="145"/>
    </row>
    <row r="30" spans="1:16" ht="10" customHeight="1">
      <c r="A30" s="145"/>
      <c r="B30" s="393" t="s">
        <v>187</v>
      </c>
      <c r="C30" s="393"/>
      <c r="D30" s="393"/>
      <c r="E30" s="393"/>
      <c r="F30" s="393"/>
      <c r="G30" s="393"/>
      <c r="H30" s="149">
        <v>0</v>
      </c>
      <c r="I30" s="149">
        <v>0</v>
      </c>
      <c r="J30" s="394">
        <v>0</v>
      </c>
      <c r="K30" s="394"/>
      <c r="L30" s="394"/>
      <c r="M30" s="149">
        <v>0</v>
      </c>
      <c r="N30" s="145"/>
      <c r="O30" s="145"/>
      <c r="P30" s="145"/>
    </row>
    <row r="31" spans="1:16" ht="10" customHeight="1">
      <c r="A31" s="145"/>
      <c r="B31" s="393" t="s">
        <v>188</v>
      </c>
      <c r="C31" s="393"/>
      <c r="D31" s="393"/>
      <c r="E31" s="393"/>
      <c r="F31" s="393"/>
      <c r="G31" s="393"/>
      <c r="H31" s="149">
        <v>59.07</v>
      </c>
      <c r="I31" s="149">
        <v>0.1</v>
      </c>
      <c r="J31" s="394">
        <v>2.78</v>
      </c>
      <c r="K31" s="394"/>
      <c r="L31" s="394"/>
      <c r="M31" s="149">
        <v>2.11</v>
      </c>
      <c r="N31" s="145"/>
      <c r="O31" s="145"/>
      <c r="P31" s="145"/>
    </row>
    <row r="32" spans="1:16" ht="10" customHeight="1">
      <c r="A32" s="145"/>
      <c r="B32" s="393" t="s">
        <v>189</v>
      </c>
      <c r="C32" s="393"/>
      <c r="D32" s="393"/>
      <c r="E32" s="393"/>
      <c r="F32" s="393"/>
      <c r="G32" s="393"/>
      <c r="H32" s="149">
        <v>0</v>
      </c>
      <c r="I32" s="149">
        <v>0</v>
      </c>
      <c r="J32" s="394">
        <v>0</v>
      </c>
      <c r="K32" s="394"/>
      <c r="L32" s="394"/>
      <c r="M32" s="149">
        <v>0</v>
      </c>
      <c r="N32" s="145"/>
      <c r="O32" s="145"/>
      <c r="P32" s="145"/>
    </row>
    <row r="33" spans="1:16" ht="10" customHeight="1">
      <c r="A33" s="145"/>
      <c r="B33" s="393" t="s">
        <v>190</v>
      </c>
      <c r="C33" s="393"/>
      <c r="D33" s="393"/>
      <c r="E33" s="393"/>
      <c r="F33" s="393"/>
      <c r="G33" s="393"/>
      <c r="H33" s="149">
        <v>0</v>
      </c>
      <c r="I33" s="149">
        <v>0</v>
      </c>
      <c r="J33" s="394">
        <v>0</v>
      </c>
      <c r="K33" s="394"/>
      <c r="L33" s="394"/>
      <c r="M33" s="149">
        <v>0</v>
      </c>
      <c r="N33" s="145"/>
      <c r="O33" s="145"/>
      <c r="P33" s="145"/>
    </row>
    <row r="34" spans="1:16" ht="10" customHeight="1">
      <c r="A34" s="145"/>
      <c r="B34" s="393" t="s">
        <v>191</v>
      </c>
      <c r="C34" s="393"/>
      <c r="D34" s="393"/>
      <c r="E34" s="393"/>
      <c r="F34" s="393"/>
      <c r="G34" s="393"/>
      <c r="H34" s="149">
        <v>0</v>
      </c>
      <c r="I34" s="149">
        <v>0</v>
      </c>
      <c r="J34" s="394">
        <v>0</v>
      </c>
      <c r="K34" s="394"/>
      <c r="L34" s="394"/>
      <c r="M34" s="149">
        <v>0</v>
      </c>
      <c r="N34" s="145"/>
      <c r="O34" s="145"/>
      <c r="P34" s="145"/>
    </row>
    <row r="35" spans="1:16" ht="10" customHeight="1">
      <c r="A35" s="145"/>
      <c r="B35" s="393" t="s">
        <v>192</v>
      </c>
      <c r="C35" s="393"/>
      <c r="D35" s="393"/>
      <c r="E35" s="393"/>
      <c r="F35" s="393"/>
      <c r="G35" s="393"/>
      <c r="H35" s="149">
        <v>0</v>
      </c>
      <c r="I35" s="149">
        <v>0</v>
      </c>
      <c r="J35" s="394">
        <v>0</v>
      </c>
      <c r="K35" s="394"/>
      <c r="L35" s="394"/>
      <c r="M35" s="149">
        <v>0</v>
      </c>
      <c r="N35" s="145"/>
      <c r="O35" s="145"/>
      <c r="P35" s="145"/>
    </row>
    <row r="36" spans="1:16" ht="10" customHeight="1">
      <c r="A36" s="145"/>
      <c r="B36" s="393" t="s">
        <v>193</v>
      </c>
      <c r="C36" s="393"/>
      <c r="D36" s="393"/>
      <c r="E36" s="393"/>
      <c r="F36" s="393"/>
      <c r="G36" s="393"/>
      <c r="H36" s="149">
        <v>0</v>
      </c>
      <c r="I36" s="149">
        <v>0</v>
      </c>
      <c r="J36" s="394">
        <v>0</v>
      </c>
      <c r="K36" s="394"/>
      <c r="L36" s="394"/>
      <c r="M36" s="149">
        <v>0</v>
      </c>
      <c r="N36" s="145"/>
      <c r="O36" s="145"/>
      <c r="P36" s="145"/>
    </row>
    <row r="37" spans="1:16" ht="10" customHeight="1">
      <c r="A37" s="145"/>
      <c r="B37" s="393" t="s">
        <v>194</v>
      </c>
      <c r="C37" s="393"/>
      <c r="D37" s="393"/>
      <c r="E37" s="393"/>
      <c r="F37" s="393"/>
      <c r="G37" s="393"/>
      <c r="H37" s="149">
        <v>0</v>
      </c>
      <c r="I37" s="149">
        <v>0</v>
      </c>
      <c r="J37" s="394">
        <v>0</v>
      </c>
      <c r="K37" s="394"/>
      <c r="L37" s="394"/>
      <c r="M37" s="149">
        <v>0</v>
      </c>
      <c r="N37" s="145"/>
      <c r="O37" s="145"/>
      <c r="P37" s="145"/>
    </row>
    <row r="38" spans="1:16" ht="10" customHeight="1">
      <c r="A38" s="145"/>
      <c r="B38" s="393" t="s">
        <v>195</v>
      </c>
      <c r="C38" s="393"/>
      <c r="D38" s="393"/>
      <c r="E38" s="393"/>
      <c r="F38" s="393"/>
      <c r="G38" s="393"/>
      <c r="H38" s="149">
        <v>0</v>
      </c>
      <c r="I38" s="149">
        <v>0</v>
      </c>
      <c r="J38" s="394">
        <v>0</v>
      </c>
      <c r="K38" s="394"/>
      <c r="L38" s="394"/>
      <c r="M38" s="149">
        <v>0</v>
      </c>
      <c r="N38" s="145"/>
      <c r="O38" s="145"/>
      <c r="P38" s="145"/>
    </row>
    <row r="39" spans="1:16" ht="10" customHeight="1">
      <c r="A39" s="145"/>
      <c r="B39" s="393" t="s">
        <v>196</v>
      </c>
      <c r="C39" s="393"/>
      <c r="D39" s="393"/>
      <c r="E39" s="393"/>
      <c r="F39" s="393"/>
      <c r="G39" s="393"/>
      <c r="H39" s="149">
        <v>32.58</v>
      </c>
      <c r="I39" s="149">
        <v>0.05</v>
      </c>
      <c r="J39" s="394">
        <v>1.53</v>
      </c>
      <c r="K39" s="394"/>
      <c r="L39" s="394"/>
      <c r="M39" s="149">
        <v>1.1599999999999999</v>
      </c>
      <c r="N39" s="145"/>
      <c r="O39" s="145"/>
      <c r="P39" s="145"/>
    </row>
    <row r="40" spans="1:16" ht="10" customHeight="1">
      <c r="A40" s="145"/>
      <c r="B40" s="399" t="s">
        <v>137</v>
      </c>
      <c r="C40" s="399"/>
      <c r="D40" s="399"/>
      <c r="E40" s="399"/>
      <c r="F40" s="400">
        <v>91.65</v>
      </c>
      <c r="G40" s="400"/>
      <c r="H40" s="400"/>
      <c r="I40" s="150">
        <v>0.15</v>
      </c>
      <c r="J40" s="401">
        <v>4.3099999999999996</v>
      </c>
      <c r="K40" s="401"/>
      <c r="L40" s="401"/>
      <c r="M40" s="150">
        <v>3.27</v>
      </c>
      <c r="N40" s="145"/>
      <c r="O40" s="145"/>
      <c r="P40" s="145"/>
    </row>
    <row r="41" spans="1:16" ht="10" customHeight="1">
      <c r="A41" s="145"/>
      <c r="B41" s="398" t="s">
        <v>29</v>
      </c>
      <c r="C41" s="398"/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145"/>
      <c r="O41" s="145"/>
      <c r="P41" s="145"/>
    </row>
    <row r="42" spans="1:16" ht="10" customHeight="1">
      <c r="A42" s="145"/>
      <c r="B42" s="393" t="s">
        <v>197</v>
      </c>
      <c r="C42" s="393"/>
      <c r="D42" s="393"/>
      <c r="E42" s="393"/>
      <c r="F42" s="393"/>
      <c r="G42" s="393"/>
      <c r="H42" s="149">
        <v>67.23</v>
      </c>
      <c r="I42" s="149">
        <v>0.11</v>
      </c>
      <c r="J42" s="394">
        <v>3.16</v>
      </c>
      <c r="K42" s="394"/>
      <c r="L42" s="394"/>
      <c r="M42" s="149">
        <v>2.4</v>
      </c>
      <c r="N42" s="145"/>
      <c r="O42" s="145"/>
      <c r="P42" s="145"/>
    </row>
    <row r="43" spans="1:16" ht="10" customHeight="1">
      <c r="A43" s="145"/>
      <c r="B43" s="399" t="s">
        <v>198</v>
      </c>
      <c r="C43" s="399"/>
      <c r="D43" s="399"/>
      <c r="E43" s="399"/>
      <c r="F43" s="400">
        <v>67.23</v>
      </c>
      <c r="G43" s="400"/>
      <c r="H43" s="400"/>
      <c r="I43" s="150">
        <v>0.11</v>
      </c>
      <c r="J43" s="401">
        <v>3.16</v>
      </c>
      <c r="K43" s="401"/>
      <c r="L43" s="401"/>
      <c r="M43" s="150">
        <v>2.4</v>
      </c>
      <c r="N43" s="145"/>
      <c r="O43" s="145"/>
      <c r="P43" s="145"/>
    </row>
    <row r="44" spans="1:16" ht="10" customHeight="1">
      <c r="A44" s="145"/>
      <c r="B44" s="402" t="s">
        <v>199</v>
      </c>
      <c r="C44" s="402"/>
      <c r="D44" s="402"/>
      <c r="E44" s="402"/>
      <c r="F44" s="403">
        <v>2127.86</v>
      </c>
      <c r="G44" s="403"/>
      <c r="H44" s="403"/>
      <c r="I44" s="151">
        <v>3.54</v>
      </c>
      <c r="J44" s="404">
        <v>100</v>
      </c>
      <c r="K44" s="404"/>
      <c r="L44" s="404"/>
      <c r="M44" s="151">
        <v>75.98</v>
      </c>
      <c r="N44" s="145"/>
      <c r="O44" s="145"/>
      <c r="P44" s="145"/>
    </row>
    <row r="45" spans="1:16" ht="10" customHeight="1">
      <c r="A45" s="145"/>
      <c r="B45" s="398" t="s">
        <v>200</v>
      </c>
      <c r="C45" s="398"/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145"/>
      <c r="O45" s="145"/>
      <c r="P45" s="145"/>
    </row>
    <row r="46" spans="1:16" ht="10" customHeight="1">
      <c r="A46" s="145"/>
      <c r="B46" s="393" t="s">
        <v>201</v>
      </c>
      <c r="C46" s="393"/>
      <c r="D46" s="393"/>
      <c r="E46" s="393"/>
      <c r="F46" s="393"/>
      <c r="G46" s="393"/>
      <c r="H46" s="149">
        <v>0</v>
      </c>
      <c r="I46" s="149">
        <v>0</v>
      </c>
      <c r="J46" s="394">
        <v>0</v>
      </c>
      <c r="K46" s="394"/>
      <c r="L46" s="394"/>
      <c r="M46" s="149">
        <v>0</v>
      </c>
      <c r="N46" s="145"/>
      <c r="O46" s="145"/>
      <c r="P46" s="145"/>
    </row>
    <row r="47" spans="1:16" ht="10" customHeight="1">
      <c r="A47" s="145"/>
      <c r="B47" s="393" t="s">
        <v>202</v>
      </c>
      <c r="C47" s="393"/>
      <c r="D47" s="393"/>
      <c r="E47" s="393"/>
      <c r="F47" s="393"/>
      <c r="G47" s="393"/>
      <c r="H47" s="149">
        <v>0</v>
      </c>
      <c r="I47" s="149">
        <v>0</v>
      </c>
      <c r="J47" s="394">
        <v>0</v>
      </c>
      <c r="K47" s="394"/>
      <c r="L47" s="394"/>
      <c r="M47" s="149">
        <v>0</v>
      </c>
      <c r="N47" s="145"/>
      <c r="O47" s="145"/>
      <c r="P47" s="145"/>
    </row>
    <row r="48" spans="1:16" ht="10" customHeight="1">
      <c r="A48" s="145"/>
      <c r="B48" s="393" t="s">
        <v>203</v>
      </c>
      <c r="C48" s="393"/>
      <c r="D48" s="393"/>
      <c r="E48" s="393"/>
      <c r="F48" s="393"/>
      <c r="G48" s="393"/>
      <c r="H48" s="149">
        <v>0</v>
      </c>
      <c r="I48" s="149">
        <v>0</v>
      </c>
      <c r="J48" s="394">
        <v>0</v>
      </c>
      <c r="K48" s="394"/>
      <c r="L48" s="394"/>
      <c r="M48" s="149">
        <v>0</v>
      </c>
      <c r="N48" s="145"/>
      <c r="O48" s="145"/>
      <c r="P48" s="145"/>
    </row>
    <row r="49" spans="1:16" ht="10" customHeight="1">
      <c r="A49" s="145"/>
      <c r="B49" s="393" t="s">
        <v>204</v>
      </c>
      <c r="C49" s="393"/>
      <c r="D49" s="393"/>
      <c r="E49" s="393"/>
      <c r="F49" s="393"/>
      <c r="G49" s="393"/>
      <c r="H49" s="149">
        <v>483.39</v>
      </c>
      <c r="I49" s="149">
        <v>0.81</v>
      </c>
      <c r="J49" s="394">
        <v>22.72</v>
      </c>
      <c r="K49" s="394"/>
      <c r="L49" s="394"/>
      <c r="M49" s="149">
        <v>17.260000000000002</v>
      </c>
      <c r="N49" s="145"/>
      <c r="O49" s="145"/>
      <c r="P49" s="145"/>
    </row>
    <row r="50" spans="1:16" ht="10" customHeight="1">
      <c r="A50" s="145"/>
      <c r="B50" s="399" t="s">
        <v>143</v>
      </c>
      <c r="C50" s="399"/>
      <c r="D50" s="399"/>
      <c r="E50" s="399"/>
      <c r="F50" s="400">
        <v>483.39</v>
      </c>
      <c r="G50" s="400"/>
      <c r="H50" s="400"/>
      <c r="I50" s="150">
        <v>0.81</v>
      </c>
      <c r="J50" s="401">
        <v>22.72</v>
      </c>
      <c r="K50" s="401"/>
      <c r="L50" s="401"/>
      <c r="M50" s="150">
        <v>17.260000000000002</v>
      </c>
      <c r="N50" s="145"/>
      <c r="O50" s="145"/>
      <c r="P50" s="145"/>
    </row>
    <row r="51" spans="1:16" ht="10" customHeight="1">
      <c r="A51" s="145"/>
      <c r="B51" s="398" t="s">
        <v>205</v>
      </c>
      <c r="C51" s="398"/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145"/>
      <c r="O51" s="145"/>
      <c r="P51" s="145"/>
    </row>
    <row r="52" spans="1:16" ht="10" customHeight="1">
      <c r="A52" s="145"/>
      <c r="B52" s="393" t="s">
        <v>206</v>
      </c>
      <c r="C52" s="393"/>
      <c r="D52" s="393"/>
      <c r="E52" s="393"/>
      <c r="F52" s="393"/>
      <c r="G52" s="393"/>
      <c r="H52" s="149">
        <v>0</v>
      </c>
      <c r="I52" s="149">
        <v>0</v>
      </c>
      <c r="J52" s="394">
        <v>0</v>
      </c>
      <c r="K52" s="394"/>
      <c r="L52" s="394"/>
      <c r="M52" s="149">
        <v>0</v>
      </c>
      <c r="N52" s="145"/>
      <c r="O52" s="145"/>
      <c r="P52" s="145"/>
    </row>
    <row r="53" spans="1:16" ht="10" customHeight="1">
      <c r="A53" s="145"/>
      <c r="B53" s="393" t="s">
        <v>207</v>
      </c>
      <c r="C53" s="393"/>
      <c r="D53" s="393"/>
      <c r="E53" s="393"/>
      <c r="F53" s="393"/>
      <c r="G53" s="393"/>
      <c r="H53" s="149">
        <v>81.900000000000006</v>
      </c>
      <c r="I53" s="149">
        <v>0.14000000000000001</v>
      </c>
      <c r="J53" s="394">
        <v>3.85</v>
      </c>
      <c r="K53" s="394"/>
      <c r="L53" s="394"/>
      <c r="M53" s="149">
        <v>2.92</v>
      </c>
      <c r="N53" s="145"/>
      <c r="O53" s="145"/>
      <c r="P53" s="145"/>
    </row>
    <row r="54" spans="1:16" ht="10" customHeight="1">
      <c r="A54" s="145"/>
      <c r="B54" s="393" t="s">
        <v>208</v>
      </c>
      <c r="C54" s="393"/>
      <c r="D54" s="393"/>
      <c r="E54" s="393"/>
      <c r="F54" s="393"/>
      <c r="G54" s="393"/>
      <c r="H54" s="149">
        <v>0</v>
      </c>
      <c r="I54" s="149">
        <v>0</v>
      </c>
      <c r="J54" s="394">
        <v>0</v>
      </c>
      <c r="K54" s="394"/>
      <c r="L54" s="394"/>
      <c r="M54" s="149">
        <v>0</v>
      </c>
      <c r="N54" s="145"/>
      <c r="O54" s="145"/>
      <c r="P54" s="145"/>
    </row>
    <row r="55" spans="1:16" ht="10" customHeight="1">
      <c r="A55" s="145"/>
      <c r="B55" s="393" t="s">
        <v>209</v>
      </c>
      <c r="C55" s="393"/>
      <c r="D55" s="393"/>
      <c r="E55" s="393"/>
      <c r="F55" s="393"/>
      <c r="G55" s="393"/>
      <c r="H55" s="149">
        <v>0</v>
      </c>
      <c r="I55" s="149">
        <v>0</v>
      </c>
      <c r="J55" s="394">
        <v>0</v>
      </c>
      <c r="K55" s="394"/>
      <c r="L55" s="394"/>
      <c r="M55" s="149">
        <v>0</v>
      </c>
      <c r="N55" s="145"/>
      <c r="O55" s="145"/>
      <c r="P55" s="145"/>
    </row>
    <row r="56" spans="1:16" ht="10" customHeight="1">
      <c r="A56" s="145"/>
      <c r="B56" s="399" t="s">
        <v>147</v>
      </c>
      <c r="C56" s="399"/>
      <c r="D56" s="399"/>
      <c r="E56" s="399"/>
      <c r="F56" s="400">
        <v>81.900000000000006</v>
      </c>
      <c r="G56" s="400"/>
      <c r="H56" s="400"/>
      <c r="I56" s="150">
        <v>0.14000000000000001</v>
      </c>
      <c r="J56" s="401">
        <v>3.85</v>
      </c>
      <c r="K56" s="401"/>
      <c r="L56" s="401"/>
      <c r="M56" s="150">
        <v>2.92</v>
      </c>
      <c r="N56" s="145"/>
      <c r="O56" s="145"/>
      <c r="P56" s="145"/>
    </row>
    <row r="57" spans="1:16" ht="10" customHeight="1">
      <c r="A57" s="145"/>
      <c r="B57" s="402" t="s">
        <v>210</v>
      </c>
      <c r="C57" s="402"/>
      <c r="D57" s="402"/>
      <c r="E57" s="402"/>
      <c r="F57" s="404">
        <v>565.29</v>
      </c>
      <c r="G57" s="404"/>
      <c r="H57" s="404"/>
      <c r="I57" s="151">
        <v>0.94</v>
      </c>
      <c r="J57" s="404">
        <v>26.57</v>
      </c>
      <c r="K57" s="404"/>
      <c r="L57" s="404"/>
      <c r="M57" s="151">
        <v>20.18</v>
      </c>
      <c r="N57" s="145"/>
      <c r="O57" s="145"/>
      <c r="P57" s="145"/>
    </row>
    <row r="58" spans="1:16" ht="10" customHeight="1">
      <c r="A58" s="145"/>
      <c r="B58" s="402" t="s">
        <v>211</v>
      </c>
      <c r="C58" s="402"/>
      <c r="D58" s="402"/>
      <c r="E58" s="402"/>
      <c r="F58" s="403">
        <v>2693.15</v>
      </c>
      <c r="G58" s="403"/>
      <c r="H58" s="403"/>
      <c r="I58" s="151">
        <v>4.49</v>
      </c>
      <c r="J58" s="404">
        <v>126.57</v>
      </c>
      <c r="K58" s="404"/>
      <c r="L58" s="404"/>
      <c r="M58" s="151">
        <v>96.16</v>
      </c>
      <c r="N58" s="145"/>
      <c r="O58" s="145"/>
      <c r="P58" s="145"/>
    </row>
    <row r="59" spans="1:16" ht="10" customHeight="1">
      <c r="A59" s="145"/>
      <c r="B59" s="398" t="s">
        <v>45</v>
      </c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145"/>
      <c r="O59" s="145"/>
      <c r="P59" s="145"/>
    </row>
    <row r="60" spans="1:16" ht="10" customHeight="1">
      <c r="A60" s="145"/>
      <c r="B60" s="393" t="s">
        <v>212</v>
      </c>
      <c r="C60" s="393"/>
      <c r="D60" s="393"/>
      <c r="E60" s="393"/>
      <c r="F60" s="393"/>
      <c r="G60" s="393"/>
      <c r="H60" s="149">
        <v>0</v>
      </c>
      <c r="I60" s="149">
        <v>0</v>
      </c>
      <c r="J60" s="394">
        <v>0</v>
      </c>
      <c r="K60" s="394"/>
      <c r="L60" s="394"/>
      <c r="M60" s="149">
        <v>0</v>
      </c>
      <c r="N60" s="145"/>
      <c r="O60" s="145"/>
      <c r="P60" s="145"/>
    </row>
    <row r="61" spans="1:16" ht="10" customHeight="1">
      <c r="A61" s="145"/>
      <c r="B61" s="393" t="s">
        <v>213</v>
      </c>
      <c r="C61" s="393"/>
      <c r="D61" s="393"/>
      <c r="E61" s="393"/>
      <c r="F61" s="393"/>
      <c r="G61" s="393"/>
      <c r="H61" s="149">
        <v>14.91</v>
      </c>
      <c r="I61" s="149">
        <v>0.02</v>
      </c>
      <c r="J61" s="394">
        <v>0.7</v>
      </c>
      <c r="K61" s="394"/>
      <c r="L61" s="394"/>
      <c r="M61" s="149">
        <v>0.53</v>
      </c>
      <c r="N61" s="145"/>
      <c r="O61" s="145"/>
      <c r="P61" s="145"/>
    </row>
    <row r="62" spans="1:16" ht="10" customHeight="1">
      <c r="A62" s="145"/>
      <c r="B62" s="393" t="s">
        <v>214</v>
      </c>
      <c r="C62" s="393"/>
      <c r="D62" s="393"/>
      <c r="E62" s="393"/>
      <c r="F62" s="393"/>
      <c r="G62" s="393"/>
      <c r="H62" s="149">
        <v>92.55</v>
      </c>
      <c r="I62" s="149">
        <v>0.15</v>
      </c>
      <c r="J62" s="394">
        <v>4.3499999999999996</v>
      </c>
      <c r="K62" s="394"/>
      <c r="L62" s="394"/>
      <c r="M62" s="149">
        <v>3.3</v>
      </c>
      <c r="N62" s="145"/>
      <c r="O62" s="145"/>
      <c r="P62" s="145"/>
    </row>
    <row r="63" spans="1:16" ht="10" customHeight="1">
      <c r="A63" s="145"/>
      <c r="B63" s="399" t="s">
        <v>215</v>
      </c>
      <c r="C63" s="399"/>
      <c r="D63" s="399"/>
      <c r="E63" s="399"/>
      <c r="F63" s="400">
        <v>107.46</v>
      </c>
      <c r="G63" s="400"/>
      <c r="H63" s="400"/>
      <c r="I63" s="150">
        <v>0.18</v>
      </c>
      <c r="J63" s="401">
        <v>5.05</v>
      </c>
      <c r="K63" s="401"/>
      <c r="L63" s="401"/>
      <c r="M63" s="150">
        <v>3.83</v>
      </c>
      <c r="N63" s="145"/>
      <c r="O63" s="145"/>
      <c r="P63" s="145"/>
    </row>
    <row r="64" spans="1:16" ht="10" customHeight="1">
      <c r="A64" s="145"/>
      <c r="B64" s="402" t="s">
        <v>216</v>
      </c>
      <c r="C64" s="402"/>
      <c r="D64" s="402"/>
      <c r="E64" s="402"/>
      <c r="F64" s="403">
        <v>2800.61</v>
      </c>
      <c r="G64" s="403"/>
      <c r="H64" s="403"/>
      <c r="I64" s="151">
        <v>4.67</v>
      </c>
      <c r="J64" s="404">
        <v>131.62</v>
      </c>
      <c r="K64" s="404"/>
      <c r="L64" s="404"/>
      <c r="M64" s="152" t="s">
        <v>217</v>
      </c>
      <c r="N64" s="145"/>
      <c r="O64" s="145"/>
      <c r="P64" s="145"/>
    </row>
    <row r="65" spans="1:16" ht="97" customHeight="1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</row>
    <row r="66" spans="1:16" ht="15" customHeight="1">
      <c r="A66" s="145"/>
      <c r="B66" s="405" t="s">
        <v>57</v>
      </c>
      <c r="C66" s="405"/>
      <c r="D66" s="405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5"/>
    </row>
    <row r="67" spans="1:16" ht="20.149999999999999" customHeight="1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</row>
  </sheetData>
  <mergeCells count="129">
    <mergeCell ref="B64:E64"/>
    <mergeCell ref="F64:H64"/>
    <mergeCell ref="J64:L64"/>
    <mergeCell ref="B66:P66"/>
    <mergeCell ref="B61:G61"/>
    <mergeCell ref="J61:L61"/>
    <mergeCell ref="B62:G62"/>
    <mergeCell ref="J62:L62"/>
    <mergeCell ref="B63:E63"/>
    <mergeCell ref="F63:H63"/>
    <mergeCell ref="J63:L63"/>
    <mergeCell ref="B58:E58"/>
    <mergeCell ref="F58:H58"/>
    <mergeCell ref="J58:L58"/>
    <mergeCell ref="B59:M59"/>
    <mergeCell ref="B60:G60"/>
    <mergeCell ref="J60:L60"/>
    <mergeCell ref="B55:G55"/>
    <mergeCell ref="J55:L55"/>
    <mergeCell ref="B56:E56"/>
    <mergeCell ref="F56:H56"/>
    <mergeCell ref="J56:L56"/>
    <mergeCell ref="B57:E57"/>
    <mergeCell ref="F57:H57"/>
    <mergeCell ref="J57:L57"/>
    <mergeCell ref="B52:G52"/>
    <mergeCell ref="J52:L52"/>
    <mergeCell ref="B53:G53"/>
    <mergeCell ref="J53:L53"/>
    <mergeCell ref="B54:G54"/>
    <mergeCell ref="J54:L54"/>
    <mergeCell ref="B49:G49"/>
    <mergeCell ref="J49:L49"/>
    <mergeCell ref="B50:E50"/>
    <mergeCell ref="F50:H50"/>
    <mergeCell ref="J50:L50"/>
    <mergeCell ref="B51:M51"/>
    <mergeCell ref="B45:M45"/>
    <mergeCell ref="B46:G46"/>
    <mergeCell ref="J46:L46"/>
    <mergeCell ref="B47:G47"/>
    <mergeCell ref="J47:L47"/>
    <mergeCell ref="B48:G48"/>
    <mergeCell ref="J48:L48"/>
    <mergeCell ref="B43:E43"/>
    <mergeCell ref="F43:H43"/>
    <mergeCell ref="J43:L43"/>
    <mergeCell ref="B44:E44"/>
    <mergeCell ref="F44:H44"/>
    <mergeCell ref="J44:L44"/>
    <mergeCell ref="B40:E40"/>
    <mergeCell ref="F40:H40"/>
    <mergeCell ref="J40:L40"/>
    <mergeCell ref="B41:M41"/>
    <mergeCell ref="B42:G42"/>
    <mergeCell ref="J42:L42"/>
    <mergeCell ref="B37:G37"/>
    <mergeCell ref="J37:L37"/>
    <mergeCell ref="B38:G38"/>
    <mergeCell ref="J38:L38"/>
    <mergeCell ref="B39:G39"/>
    <mergeCell ref="J39:L39"/>
    <mergeCell ref="B34:G34"/>
    <mergeCell ref="J34:L34"/>
    <mergeCell ref="B35:G35"/>
    <mergeCell ref="J35:L35"/>
    <mergeCell ref="B36:G36"/>
    <mergeCell ref="J36:L36"/>
    <mergeCell ref="B31:G31"/>
    <mergeCell ref="J31:L31"/>
    <mergeCell ref="B32:G32"/>
    <mergeCell ref="J32:L32"/>
    <mergeCell ref="B33:G33"/>
    <mergeCell ref="J33:L33"/>
    <mergeCell ref="B28:E28"/>
    <mergeCell ref="F28:H28"/>
    <mergeCell ref="J28:L28"/>
    <mergeCell ref="B29:M29"/>
    <mergeCell ref="B30:G30"/>
    <mergeCell ref="J30:L30"/>
    <mergeCell ref="B25:G25"/>
    <mergeCell ref="J25:L25"/>
    <mergeCell ref="B26:G26"/>
    <mergeCell ref="J26:L26"/>
    <mergeCell ref="B27:G27"/>
    <mergeCell ref="J27:L27"/>
    <mergeCell ref="B22:G22"/>
    <mergeCell ref="J22:L22"/>
    <mergeCell ref="B23:G23"/>
    <mergeCell ref="J23:L23"/>
    <mergeCell ref="B24:G24"/>
    <mergeCell ref="J24:L24"/>
    <mergeCell ref="B19:G19"/>
    <mergeCell ref="J19:L19"/>
    <mergeCell ref="B20:G20"/>
    <mergeCell ref="J20:L20"/>
    <mergeCell ref="B21:G21"/>
    <mergeCell ref="J21:L21"/>
    <mergeCell ref="B16:G16"/>
    <mergeCell ref="J16:L16"/>
    <mergeCell ref="B17:G17"/>
    <mergeCell ref="J17:L17"/>
    <mergeCell ref="B18:G18"/>
    <mergeCell ref="J18:L18"/>
    <mergeCell ref="B13:G13"/>
    <mergeCell ref="J13:L13"/>
    <mergeCell ref="B14:G14"/>
    <mergeCell ref="J14:L14"/>
    <mergeCell ref="B15:G15"/>
    <mergeCell ref="J15:L15"/>
    <mergeCell ref="B11:G11"/>
    <mergeCell ref="J11:L11"/>
    <mergeCell ref="B12:G12"/>
    <mergeCell ref="J12:L12"/>
    <mergeCell ref="D7:J7"/>
    <mergeCell ref="L7:M7"/>
    <mergeCell ref="B8:E8"/>
    <mergeCell ref="F8:H8"/>
    <mergeCell ref="J8:L8"/>
    <mergeCell ref="B9:M9"/>
    <mergeCell ref="E2:O2"/>
    <mergeCell ref="E3:O3"/>
    <mergeCell ref="E4:O4"/>
    <mergeCell ref="B5:F5"/>
    <mergeCell ref="G5:O5"/>
    <mergeCell ref="B6:F6"/>
    <mergeCell ref="G6:O6"/>
    <mergeCell ref="B10:G10"/>
    <mergeCell ref="J10:L10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65"/>
  <sheetViews>
    <sheetView showGridLines="0" workbookViewId="0">
      <selection sqref="A1:E1"/>
    </sheetView>
  </sheetViews>
  <sheetFormatPr defaultColWidth="9" defaultRowHeight="12.45"/>
  <cols>
    <col min="1" max="1" width="34.08203125" style="146" customWidth="1"/>
    <col min="2" max="5" width="10.25" style="146" customWidth="1"/>
    <col min="6" max="16384" width="9" style="146"/>
  </cols>
  <sheetData>
    <row r="1" spans="1:5">
      <c r="A1" s="406" t="s">
        <v>218</v>
      </c>
      <c r="B1" s="407"/>
      <c r="C1" s="407"/>
      <c r="D1" s="407"/>
      <c r="E1" s="407"/>
    </row>
    <row r="2" spans="1:5">
      <c r="A2" s="406" t="s">
        <v>219</v>
      </c>
      <c r="B2" s="407"/>
      <c r="C2" s="407"/>
      <c r="D2" s="407"/>
      <c r="E2" s="407"/>
    </row>
    <row r="3" spans="1:5">
      <c r="A3" s="406" t="s">
        <v>366</v>
      </c>
      <c r="B3" s="407"/>
      <c r="C3" s="407"/>
      <c r="D3" s="407"/>
      <c r="E3" s="407"/>
    </row>
    <row r="4" spans="1:5">
      <c r="A4" s="153" t="s">
        <v>156</v>
      </c>
      <c r="B4" s="406" t="s">
        <v>157</v>
      </c>
      <c r="C4" s="407"/>
      <c r="D4" s="407"/>
      <c r="E4" s="407"/>
    </row>
    <row r="5" spans="1:5">
      <c r="A5" s="153" t="s">
        <v>221</v>
      </c>
      <c r="B5" s="406" t="s">
        <v>159</v>
      </c>
      <c r="C5" s="407"/>
      <c r="D5" s="407"/>
      <c r="E5" s="407"/>
    </row>
    <row r="6" spans="1:5">
      <c r="A6" s="153" t="s">
        <v>367</v>
      </c>
      <c r="B6" s="154" t="s">
        <v>162</v>
      </c>
    </row>
    <row r="7" spans="1:5" ht="21">
      <c r="A7" s="155" t="s">
        <v>10</v>
      </c>
      <c r="B7" s="155" t="s">
        <v>163</v>
      </c>
      <c r="C7" s="155" t="s">
        <v>164</v>
      </c>
      <c r="D7" s="155" t="s">
        <v>223</v>
      </c>
      <c r="E7" s="155" t="s">
        <v>224</v>
      </c>
    </row>
    <row r="8" spans="1:5">
      <c r="A8" s="406" t="s">
        <v>225</v>
      </c>
      <c r="B8" s="407"/>
      <c r="C8" s="407"/>
      <c r="D8" s="407"/>
      <c r="E8" s="407"/>
    </row>
    <row r="9" spans="1:5">
      <c r="A9" s="154" t="s">
        <v>168</v>
      </c>
      <c r="B9" s="156">
        <v>0</v>
      </c>
      <c r="C9" s="156">
        <v>0</v>
      </c>
      <c r="D9" s="156">
        <v>0</v>
      </c>
      <c r="E9" s="156">
        <v>0</v>
      </c>
    </row>
    <row r="10" spans="1:5">
      <c r="A10" s="154" t="s">
        <v>169</v>
      </c>
      <c r="B10" s="156">
        <v>0</v>
      </c>
      <c r="C10" s="156">
        <v>0</v>
      </c>
      <c r="D10" s="156">
        <v>0</v>
      </c>
      <c r="E10" s="156">
        <v>0</v>
      </c>
    </row>
    <row r="11" spans="1:5">
      <c r="A11" s="154" t="s">
        <v>170</v>
      </c>
    </row>
    <row r="12" spans="1:5">
      <c r="A12" s="154" t="s">
        <v>171</v>
      </c>
      <c r="B12" s="156">
        <v>0</v>
      </c>
      <c r="C12" s="156">
        <v>0</v>
      </c>
      <c r="D12" s="156">
        <v>0</v>
      </c>
      <c r="E12" s="156">
        <v>0</v>
      </c>
    </row>
    <row r="13" spans="1:5">
      <c r="A13" s="154" t="s">
        <v>172</v>
      </c>
      <c r="B13" s="156">
        <v>0</v>
      </c>
      <c r="C13" s="156">
        <v>0</v>
      </c>
      <c r="D13" s="156">
        <v>0</v>
      </c>
      <c r="E13" s="156">
        <v>0</v>
      </c>
    </row>
    <row r="14" spans="1:5">
      <c r="A14" s="154" t="s">
        <v>173</v>
      </c>
      <c r="B14" s="156">
        <v>260</v>
      </c>
      <c r="C14" s="156">
        <v>0.43332999999999999</v>
      </c>
      <c r="D14" s="156">
        <v>10.95</v>
      </c>
      <c r="E14" s="156">
        <v>9.48</v>
      </c>
    </row>
    <row r="15" spans="1:5">
      <c r="A15" s="154" t="s">
        <v>174</v>
      </c>
      <c r="B15" s="156">
        <v>0</v>
      </c>
      <c r="C15" s="156">
        <v>0</v>
      </c>
      <c r="D15" s="156">
        <v>0</v>
      </c>
      <c r="E15" s="156">
        <v>0</v>
      </c>
    </row>
    <row r="16" spans="1:5">
      <c r="A16" s="154" t="s">
        <v>175</v>
      </c>
      <c r="B16" s="156">
        <v>1260</v>
      </c>
      <c r="C16" s="156">
        <v>2.1</v>
      </c>
      <c r="D16" s="156">
        <v>53.07</v>
      </c>
      <c r="E16" s="156">
        <v>45.95</v>
      </c>
    </row>
    <row r="17" spans="1:5">
      <c r="A17" s="154" t="s">
        <v>176</v>
      </c>
      <c r="B17" s="156">
        <v>121</v>
      </c>
      <c r="C17" s="156">
        <v>0.20168</v>
      </c>
      <c r="D17" s="156">
        <v>5.0999999999999996</v>
      </c>
      <c r="E17" s="156">
        <v>4.41</v>
      </c>
    </row>
    <row r="18" spans="1:5">
      <c r="A18" s="154" t="s">
        <v>177</v>
      </c>
      <c r="B18" s="156">
        <v>0</v>
      </c>
      <c r="C18" s="156">
        <v>0</v>
      </c>
      <c r="D18" s="156">
        <v>0</v>
      </c>
      <c r="E18" s="156">
        <v>0</v>
      </c>
    </row>
    <row r="19" spans="1:5">
      <c r="A19" s="154" t="s">
        <v>178</v>
      </c>
      <c r="B19" s="156">
        <v>465.1</v>
      </c>
      <c r="C19" s="156">
        <v>0.77515999999999996</v>
      </c>
      <c r="D19" s="156">
        <v>19.59</v>
      </c>
      <c r="E19" s="156">
        <v>16.96</v>
      </c>
    </row>
    <row r="20" spans="1:5">
      <c r="A20" s="154" t="s">
        <v>179</v>
      </c>
      <c r="B20" s="156">
        <v>105.3</v>
      </c>
      <c r="C20" s="156">
        <v>0.17549999999999999</v>
      </c>
      <c r="D20" s="156">
        <v>4.43</v>
      </c>
      <c r="E20" s="156">
        <v>3.84</v>
      </c>
    </row>
    <row r="21" spans="1:5">
      <c r="A21" s="154" t="s">
        <v>180</v>
      </c>
      <c r="B21" s="156">
        <v>0</v>
      </c>
      <c r="C21" s="156">
        <v>0</v>
      </c>
      <c r="D21" s="156">
        <v>0</v>
      </c>
      <c r="E21" s="156">
        <v>0</v>
      </c>
    </row>
    <row r="22" spans="1:5">
      <c r="A22" s="154" t="s">
        <v>181</v>
      </c>
    </row>
    <row r="23" spans="1:5">
      <c r="A23" s="154" t="s">
        <v>182</v>
      </c>
      <c r="B23" s="156">
        <v>29.4</v>
      </c>
      <c r="C23" s="156">
        <v>4.9000000000000002E-2</v>
      </c>
      <c r="D23" s="156">
        <v>1.24</v>
      </c>
      <c r="E23" s="156">
        <v>1.07</v>
      </c>
    </row>
    <row r="24" spans="1:5">
      <c r="A24" s="154" t="s">
        <v>183</v>
      </c>
      <c r="B24" s="156">
        <v>0</v>
      </c>
      <c r="C24" s="156">
        <v>0</v>
      </c>
      <c r="D24" s="156">
        <v>0</v>
      </c>
      <c r="E24" s="156">
        <v>0</v>
      </c>
    </row>
    <row r="25" spans="1:5">
      <c r="A25" s="154" t="s">
        <v>184</v>
      </c>
      <c r="B25" s="156">
        <v>0</v>
      </c>
      <c r="C25" s="156">
        <v>0</v>
      </c>
      <c r="D25" s="156">
        <v>0</v>
      </c>
      <c r="E25" s="156">
        <v>0</v>
      </c>
    </row>
    <row r="26" spans="1:5">
      <c r="A26" s="154" t="s">
        <v>185</v>
      </c>
      <c r="B26" s="156">
        <v>0</v>
      </c>
      <c r="C26" s="156">
        <v>0</v>
      </c>
      <c r="D26" s="156">
        <v>0</v>
      </c>
      <c r="E26" s="156">
        <v>0</v>
      </c>
    </row>
    <row r="27" spans="1:5">
      <c r="A27" s="153" t="s">
        <v>186</v>
      </c>
      <c r="B27" s="157">
        <v>2240.8000000000002</v>
      </c>
      <c r="C27" s="157">
        <v>3.7346699999999999</v>
      </c>
      <c r="D27" s="157">
        <v>94.38</v>
      </c>
      <c r="E27" s="157">
        <v>81.709999999999994</v>
      </c>
    </row>
    <row r="28" spans="1:5">
      <c r="A28" s="406" t="s">
        <v>123</v>
      </c>
      <c r="B28" s="407"/>
      <c r="C28" s="407"/>
      <c r="D28" s="407"/>
      <c r="E28" s="407"/>
    </row>
    <row r="29" spans="1:5">
      <c r="A29" s="154" t="s">
        <v>187</v>
      </c>
      <c r="B29" s="156">
        <v>0</v>
      </c>
      <c r="C29" s="156">
        <v>0</v>
      </c>
      <c r="D29" s="156">
        <v>0</v>
      </c>
      <c r="E29" s="156">
        <v>0</v>
      </c>
    </row>
    <row r="30" spans="1:5">
      <c r="A30" s="154" t="s">
        <v>188</v>
      </c>
      <c r="B30" s="156">
        <v>67.22</v>
      </c>
      <c r="C30" s="156">
        <v>0.11203</v>
      </c>
      <c r="D30" s="156">
        <v>2.83</v>
      </c>
      <c r="E30" s="156">
        <v>2.4500000000000002</v>
      </c>
    </row>
    <row r="31" spans="1:5">
      <c r="A31" s="154" t="s">
        <v>189</v>
      </c>
      <c r="B31" s="156">
        <v>0</v>
      </c>
      <c r="C31" s="156">
        <v>0</v>
      </c>
      <c r="D31" s="156">
        <v>0</v>
      </c>
      <c r="E31" s="156">
        <v>0</v>
      </c>
    </row>
    <row r="32" spans="1:5">
      <c r="A32" s="154" t="s">
        <v>190</v>
      </c>
      <c r="B32" s="156">
        <v>0</v>
      </c>
      <c r="C32" s="156">
        <v>0</v>
      </c>
      <c r="D32" s="156">
        <v>0</v>
      </c>
      <c r="E32" s="156">
        <v>0</v>
      </c>
    </row>
    <row r="33" spans="1:5">
      <c r="A33" s="154" t="s">
        <v>191</v>
      </c>
      <c r="B33" s="156">
        <v>0</v>
      </c>
      <c r="C33" s="156">
        <v>0</v>
      </c>
      <c r="D33" s="156">
        <v>0</v>
      </c>
      <c r="E33" s="156">
        <v>0</v>
      </c>
    </row>
    <row r="34" spans="1:5">
      <c r="A34" s="154" t="s">
        <v>192</v>
      </c>
      <c r="B34" s="156">
        <v>0</v>
      </c>
      <c r="C34" s="156">
        <v>0</v>
      </c>
      <c r="D34" s="156">
        <v>0</v>
      </c>
      <c r="E34" s="156">
        <v>0</v>
      </c>
    </row>
    <row r="35" spans="1:5">
      <c r="A35" s="154" t="s">
        <v>193</v>
      </c>
      <c r="B35" s="156">
        <v>0</v>
      </c>
      <c r="C35" s="156">
        <v>0</v>
      </c>
      <c r="D35" s="156">
        <v>0</v>
      </c>
      <c r="E35" s="156">
        <v>0</v>
      </c>
    </row>
    <row r="36" spans="1:5">
      <c r="A36" s="154" t="s">
        <v>194</v>
      </c>
      <c r="B36" s="156">
        <v>0</v>
      </c>
      <c r="C36" s="156">
        <v>0</v>
      </c>
      <c r="D36" s="156">
        <v>0</v>
      </c>
      <c r="E36" s="156">
        <v>0</v>
      </c>
    </row>
    <row r="37" spans="1:5">
      <c r="A37" s="154" t="s">
        <v>226</v>
      </c>
      <c r="B37" s="156">
        <v>0</v>
      </c>
      <c r="C37" s="156">
        <v>0</v>
      </c>
      <c r="D37" s="156">
        <v>0</v>
      </c>
      <c r="E37" s="156">
        <v>0</v>
      </c>
    </row>
    <row r="38" spans="1:5">
      <c r="A38" s="154" t="s">
        <v>196</v>
      </c>
      <c r="B38" s="156">
        <v>39.6</v>
      </c>
      <c r="C38" s="156">
        <v>6.6000000000000003E-2</v>
      </c>
      <c r="D38" s="156">
        <v>1.67</v>
      </c>
      <c r="E38" s="156">
        <v>1.44</v>
      </c>
    </row>
    <row r="39" spans="1:5">
      <c r="A39" s="153" t="s">
        <v>137</v>
      </c>
      <c r="B39" s="157">
        <v>106.82</v>
      </c>
      <c r="C39" s="157">
        <v>0.17802999999999999</v>
      </c>
      <c r="D39" s="157">
        <v>4.5</v>
      </c>
      <c r="E39" s="157">
        <v>3.89</v>
      </c>
    </row>
    <row r="40" spans="1:5">
      <c r="A40" s="406" t="s">
        <v>29</v>
      </c>
      <c r="B40" s="407"/>
      <c r="C40" s="407"/>
      <c r="D40" s="407"/>
      <c r="E40" s="407"/>
    </row>
    <row r="41" spans="1:5">
      <c r="A41" s="154" t="s">
        <v>197</v>
      </c>
      <c r="B41" s="156">
        <v>26.77</v>
      </c>
      <c r="C41" s="156">
        <v>0.04</v>
      </c>
      <c r="D41" s="156">
        <v>1.1299999999999999</v>
      </c>
      <c r="E41" s="156">
        <v>0.98</v>
      </c>
    </row>
    <row r="42" spans="1:5">
      <c r="A42" s="153" t="s">
        <v>198</v>
      </c>
      <c r="B42" s="157">
        <v>26.77</v>
      </c>
      <c r="C42" s="157">
        <v>0.04</v>
      </c>
      <c r="D42" s="157">
        <v>1.1299999999999999</v>
      </c>
      <c r="E42" s="157">
        <v>0.98</v>
      </c>
    </row>
    <row r="43" spans="1:5">
      <c r="A43" s="153" t="s">
        <v>199</v>
      </c>
      <c r="B43" s="157">
        <v>2374.3900000000003</v>
      </c>
      <c r="C43" s="157">
        <v>3.9527000000000001</v>
      </c>
      <c r="D43" s="157">
        <v>100.01</v>
      </c>
      <c r="E43" s="157">
        <v>86.58</v>
      </c>
    </row>
    <row r="44" spans="1:5">
      <c r="A44" s="406" t="s">
        <v>200</v>
      </c>
      <c r="B44" s="407"/>
      <c r="C44" s="407"/>
      <c r="D44" s="407"/>
      <c r="E44" s="407"/>
    </row>
    <row r="45" spans="1:5">
      <c r="A45" s="154" t="s">
        <v>201</v>
      </c>
      <c r="B45" s="156">
        <v>0</v>
      </c>
      <c r="C45" s="156">
        <v>0</v>
      </c>
      <c r="D45" s="156">
        <v>0</v>
      </c>
      <c r="E45" s="156">
        <v>0</v>
      </c>
    </row>
    <row r="46" spans="1:5">
      <c r="A46" s="154" t="s">
        <v>202</v>
      </c>
      <c r="B46" s="156">
        <v>0</v>
      </c>
      <c r="C46" s="156">
        <v>0</v>
      </c>
      <c r="D46" s="156">
        <v>0</v>
      </c>
      <c r="E46" s="156">
        <v>0</v>
      </c>
    </row>
    <row r="47" spans="1:5">
      <c r="A47" s="154" t="s">
        <v>203</v>
      </c>
      <c r="B47" s="156">
        <v>0</v>
      </c>
      <c r="C47" s="156">
        <v>0</v>
      </c>
      <c r="D47" s="156">
        <v>0</v>
      </c>
      <c r="E47" s="156">
        <v>0</v>
      </c>
    </row>
    <row r="48" spans="1:5">
      <c r="A48" s="154" t="s">
        <v>204</v>
      </c>
      <c r="B48" s="156">
        <v>280.37</v>
      </c>
      <c r="C48" s="156">
        <v>0.46728999999999998</v>
      </c>
      <c r="D48" s="156">
        <v>11.81</v>
      </c>
      <c r="E48" s="156">
        <v>10.23</v>
      </c>
    </row>
    <row r="49" spans="1:5">
      <c r="A49" s="153" t="s">
        <v>143</v>
      </c>
      <c r="B49" s="157">
        <v>280.37</v>
      </c>
      <c r="C49" s="157">
        <v>0.46728999999999998</v>
      </c>
      <c r="D49" s="157">
        <v>11.81</v>
      </c>
      <c r="E49" s="157">
        <v>10.23</v>
      </c>
    </row>
    <row r="50" spans="1:5">
      <c r="A50" s="406" t="s">
        <v>205</v>
      </c>
      <c r="B50" s="407"/>
      <c r="C50" s="407"/>
      <c r="D50" s="407"/>
      <c r="E50" s="407"/>
    </row>
    <row r="51" spans="1:5" ht="21">
      <c r="A51" s="154" t="s">
        <v>206</v>
      </c>
      <c r="B51" s="156">
        <v>0</v>
      </c>
      <c r="C51" s="156">
        <v>0</v>
      </c>
      <c r="D51" s="156">
        <v>0</v>
      </c>
      <c r="E51" s="156">
        <v>0</v>
      </c>
    </row>
    <row r="52" spans="1:5">
      <c r="A52" s="154" t="s">
        <v>207</v>
      </c>
      <c r="B52" s="156">
        <v>55.16</v>
      </c>
      <c r="C52" s="156">
        <v>9.1939999999999994E-2</v>
      </c>
      <c r="D52" s="156">
        <v>2.3199999999999998</v>
      </c>
      <c r="E52" s="156">
        <v>2.0099999999999998</v>
      </c>
    </row>
    <row r="53" spans="1:5">
      <c r="A53" s="154" t="s">
        <v>208</v>
      </c>
      <c r="B53" s="156">
        <v>0</v>
      </c>
      <c r="C53" s="156">
        <v>0</v>
      </c>
      <c r="D53" s="156">
        <v>0</v>
      </c>
      <c r="E53" s="156">
        <v>0</v>
      </c>
    </row>
    <row r="54" spans="1:5">
      <c r="A54" s="154" t="s">
        <v>209</v>
      </c>
      <c r="B54" s="156">
        <v>0</v>
      </c>
      <c r="C54" s="156">
        <v>0</v>
      </c>
      <c r="D54" s="156">
        <v>0</v>
      </c>
      <c r="E54" s="156">
        <v>0</v>
      </c>
    </row>
    <row r="55" spans="1:5">
      <c r="A55" s="153" t="s">
        <v>147</v>
      </c>
      <c r="B55" s="157">
        <v>55.16</v>
      </c>
      <c r="C55" s="157">
        <v>9.1939999999999994E-2</v>
      </c>
      <c r="D55" s="157">
        <v>2.3199999999999998</v>
      </c>
      <c r="E55" s="157">
        <v>2.0099999999999998</v>
      </c>
    </row>
    <row r="56" spans="1:5">
      <c r="A56" s="153" t="s">
        <v>210</v>
      </c>
      <c r="B56" s="157">
        <v>335.53</v>
      </c>
      <c r="C56" s="157">
        <v>0.55923</v>
      </c>
      <c r="D56" s="157">
        <v>14.13</v>
      </c>
      <c r="E56" s="157">
        <v>12.24</v>
      </c>
    </row>
    <row r="57" spans="1:5">
      <c r="A57" s="153" t="s">
        <v>211</v>
      </c>
      <c r="B57" s="157">
        <v>2709.92</v>
      </c>
      <c r="C57" s="157">
        <v>4.5119300000000004</v>
      </c>
      <c r="D57" s="157">
        <v>114.14</v>
      </c>
      <c r="E57" s="157">
        <v>98.82</v>
      </c>
    </row>
    <row r="58" spans="1:5">
      <c r="A58" s="406" t="s">
        <v>45</v>
      </c>
      <c r="B58" s="407"/>
      <c r="C58" s="407"/>
      <c r="D58" s="407"/>
      <c r="E58" s="407"/>
    </row>
    <row r="59" spans="1:5" ht="21">
      <c r="A59" s="154" t="s">
        <v>212</v>
      </c>
      <c r="B59" s="156">
        <v>0</v>
      </c>
      <c r="C59" s="156">
        <v>0</v>
      </c>
      <c r="D59" s="156">
        <v>0</v>
      </c>
      <c r="E59" s="156">
        <v>0</v>
      </c>
    </row>
    <row r="60" spans="1:5">
      <c r="A60" s="154" t="s">
        <v>213</v>
      </c>
      <c r="B60" s="156">
        <v>2.37</v>
      </c>
      <c r="C60" s="156">
        <v>3.9500000000000004E-3</v>
      </c>
      <c r="D60" s="156">
        <v>0.1</v>
      </c>
      <c r="E60" s="156">
        <v>0.09</v>
      </c>
    </row>
    <row r="61" spans="1:5">
      <c r="A61" s="154" t="s">
        <v>214</v>
      </c>
      <c r="B61" s="156">
        <v>29.58</v>
      </c>
      <c r="C61" s="156">
        <v>4.929E-2</v>
      </c>
      <c r="D61" s="156">
        <v>1.25</v>
      </c>
      <c r="E61" s="156">
        <v>1.08</v>
      </c>
    </row>
    <row r="62" spans="1:5">
      <c r="A62" s="153" t="s">
        <v>227</v>
      </c>
      <c r="B62" s="157">
        <v>31.95</v>
      </c>
      <c r="C62" s="157">
        <v>5.3240000000000003E-2</v>
      </c>
      <c r="D62" s="157">
        <v>1.35</v>
      </c>
      <c r="E62" s="157">
        <v>1.17</v>
      </c>
    </row>
    <row r="63" spans="1:5">
      <c r="A63" s="153" t="s">
        <v>216</v>
      </c>
      <c r="B63" s="157">
        <v>2741.87</v>
      </c>
      <c r="C63" s="157">
        <v>4.5651700000000002</v>
      </c>
      <c r="D63" s="157">
        <v>115.49</v>
      </c>
      <c r="E63" s="157">
        <v>99.99</v>
      </c>
    </row>
    <row r="65" spans="1:5">
      <c r="A65" s="406" t="s">
        <v>57</v>
      </c>
      <c r="B65" s="407"/>
      <c r="C65" s="407"/>
      <c r="D65" s="407"/>
      <c r="E65" s="407"/>
    </row>
  </sheetData>
  <mergeCells count="12">
    <mergeCell ref="A65:E65"/>
    <mergeCell ref="A1:E1"/>
    <mergeCell ref="A2:E2"/>
    <mergeCell ref="A3:E3"/>
    <mergeCell ref="B4:E4"/>
    <mergeCell ref="B5:E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146" customWidth="1"/>
    <col min="2" max="3" width="12" style="146" customWidth="1"/>
    <col min="4" max="5" width="16.33203125" style="146" customWidth="1"/>
    <col min="6" max="256" width="9" style="146"/>
    <col min="257" max="257" width="30.75" style="146" customWidth="1"/>
    <col min="258" max="259" width="12" style="146" customWidth="1"/>
    <col min="260" max="261" width="16.33203125" style="146" customWidth="1"/>
    <col min="262" max="512" width="9" style="146"/>
    <col min="513" max="513" width="30.75" style="146" customWidth="1"/>
    <col min="514" max="515" width="12" style="146" customWidth="1"/>
    <col min="516" max="517" width="16.33203125" style="146" customWidth="1"/>
    <col min="518" max="768" width="9" style="146"/>
    <col min="769" max="769" width="30.75" style="146" customWidth="1"/>
    <col min="770" max="771" width="12" style="146" customWidth="1"/>
    <col min="772" max="773" width="16.33203125" style="146" customWidth="1"/>
    <col min="774" max="1024" width="9" style="146"/>
    <col min="1025" max="1025" width="30.75" style="146" customWidth="1"/>
    <col min="1026" max="1027" width="12" style="146" customWidth="1"/>
    <col min="1028" max="1029" width="16.33203125" style="146" customWidth="1"/>
    <col min="1030" max="1280" width="9" style="146"/>
    <col min="1281" max="1281" width="30.75" style="146" customWidth="1"/>
    <col min="1282" max="1283" width="12" style="146" customWidth="1"/>
    <col min="1284" max="1285" width="16.33203125" style="146" customWidth="1"/>
    <col min="1286" max="1536" width="9" style="146"/>
    <col min="1537" max="1537" width="30.75" style="146" customWidth="1"/>
    <col min="1538" max="1539" width="12" style="146" customWidth="1"/>
    <col min="1540" max="1541" width="16.33203125" style="146" customWidth="1"/>
    <col min="1542" max="1792" width="9" style="146"/>
    <col min="1793" max="1793" width="30.75" style="146" customWidth="1"/>
    <col min="1794" max="1795" width="12" style="146" customWidth="1"/>
    <col min="1796" max="1797" width="16.33203125" style="146" customWidth="1"/>
    <col min="1798" max="2048" width="9" style="146"/>
    <col min="2049" max="2049" width="30.75" style="146" customWidth="1"/>
    <col min="2050" max="2051" width="12" style="146" customWidth="1"/>
    <col min="2052" max="2053" width="16.33203125" style="146" customWidth="1"/>
    <col min="2054" max="2304" width="9" style="146"/>
    <col min="2305" max="2305" width="30.75" style="146" customWidth="1"/>
    <col min="2306" max="2307" width="12" style="146" customWidth="1"/>
    <col min="2308" max="2309" width="16.33203125" style="146" customWidth="1"/>
    <col min="2310" max="2560" width="9" style="146"/>
    <col min="2561" max="2561" width="30.75" style="146" customWidth="1"/>
    <col min="2562" max="2563" width="12" style="146" customWidth="1"/>
    <col min="2564" max="2565" width="16.33203125" style="146" customWidth="1"/>
    <col min="2566" max="2816" width="9" style="146"/>
    <col min="2817" max="2817" width="30.75" style="146" customWidth="1"/>
    <col min="2818" max="2819" width="12" style="146" customWidth="1"/>
    <col min="2820" max="2821" width="16.33203125" style="146" customWidth="1"/>
    <col min="2822" max="3072" width="9" style="146"/>
    <col min="3073" max="3073" width="30.75" style="146" customWidth="1"/>
    <col min="3074" max="3075" width="12" style="146" customWidth="1"/>
    <col min="3076" max="3077" width="16.33203125" style="146" customWidth="1"/>
    <col min="3078" max="3328" width="9" style="146"/>
    <col min="3329" max="3329" width="30.75" style="146" customWidth="1"/>
    <col min="3330" max="3331" width="12" style="146" customWidth="1"/>
    <col min="3332" max="3333" width="16.33203125" style="146" customWidth="1"/>
    <col min="3334" max="3584" width="9" style="146"/>
    <col min="3585" max="3585" width="30.75" style="146" customWidth="1"/>
    <col min="3586" max="3587" width="12" style="146" customWidth="1"/>
    <col min="3588" max="3589" width="16.33203125" style="146" customWidth="1"/>
    <col min="3590" max="3840" width="9" style="146"/>
    <col min="3841" max="3841" width="30.75" style="146" customWidth="1"/>
    <col min="3842" max="3843" width="12" style="146" customWidth="1"/>
    <col min="3844" max="3845" width="16.33203125" style="146" customWidth="1"/>
    <col min="3846" max="4096" width="9" style="146"/>
    <col min="4097" max="4097" width="30.75" style="146" customWidth="1"/>
    <col min="4098" max="4099" width="12" style="146" customWidth="1"/>
    <col min="4100" max="4101" width="16.33203125" style="146" customWidth="1"/>
    <col min="4102" max="4352" width="9" style="146"/>
    <col min="4353" max="4353" width="30.75" style="146" customWidth="1"/>
    <col min="4354" max="4355" width="12" style="146" customWidth="1"/>
    <col min="4356" max="4357" width="16.33203125" style="146" customWidth="1"/>
    <col min="4358" max="4608" width="9" style="146"/>
    <col min="4609" max="4609" width="30.75" style="146" customWidth="1"/>
    <col min="4610" max="4611" width="12" style="146" customWidth="1"/>
    <col min="4612" max="4613" width="16.33203125" style="146" customWidth="1"/>
    <col min="4614" max="4864" width="9" style="146"/>
    <col min="4865" max="4865" width="30.75" style="146" customWidth="1"/>
    <col min="4866" max="4867" width="12" style="146" customWidth="1"/>
    <col min="4868" max="4869" width="16.33203125" style="146" customWidth="1"/>
    <col min="4870" max="5120" width="9" style="146"/>
    <col min="5121" max="5121" width="30.75" style="146" customWidth="1"/>
    <col min="5122" max="5123" width="12" style="146" customWidth="1"/>
    <col min="5124" max="5125" width="16.33203125" style="146" customWidth="1"/>
    <col min="5126" max="5376" width="9" style="146"/>
    <col min="5377" max="5377" width="30.75" style="146" customWidth="1"/>
    <col min="5378" max="5379" width="12" style="146" customWidth="1"/>
    <col min="5380" max="5381" width="16.33203125" style="146" customWidth="1"/>
    <col min="5382" max="5632" width="9" style="146"/>
    <col min="5633" max="5633" width="30.75" style="146" customWidth="1"/>
    <col min="5634" max="5635" width="12" style="146" customWidth="1"/>
    <col min="5636" max="5637" width="16.33203125" style="146" customWidth="1"/>
    <col min="5638" max="5888" width="9" style="146"/>
    <col min="5889" max="5889" width="30.75" style="146" customWidth="1"/>
    <col min="5890" max="5891" width="12" style="146" customWidth="1"/>
    <col min="5892" max="5893" width="16.33203125" style="146" customWidth="1"/>
    <col min="5894" max="6144" width="9" style="146"/>
    <col min="6145" max="6145" width="30.75" style="146" customWidth="1"/>
    <col min="6146" max="6147" width="12" style="146" customWidth="1"/>
    <col min="6148" max="6149" width="16.33203125" style="146" customWidth="1"/>
    <col min="6150" max="6400" width="9" style="146"/>
    <col min="6401" max="6401" width="30.75" style="146" customWidth="1"/>
    <col min="6402" max="6403" width="12" style="146" customWidth="1"/>
    <col min="6404" max="6405" width="16.33203125" style="146" customWidth="1"/>
    <col min="6406" max="6656" width="9" style="146"/>
    <col min="6657" max="6657" width="30.75" style="146" customWidth="1"/>
    <col min="6658" max="6659" width="12" style="146" customWidth="1"/>
    <col min="6660" max="6661" width="16.33203125" style="146" customWidth="1"/>
    <col min="6662" max="6912" width="9" style="146"/>
    <col min="6913" max="6913" width="30.75" style="146" customWidth="1"/>
    <col min="6914" max="6915" width="12" style="146" customWidth="1"/>
    <col min="6916" max="6917" width="16.33203125" style="146" customWidth="1"/>
    <col min="6918" max="7168" width="9" style="146"/>
    <col min="7169" max="7169" width="30.75" style="146" customWidth="1"/>
    <col min="7170" max="7171" width="12" style="146" customWidth="1"/>
    <col min="7172" max="7173" width="16.33203125" style="146" customWidth="1"/>
    <col min="7174" max="7424" width="9" style="146"/>
    <col min="7425" max="7425" width="30.75" style="146" customWidth="1"/>
    <col min="7426" max="7427" width="12" style="146" customWidth="1"/>
    <col min="7428" max="7429" width="16.33203125" style="146" customWidth="1"/>
    <col min="7430" max="7680" width="9" style="146"/>
    <col min="7681" max="7681" width="30.75" style="146" customWidth="1"/>
    <col min="7682" max="7683" width="12" style="146" customWidth="1"/>
    <col min="7684" max="7685" width="16.33203125" style="146" customWidth="1"/>
    <col min="7686" max="7936" width="9" style="146"/>
    <col min="7937" max="7937" width="30.75" style="146" customWidth="1"/>
    <col min="7938" max="7939" width="12" style="146" customWidth="1"/>
    <col min="7940" max="7941" width="16.33203125" style="146" customWidth="1"/>
    <col min="7942" max="8192" width="9" style="146"/>
    <col min="8193" max="8193" width="30.75" style="146" customWidth="1"/>
    <col min="8194" max="8195" width="12" style="146" customWidth="1"/>
    <col min="8196" max="8197" width="16.33203125" style="146" customWidth="1"/>
    <col min="8198" max="8448" width="9" style="146"/>
    <col min="8449" max="8449" width="30.75" style="146" customWidth="1"/>
    <col min="8450" max="8451" width="12" style="146" customWidth="1"/>
    <col min="8452" max="8453" width="16.33203125" style="146" customWidth="1"/>
    <col min="8454" max="8704" width="9" style="146"/>
    <col min="8705" max="8705" width="30.75" style="146" customWidth="1"/>
    <col min="8706" max="8707" width="12" style="146" customWidth="1"/>
    <col min="8708" max="8709" width="16.33203125" style="146" customWidth="1"/>
    <col min="8710" max="8960" width="9" style="146"/>
    <col min="8961" max="8961" width="30.75" style="146" customWidth="1"/>
    <col min="8962" max="8963" width="12" style="146" customWidth="1"/>
    <col min="8964" max="8965" width="16.33203125" style="146" customWidth="1"/>
    <col min="8966" max="9216" width="9" style="146"/>
    <col min="9217" max="9217" width="30.75" style="146" customWidth="1"/>
    <col min="9218" max="9219" width="12" style="146" customWidth="1"/>
    <col min="9220" max="9221" width="16.33203125" style="146" customWidth="1"/>
    <col min="9222" max="9472" width="9" style="146"/>
    <col min="9473" max="9473" width="30.75" style="146" customWidth="1"/>
    <col min="9474" max="9475" width="12" style="146" customWidth="1"/>
    <col min="9476" max="9477" width="16.33203125" style="146" customWidth="1"/>
    <col min="9478" max="9728" width="9" style="146"/>
    <col min="9729" max="9729" width="30.75" style="146" customWidth="1"/>
    <col min="9730" max="9731" width="12" style="146" customWidth="1"/>
    <col min="9732" max="9733" width="16.33203125" style="146" customWidth="1"/>
    <col min="9734" max="9984" width="9" style="146"/>
    <col min="9985" max="9985" width="30.75" style="146" customWidth="1"/>
    <col min="9986" max="9987" width="12" style="146" customWidth="1"/>
    <col min="9988" max="9989" width="16.33203125" style="146" customWidth="1"/>
    <col min="9990" max="10240" width="9" style="146"/>
    <col min="10241" max="10241" width="30.75" style="146" customWidth="1"/>
    <col min="10242" max="10243" width="12" style="146" customWidth="1"/>
    <col min="10244" max="10245" width="16.33203125" style="146" customWidth="1"/>
    <col min="10246" max="10496" width="9" style="146"/>
    <col min="10497" max="10497" width="30.75" style="146" customWidth="1"/>
    <col min="10498" max="10499" width="12" style="146" customWidth="1"/>
    <col min="10500" max="10501" width="16.33203125" style="146" customWidth="1"/>
    <col min="10502" max="10752" width="9" style="146"/>
    <col min="10753" max="10753" width="30.75" style="146" customWidth="1"/>
    <col min="10754" max="10755" width="12" style="146" customWidth="1"/>
    <col min="10756" max="10757" width="16.33203125" style="146" customWidth="1"/>
    <col min="10758" max="11008" width="9" style="146"/>
    <col min="11009" max="11009" width="30.75" style="146" customWidth="1"/>
    <col min="11010" max="11011" width="12" style="146" customWidth="1"/>
    <col min="11012" max="11013" width="16.33203125" style="146" customWidth="1"/>
    <col min="11014" max="11264" width="9" style="146"/>
    <col min="11265" max="11265" width="30.75" style="146" customWidth="1"/>
    <col min="11266" max="11267" width="12" style="146" customWidth="1"/>
    <col min="11268" max="11269" width="16.33203125" style="146" customWidth="1"/>
    <col min="11270" max="11520" width="9" style="146"/>
    <col min="11521" max="11521" width="30.75" style="146" customWidth="1"/>
    <col min="11522" max="11523" width="12" style="146" customWidth="1"/>
    <col min="11524" max="11525" width="16.33203125" style="146" customWidth="1"/>
    <col min="11526" max="11776" width="9" style="146"/>
    <col min="11777" max="11777" width="30.75" style="146" customWidth="1"/>
    <col min="11778" max="11779" width="12" style="146" customWidth="1"/>
    <col min="11780" max="11781" width="16.33203125" style="146" customWidth="1"/>
    <col min="11782" max="12032" width="9" style="146"/>
    <col min="12033" max="12033" width="30.75" style="146" customWidth="1"/>
    <col min="12034" max="12035" width="12" style="146" customWidth="1"/>
    <col min="12036" max="12037" width="16.33203125" style="146" customWidth="1"/>
    <col min="12038" max="12288" width="9" style="146"/>
    <col min="12289" max="12289" width="30.75" style="146" customWidth="1"/>
    <col min="12290" max="12291" width="12" style="146" customWidth="1"/>
    <col min="12292" max="12293" width="16.33203125" style="146" customWidth="1"/>
    <col min="12294" max="12544" width="9" style="146"/>
    <col min="12545" max="12545" width="30.75" style="146" customWidth="1"/>
    <col min="12546" max="12547" width="12" style="146" customWidth="1"/>
    <col min="12548" max="12549" width="16.33203125" style="146" customWidth="1"/>
    <col min="12550" max="12800" width="9" style="146"/>
    <col min="12801" max="12801" width="30.75" style="146" customWidth="1"/>
    <col min="12802" max="12803" width="12" style="146" customWidth="1"/>
    <col min="12804" max="12805" width="16.33203125" style="146" customWidth="1"/>
    <col min="12806" max="13056" width="9" style="146"/>
    <col min="13057" max="13057" width="30.75" style="146" customWidth="1"/>
    <col min="13058" max="13059" width="12" style="146" customWidth="1"/>
    <col min="13060" max="13061" width="16.33203125" style="146" customWidth="1"/>
    <col min="13062" max="13312" width="9" style="146"/>
    <col min="13313" max="13313" width="30.75" style="146" customWidth="1"/>
    <col min="13314" max="13315" width="12" style="146" customWidth="1"/>
    <col min="13316" max="13317" width="16.33203125" style="146" customWidth="1"/>
    <col min="13318" max="13568" width="9" style="146"/>
    <col min="13569" max="13569" width="30.75" style="146" customWidth="1"/>
    <col min="13570" max="13571" width="12" style="146" customWidth="1"/>
    <col min="13572" max="13573" width="16.33203125" style="146" customWidth="1"/>
    <col min="13574" max="13824" width="9" style="146"/>
    <col min="13825" max="13825" width="30.75" style="146" customWidth="1"/>
    <col min="13826" max="13827" width="12" style="146" customWidth="1"/>
    <col min="13828" max="13829" width="16.33203125" style="146" customWidth="1"/>
    <col min="13830" max="14080" width="9" style="146"/>
    <col min="14081" max="14081" width="30.75" style="146" customWidth="1"/>
    <col min="14082" max="14083" width="12" style="146" customWidth="1"/>
    <col min="14084" max="14085" width="16.33203125" style="146" customWidth="1"/>
    <col min="14086" max="14336" width="9" style="146"/>
    <col min="14337" max="14337" width="30.75" style="146" customWidth="1"/>
    <col min="14338" max="14339" width="12" style="146" customWidth="1"/>
    <col min="14340" max="14341" width="16.33203125" style="146" customWidth="1"/>
    <col min="14342" max="14592" width="9" style="146"/>
    <col min="14593" max="14593" width="30.75" style="146" customWidth="1"/>
    <col min="14594" max="14595" width="12" style="146" customWidth="1"/>
    <col min="14596" max="14597" width="16.33203125" style="146" customWidth="1"/>
    <col min="14598" max="14848" width="9" style="146"/>
    <col min="14849" max="14849" width="30.75" style="146" customWidth="1"/>
    <col min="14850" max="14851" width="12" style="146" customWidth="1"/>
    <col min="14852" max="14853" width="16.33203125" style="146" customWidth="1"/>
    <col min="14854" max="15104" width="9" style="146"/>
    <col min="15105" max="15105" width="30.75" style="146" customWidth="1"/>
    <col min="15106" max="15107" width="12" style="146" customWidth="1"/>
    <col min="15108" max="15109" width="16.33203125" style="146" customWidth="1"/>
    <col min="15110" max="15360" width="9" style="146"/>
    <col min="15361" max="15361" width="30.75" style="146" customWidth="1"/>
    <col min="15362" max="15363" width="12" style="146" customWidth="1"/>
    <col min="15364" max="15365" width="16.33203125" style="146" customWidth="1"/>
    <col min="15366" max="15616" width="9" style="146"/>
    <col min="15617" max="15617" width="30.75" style="146" customWidth="1"/>
    <col min="15618" max="15619" width="12" style="146" customWidth="1"/>
    <col min="15620" max="15621" width="16.33203125" style="146" customWidth="1"/>
    <col min="15622" max="15872" width="9" style="146"/>
    <col min="15873" max="15873" width="30.75" style="146" customWidth="1"/>
    <col min="15874" max="15875" width="12" style="146" customWidth="1"/>
    <col min="15876" max="15877" width="16.33203125" style="146" customWidth="1"/>
    <col min="15878" max="16128" width="9" style="146"/>
    <col min="16129" max="16129" width="30.75" style="146" customWidth="1"/>
    <col min="16130" max="16131" width="12" style="146" customWidth="1"/>
    <col min="16132" max="16133" width="16.33203125" style="146" customWidth="1"/>
    <col min="16134" max="16384" width="9" style="146"/>
  </cols>
  <sheetData>
    <row r="1" spans="1:6">
      <c r="A1" s="408" t="s">
        <v>218</v>
      </c>
      <c r="B1" s="407"/>
      <c r="C1" s="407"/>
      <c r="D1" s="407"/>
      <c r="E1" s="407"/>
      <c r="F1" s="407"/>
    </row>
    <row r="2" spans="1:6">
      <c r="A2" s="408" t="s">
        <v>219</v>
      </c>
      <c r="B2" s="407"/>
      <c r="C2" s="407"/>
      <c r="D2" s="407"/>
      <c r="E2" s="407"/>
      <c r="F2" s="407"/>
    </row>
    <row r="3" spans="1:6">
      <c r="A3" s="408" t="s">
        <v>372</v>
      </c>
      <c r="B3" s="407"/>
      <c r="C3" s="407"/>
      <c r="D3" s="407"/>
      <c r="E3" s="407"/>
      <c r="F3" s="407"/>
    </row>
    <row r="4" spans="1:6">
      <c r="A4" s="304" t="s">
        <v>156</v>
      </c>
      <c r="B4" s="408" t="s">
        <v>157</v>
      </c>
      <c r="C4" s="407"/>
      <c r="D4" s="407"/>
      <c r="E4" s="407"/>
      <c r="F4" s="407"/>
    </row>
    <row r="5" spans="1:6">
      <c r="A5" s="304" t="s">
        <v>370</v>
      </c>
      <c r="B5" s="408" t="s">
        <v>159</v>
      </c>
      <c r="C5" s="407"/>
      <c r="D5" s="407"/>
      <c r="E5" s="407"/>
      <c r="F5" s="407"/>
    </row>
    <row r="6" spans="1:6">
      <c r="A6" s="304" t="s">
        <v>367</v>
      </c>
      <c r="B6" s="154" t="s">
        <v>162</v>
      </c>
    </row>
    <row r="7" spans="1:6" ht="21">
      <c r="A7" s="305" t="s">
        <v>10</v>
      </c>
      <c r="B7" s="305" t="s">
        <v>163</v>
      </c>
      <c r="C7" s="305" t="s">
        <v>164</v>
      </c>
      <c r="D7" s="305" t="s">
        <v>223</v>
      </c>
      <c r="E7" s="305" t="s">
        <v>224</v>
      </c>
    </row>
    <row r="8" spans="1:6">
      <c r="A8" s="408" t="s">
        <v>225</v>
      </c>
      <c r="B8" s="407"/>
      <c r="C8" s="407"/>
      <c r="D8" s="407"/>
      <c r="E8" s="407"/>
    </row>
    <row r="9" spans="1:6">
      <c r="A9" s="154" t="s">
        <v>168</v>
      </c>
      <c r="B9" s="156">
        <v>0</v>
      </c>
      <c r="C9" s="156">
        <v>0</v>
      </c>
      <c r="D9" s="156">
        <v>0</v>
      </c>
      <c r="E9" s="156">
        <v>0</v>
      </c>
    </row>
    <row r="10" spans="1:6">
      <c r="A10" s="154" t="s">
        <v>169</v>
      </c>
      <c r="B10" s="156">
        <v>0</v>
      </c>
      <c r="C10" s="156">
        <v>0</v>
      </c>
      <c r="D10" s="156">
        <v>0</v>
      </c>
      <c r="E10" s="156">
        <v>0</v>
      </c>
    </row>
    <row r="11" spans="1:6">
      <c r="A11" s="154" t="s">
        <v>170</v>
      </c>
    </row>
    <row r="12" spans="1:6" ht="21">
      <c r="A12" s="154" t="s">
        <v>171</v>
      </c>
      <c r="B12" s="156">
        <v>0</v>
      </c>
      <c r="C12" s="156">
        <v>0</v>
      </c>
      <c r="D12" s="156">
        <v>0</v>
      </c>
      <c r="E12" s="156">
        <v>0</v>
      </c>
    </row>
    <row r="13" spans="1:6">
      <c r="A13" s="154" t="s">
        <v>172</v>
      </c>
      <c r="B13" s="156">
        <v>0</v>
      </c>
      <c r="C13" s="156">
        <v>0</v>
      </c>
      <c r="D13" s="156">
        <v>0</v>
      </c>
      <c r="E13" s="156">
        <v>0</v>
      </c>
    </row>
    <row r="14" spans="1:6">
      <c r="A14" s="154" t="s">
        <v>173</v>
      </c>
      <c r="B14" s="156">
        <v>340</v>
      </c>
      <c r="C14" s="156">
        <v>0.56667000000000001</v>
      </c>
      <c r="D14" s="156">
        <v>11.41</v>
      </c>
      <c r="E14" s="156">
        <v>10</v>
      </c>
    </row>
    <row r="15" spans="1:6">
      <c r="A15" s="154" t="s">
        <v>174</v>
      </c>
      <c r="B15" s="156">
        <v>0</v>
      </c>
      <c r="C15" s="156">
        <v>0</v>
      </c>
      <c r="D15" s="156">
        <v>0</v>
      </c>
      <c r="E15" s="156">
        <v>0</v>
      </c>
    </row>
    <row r="16" spans="1:6">
      <c r="A16" s="154" t="s">
        <v>175</v>
      </c>
      <c r="B16" s="156">
        <v>1600</v>
      </c>
      <c r="C16" s="156">
        <v>2.6666599999999998</v>
      </c>
      <c r="D16" s="156">
        <v>53.7</v>
      </c>
      <c r="E16" s="156">
        <v>47.07</v>
      </c>
    </row>
    <row r="17" spans="1:5">
      <c r="A17" s="154" t="s">
        <v>176</v>
      </c>
      <c r="B17" s="156">
        <v>133.32</v>
      </c>
      <c r="C17" s="156">
        <v>0.22220000000000001</v>
      </c>
      <c r="D17" s="156">
        <v>4.47</v>
      </c>
      <c r="E17" s="156">
        <v>3.92</v>
      </c>
    </row>
    <row r="18" spans="1:5">
      <c r="A18" s="154" t="s">
        <v>177</v>
      </c>
      <c r="B18" s="156">
        <v>0</v>
      </c>
      <c r="C18" s="156">
        <v>0</v>
      </c>
      <c r="D18" s="156">
        <v>0</v>
      </c>
      <c r="E18" s="156">
        <v>0</v>
      </c>
    </row>
    <row r="19" spans="1:5">
      <c r="A19" s="154" t="s">
        <v>178</v>
      </c>
      <c r="B19" s="156">
        <v>538.6</v>
      </c>
      <c r="C19" s="156">
        <v>0.89766999999999997</v>
      </c>
      <c r="D19" s="156">
        <v>18.079999999999998</v>
      </c>
      <c r="E19" s="156">
        <v>15.84</v>
      </c>
    </row>
    <row r="20" spans="1:5">
      <c r="A20" s="154" t="s">
        <v>179</v>
      </c>
      <c r="B20" s="156">
        <v>95.62</v>
      </c>
      <c r="C20" s="156">
        <v>0.15936</v>
      </c>
      <c r="D20" s="156">
        <v>3.21</v>
      </c>
      <c r="E20" s="156">
        <v>2.81</v>
      </c>
    </row>
    <row r="21" spans="1:5">
      <c r="A21" s="154" t="s">
        <v>180</v>
      </c>
      <c r="B21" s="156">
        <v>0</v>
      </c>
      <c r="C21" s="156">
        <v>0</v>
      </c>
      <c r="D21" s="156">
        <v>0</v>
      </c>
      <c r="E21" s="156">
        <v>0</v>
      </c>
    </row>
    <row r="22" spans="1:5">
      <c r="A22" s="154" t="s">
        <v>181</v>
      </c>
    </row>
    <row r="23" spans="1:5">
      <c r="A23" s="154" t="s">
        <v>182</v>
      </c>
      <c r="B23" s="156">
        <v>36</v>
      </c>
      <c r="C23" s="156">
        <v>0.06</v>
      </c>
      <c r="D23" s="156">
        <v>1.21</v>
      </c>
      <c r="E23" s="156">
        <v>1.06</v>
      </c>
    </row>
    <row r="24" spans="1:5">
      <c r="A24" s="154" t="s">
        <v>183</v>
      </c>
      <c r="B24" s="156">
        <v>0</v>
      </c>
      <c r="C24" s="156">
        <v>0</v>
      </c>
      <c r="D24" s="156">
        <v>0</v>
      </c>
      <c r="E24" s="156">
        <v>0</v>
      </c>
    </row>
    <row r="25" spans="1:5">
      <c r="A25" s="154" t="s">
        <v>184</v>
      </c>
      <c r="B25" s="156">
        <v>0</v>
      </c>
      <c r="C25" s="156">
        <v>0</v>
      </c>
      <c r="D25" s="156">
        <v>0</v>
      </c>
      <c r="E25" s="156">
        <v>0</v>
      </c>
    </row>
    <row r="26" spans="1:5">
      <c r="A26" s="154" t="s">
        <v>185</v>
      </c>
      <c r="B26" s="156">
        <v>0</v>
      </c>
      <c r="C26" s="156">
        <v>0</v>
      </c>
      <c r="D26" s="156">
        <v>0</v>
      </c>
      <c r="E26" s="156">
        <v>0</v>
      </c>
    </row>
    <row r="27" spans="1:5" ht="21">
      <c r="A27" s="304" t="s">
        <v>186</v>
      </c>
      <c r="B27" s="306">
        <v>2743.54</v>
      </c>
      <c r="C27" s="306">
        <v>4.5725600000000002</v>
      </c>
      <c r="D27" s="306">
        <v>92.08</v>
      </c>
      <c r="E27" s="306">
        <v>80.7</v>
      </c>
    </row>
    <row r="28" spans="1:5">
      <c r="A28" s="408" t="s">
        <v>123</v>
      </c>
      <c r="B28" s="407"/>
      <c r="C28" s="407"/>
      <c r="D28" s="407"/>
      <c r="E28" s="407"/>
    </row>
    <row r="29" spans="1:5">
      <c r="A29" s="154" t="s">
        <v>187</v>
      </c>
      <c r="B29" s="156">
        <v>0</v>
      </c>
      <c r="C29" s="156">
        <v>0</v>
      </c>
      <c r="D29" s="156">
        <v>0</v>
      </c>
      <c r="E29" s="156">
        <v>0</v>
      </c>
    </row>
    <row r="30" spans="1:5">
      <c r="A30" s="154" t="s">
        <v>188</v>
      </c>
      <c r="B30" s="156">
        <v>82.31</v>
      </c>
      <c r="C30" s="156">
        <v>0.13718</v>
      </c>
      <c r="D30" s="156">
        <v>2.76</v>
      </c>
      <c r="E30" s="156">
        <v>2.42</v>
      </c>
    </row>
    <row r="31" spans="1:5">
      <c r="A31" s="154" t="s">
        <v>189</v>
      </c>
      <c r="B31" s="156">
        <v>0</v>
      </c>
      <c r="C31" s="156">
        <v>0</v>
      </c>
      <c r="D31" s="156">
        <v>0</v>
      </c>
      <c r="E31" s="156">
        <v>0</v>
      </c>
    </row>
    <row r="32" spans="1:5">
      <c r="A32" s="154" t="s">
        <v>190</v>
      </c>
      <c r="B32" s="156">
        <v>0</v>
      </c>
      <c r="C32" s="156">
        <v>0</v>
      </c>
      <c r="D32" s="156">
        <v>0</v>
      </c>
      <c r="E32" s="156">
        <v>0</v>
      </c>
    </row>
    <row r="33" spans="1:5">
      <c r="A33" s="154" t="s">
        <v>191</v>
      </c>
      <c r="B33" s="156">
        <v>0</v>
      </c>
      <c r="C33" s="156">
        <v>0</v>
      </c>
      <c r="D33" s="156">
        <v>0</v>
      </c>
      <c r="E33" s="156">
        <v>0</v>
      </c>
    </row>
    <row r="34" spans="1:5">
      <c r="A34" s="154" t="s">
        <v>192</v>
      </c>
      <c r="B34" s="156">
        <v>0</v>
      </c>
      <c r="C34" s="156">
        <v>0</v>
      </c>
      <c r="D34" s="156">
        <v>0</v>
      </c>
      <c r="E34" s="156">
        <v>0</v>
      </c>
    </row>
    <row r="35" spans="1:5">
      <c r="A35" s="154" t="s">
        <v>193</v>
      </c>
      <c r="B35" s="156">
        <v>0</v>
      </c>
      <c r="C35" s="156">
        <v>0</v>
      </c>
      <c r="D35" s="156">
        <v>0</v>
      </c>
      <c r="E35" s="156">
        <v>0</v>
      </c>
    </row>
    <row r="36" spans="1:5">
      <c r="A36" s="154" t="s">
        <v>194</v>
      </c>
      <c r="B36" s="156">
        <v>0</v>
      </c>
      <c r="C36" s="156">
        <v>0</v>
      </c>
      <c r="D36" s="156">
        <v>0</v>
      </c>
      <c r="E36" s="156">
        <v>0</v>
      </c>
    </row>
    <row r="37" spans="1:5">
      <c r="A37" s="154" t="s">
        <v>226</v>
      </c>
      <c r="B37" s="156">
        <v>0</v>
      </c>
      <c r="C37" s="156">
        <v>0</v>
      </c>
      <c r="D37" s="156">
        <v>0</v>
      </c>
      <c r="E37" s="156">
        <v>0</v>
      </c>
    </row>
    <row r="38" spans="1:5">
      <c r="A38" s="154" t="s">
        <v>196</v>
      </c>
      <c r="B38" s="156">
        <v>61.2</v>
      </c>
      <c r="C38" s="156">
        <v>0.10199999999999999</v>
      </c>
      <c r="D38" s="156">
        <v>2.0499999999999998</v>
      </c>
      <c r="E38" s="156">
        <v>1.8</v>
      </c>
    </row>
    <row r="39" spans="1:5">
      <c r="A39" s="304" t="s">
        <v>137</v>
      </c>
      <c r="B39" s="306">
        <v>143.51</v>
      </c>
      <c r="C39" s="306">
        <v>0.23918</v>
      </c>
      <c r="D39" s="306">
        <v>4.8099999999999996</v>
      </c>
      <c r="E39" s="306">
        <v>4.22</v>
      </c>
    </row>
    <row r="40" spans="1:5">
      <c r="A40" s="408" t="s">
        <v>29</v>
      </c>
      <c r="B40" s="407"/>
      <c r="C40" s="407"/>
      <c r="D40" s="407"/>
      <c r="E40" s="407"/>
    </row>
    <row r="41" spans="1:5">
      <c r="A41" s="154" t="s">
        <v>197</v>
      </c>
      <c r="B41" s="156">
        <v>92.24</v>
      </c>
      <c r="C41" s="156">
        <v>0.15373999999999999</v>
      </c>
      <c r="D41" s="156">
        <v>3.1</v>
      </c>
      <c r="E41" s="156">
        <v>2.71</v>
      </c>
    </row>
    <row r="42" spans="1:5" ht="21">
      <c r="A42" s="304" t="s">
        <v>198</v>
      </c>
      <c r="B42" s="306">
        <v>92.24</v>
      </c>
      <c r="C42" s="306">
        <v>0.15373999999999999</v>
      </c>
      <c r="D42" s="306">
        <v>3.1</v>
      </c>
      <c r="E42" s="306">
        <v>2.71</v>
      </c>
    </row>
    <row r="43" spans="1:5">
      <c r="A43" s="304" t="s">
        <v>199</v>
      </c>
      <c r="B43" s="306">
        <v>2979.29</v>
      </c>
      <c r="C43" s="306">
        <v>4.9654800000000003</v>
      </c>
      <c r="D43" s="306">
        <v>99.99</v>
      </c>
      <c r="E43" s="306">
        <v>87.63</v>
      </c>
    </row>
    <row r="44" spans="1:5">
      <c r="A44" s="408" t="s">
        <v>200</v>
      </c>
      <c r="B44" s="407"/>
      <c r="C44" s="407"/>
      <c r="D44" s="407"/>
      <c r="E44" s="407"/>
    </row>
    <row r="45" spans="1:5" ht="21">
      <c r="A45" s="154" t="s">
        <v>201</v>
      </c>
      <c r="B45" s="156">
        <v>0</v>
      </c>
      <c r="C45" s="156">
        <v>0</v>
      </c>
      <c r="D45" s="156">
        <v>0</v>
      </c>
      <c r="E45" s="156">
        <v>0</v>
      </c>
    </row>
    <row r="46" spans="1:5">
      <c r="A46" s="154" t="s">
        <v>202</v>
      </c>
      <c r="B46" s="156">
        <v>0</v>
      </c>
      <c r="C46" s="156">
        <v>0</v>
      </c>
      <c r="D46" s="156">
        <v>0</v>
      </c>
      <c r="E46" s="156">
        <v>0</v>
      </c>
    </row>
    <row r="47" spans="1:5">
      <c r="A47" s="154" t="s">
        <v>203</v>
      </c>
      <c r="B47" s="156">
        <v>0</v>
      </c>
      <c r="C47" s="156">
        <v>0</v>
      </c>
      <c r="D47" s="156">
        <v>0</v>
      </c>
      <c r="E47" s="156">
        <v>0</v>
      </c>
    </row>
    <row r="48" spans="1:5">
      <c r="A48" s="154" t="s">
        <v>204</v>
      </c>
      <c r="B48" s="156">
        <v>277.37</v>
      </c>
      <c r="C48" s="156">
        <v>0.46228000000000002</v>
      </c>
      <c r="D48" s="156">
        <v>9.31</v>
      </c>
      <c r="E48" s="156">
        <v>8.16</v>
      </c>
    </row>
    <row r="49" spans="1:5">
      <c r="A49" s="304" t="s">
        <v>143</v>
      </c>
      <c r="B49" s="306">
        <v>277.37</v>
      </c>
      <c r="C49" s="306">
        <v>0.46228000000000002</v>
      </c>
      <c r="D49" s="306">
        <v>9.31</v>
      </c>
      <c r="E49" s="306">
        <v>8.16</v>
      </c>
    </row>
    <row r="50" spans="1:5">
      <c r="A50" s="408" t="s">
        <v>205</v>
      </c>
      <c r="B50" s="407"/>
      <c r="C50" s="407"/>
      <c r="D50" s="407"/>
      <c r="E50" s="407"/>
    </row>
    <row r="51" spans="1:5" ht="21">
      <c r="A51" s="154" t="s">
        <v>206</v>
      </c>
      <c r="B51" s="156">
        <v>0</v>
      </c>
      <c r="C51" s="156">
        <v>0</v>
      </c>
      <c r="D51" s="156">
        <v>0</v>
      </c>
      <c r="E51" s="156">
        <v>0</v>
      </c>
    </row>
    <row r="52" spans="1:5">
      <c r="A52" s="154" t="s">
        <v>207</v>
      </c>
      <c r="B52" s="156">
        <v>60.78</v>
      </c>
      <c r="C52" s="156">
        <v>0.1013</v>
      </c>
      <c r="D52" s="156">
        <v>2.04</v>
      </c>
      <c r="E52" s="156">
        <v>1.79</v>
      </c>
    </row>
    <row r="53" spans="1:5">
      <c r="A53" s="154" t="s">
        <v>208</v>
      </c>
      <c r="B53" s="156">
        <v>0</v>
      </c>
      <c r="C53" s="156">
        <v>0</v>
      </c>
      <c r="D53" s="156">
        <v>0</v>
      </c>
      <c r="E53" s="156">
        <v>0</v>
      </c>
    </row>
    <row r="54" spans="1:5">
      <c r="A54" s="154" t="s">
        <v>209</v>
      </c>
      <c r="B54" s="156">
        <v>0</v>
      </c>
      <c r="C54" s="156">
        <v>0</v>
      </c>
      <c r="D54" s="156">
        <v>0</v>
      </c>
      <c r="E54" s="156">
        <v>0</v>
      </c>
    </row>
    <row r="55" spans="1:5" ht="21">
      <c r="A55" s="304" t="s">
        <v>147</v>
      </c>
      <c r="B55" s="306">
        <v>60.78</v>
      </c>
      <c r="C55" s="306">
        <v>0.1013</v>
      </c>
      <c r="D55" s="306">
        <v>2.04</v>
      </c>
      <c r="E55" s="306">
        <v>1.79</v>
      </c>
    </row>
    <row r="56" spans="1:5">
      <c r="A56" s="304" t="s">
        <v>210</v>
      </c>
      <c r="B56" s="306">
        <v>338.15</v>
      </c>
      <c r="C56" s="306">
        <v>0.56357999999999997</v>
      </c>
      <c r="D56" s="306">
        <v>11.35</v>
      </c>
      <c r="E56" s="306">
        <v>9.9499999999999993</v>
      </c>
    </row>
    <row r="57" spans="1:5">
      <c r="A57" s="304" t="s">
        <v>211</v>
      </c>
      <c r="B57" s="306">
        <v>3317.44</v>
      </c>
      <c r="C57" s="306">
        <v>5.5290600000000003</v>
      </c>
      <c r="D57" s="306">
        <v>111.34</v>
      </c>
      <c r="E57" s="306">
        <v>97.58</v>
      </c>
    </row>
    <row r="58" spans="1:5">
      <c r="A58" s="408" t="s">
        <v>45</v>
      </c>
      <c r="B58" s="407"/>
      <c r="C58" s="407"/>
      <c r="D58" s="407"/>
      <c r="E58" s="407"/>
    </row>
    <row r="59" spans="1:5" ht="21">
      <c r="A59" s="154" t="s">
        <v>212</v>
      </c>
      <c r="B59" s="156">
        <v>0</v>
      </c>
      <c r="C59" s="156">
        <v>0</v>
      </c>
      <c r="D59" s="156">
        <v>0</v>
      </c>
      <c r="E59" s="156">
        <v>0</v>
      </c>
    </row>
    <row r="60" spans="1:5" ht="21">
      <c r="A60" s="154" t="s">
        <v>213</v>
      </c>
      <c r="B60" s="156">
        <v>6.02</v>
      </c>
      <c r="C60" s="156">
        <v>1.0030000000000001E-2</v>
      </c>
      <c r="D60" s="156">
        <v>0.2</v>
      </c>
      <c r="E60" s="156">
        <v>0.18</v>
      </c>
    </row>
    <row r="61" spans="1:5">
      <c r="A61" s="154" t="s">
        <v>214</v>
      </c>
      <c r="B61" s="156">
        <v>75.95</v>
      </c>
      <c r="C61" s="156">
        <v>0.12658</v>
      </c>
      <c r="D61" s="156">
        <v>2.5499999999999998</v>
      </c>
      <c r="E61" s="156">
        <v>2.23</v>
      </c>
    </row>
    <row r="62" spans="1:5">
      <c r="A62" s="304" t="s">
        <v>227</v>
      </c>
      <c r="B62" s="306">
        <v>81.97</v>
      </c>
      <c r="C62" s="306">
        <v>0.13661000000000001</v>
      </c>
      <c r="D62" s="306">
        <v>2.75</v>
      </c>
      <c r="E62" s="306">
        <v>2.41</v>
      </c>
    </row>
    <row r="63" spans="1:5">
      <c r="A63" s="304" t="s">
        <v>216</v>
      </c>
      <c r="B63" s="306">
        <v>3399.41</v>
      </c>
      <c r="C63" s="306">
        <v>5.6656700000000004</v>
      </c>
      <c r="D63" s="306">
        <v>114.09</v>
      </c>
      <c r="E63" s="306">
        <v>99.99</v>
      </c>
    </row>
    <row r="65" spans="1:5">
      <c r="A65" s="408" t="s">
        <v>57</v>
      </c>
      <c r="B65" s="407"/>
      <c r="C65" s="407"/>
      <c r="D65" s="407"/>
      <c r="E65" s="407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339" customWidth="1"/>
    <col min="2" max="3" width="12" style="339" customWidth="1"/>
    <col min="4" max="5" width="16.33203125" style="339" customWidth="1"/>
    <col min="6" max="256" width="9" style="339"/>
    <col min="257" max="257" width="30.75" style="339" customWidth="1"/>
    <col min="258" max="259" width="12" style="339" customWidth="1"/>
    <col min="260" max="261" width="16.33203125" style="339" customWidth="1"/>
    <col min="262" max="512" width="9" style="339"/>
    <col min="513" max="513" width="30.75" style="339" customWidth="1"/>
    <col min="514" max="515" width="12" style="339" customWidth="1"/>
    <col min="516" max="517" width="16.33203125" style="339" customWidth="1"/>
    <col min="518" max="768" width="9" style="339"/>
    <col min="769" max="769" width="30.75" style="339" customWidth="1"/>
    <col min="770" max="771" width="12" style="339" customWidth="1"/>
    <col min="772" max="773" width="16.33203125" style="339" customWidth="1"/>
    <col min="774" max="1024" width="9" style="339"/>
    <col min="1025" max="1025" width="30.75" style="339" customWidth="1"/>
    <col min="1026" max="1027" width="12" style="339" customWidth="1"/>
    <col min="1028" max="1029" width="16.33203125" style="339" customWidth="1"/>
    <col min="1030" max="1280" width="9" style="339"/>
    <col min="1281" max="1281" width="30.75" style="339" customWidth="1"/>
    <col min="1282" max="1283" width="12" style="339" customWidth="1"/>
    <col min="1284" max="1285" width="16.33203125" style="339" customWidth="1"/>
    <col min="1286" max="1536" width="9" style="339"/>
    <col min="1537" max="1537" width="30.75" style="339" customWidth="1"/>
    <col min="1538" max="1539" width="12" style="339" customWidth="1"/>
    <col min="1540" max="1541" width="16.33203125" style="339" customWidth="1"/>
    <col min="1542" max="1792" width="9" style="339"/>
    <col min="1793" max="1793" width="30.75" style="339" customWidth="1"/>
    <col min="1794" max="1795" width="12" style="339" customWidth="1"/>
    <col min="1796" max="1797" width="16.33203125" style="339" customWidth="1"/>
    <col min="1798" max="2048" width="9" style="339"/>
    <col min="2049" max="2049" width="30.75" style="339" customWidth="1"/>
    <col min="2050" max="2051" width="12" style="339" customWidth="1"/>
    <col min="2052" max="2053" width="16.33203125" style="339" customWidth="1"/>
    <col min="2054" max="2304" width="9" style="339"/>
    <col min="2305" max="2305" width="30.75" style="339" customWidth="1"/>
    <col min="2306" max="2307" width="12" style="339" customWidth="1"/>
    <col min="2308" max="2309" width="16.33203125" style="339" customWidth="1"/>
    <col min="2310" max="2560" width="9" style="339"/>
    <col min="2561" max="2561" width="30.75" style="339" customWidth="1"/>
    <col min="2562" max="2563" width="12" style="339" customWidth="1"/>
    <col min="2564" max="2565" width="16.33203125" style="339" customWidth="1"/>
    <col min="2566" max="2816" width="9" style="339"/>
    <col min="2817" max="2817" width="30.75" style="339" customWidth="1"/>
    <col min="2818" max="2819" width="12" style="339" customWidth="1"/>
    <col min="2820" max="2821" width="16.33203125" style="339" customWidth="1"/>
    <col min="2822" max="3072" width="9" style="339"/>
    <col min="3073" max="3073" width="30.75" style="339" customWidth="1"/>
    <col min="3074" max="3075" width="12" style="339" customWidth="1"/>
    <col min="3076" max="3077" width="16.33203125" style="339" customWidth="1"/>
    <col min="3078" max="3328" width="9" style="339"/>
    <col min="3329" max="3329" width="30.75" style="339" customWidth="1"/>
    <col min="3330" max="3331" width="12" style="339" customWidth="1"/>
    <col min="3332" max="3333" width="16.33203125" style="339" customWidth="1"/>
    <col min="3334" max="3584" width="9" style="339"/>
    <col min="3585" max="3585" width="30.75" style="339" customWidth="1"/>
    <col min="3586" max="3587" width="12" style="339" customWidth="1"/>
    <col min="3588" max="3589" width="16.33203125" style="339" customWidth="1"/>
    <col min="3590" max="3840" width="9" style="339"/>
    <col min="3841" max="3841" width="30.75" style="339" customWidth="1"/>
    <col min="3842" max="3843" width="12" style="339" customWidth="1"/>
    <col min="3844" max="3845" width="16.33203125" style="339" customWidth="1"/>
    <col min="3846" max="4096" width="9" style="339"/>
    <col min="4097" max="4097" width="30.75" style="339" customWidth="1"/>
    <col min="4098" max="4099" width="12" style="339" customWidth="1"/>
    <col min="4100" max="4101" width="16.33203125" style="339" customWidth="1"/>
    <col min="4102" max="4352" width="9" style="339"/>
    <col min="4353" max="4353" width="30.75" style="339" customWidth="1"/>
    <col min="4354" max="4355" width="12" style="339" customWidth="1"/>
    <col min="4356" max="4357" width="16.33203125" style="339" customWidth="1"/>
    <col min="4358" max="4608" width="9" style="339"/>
    <col min="4609" max="4609" width="30.75" style="339" customWidth="1"/>
    <col min="4610" max="4611" width="12" style="339" customWidth="1"/>
    <col min="4612" max="4613" width="16.33203125" style="339" customWidth="1"/>
    <col min="4614" max="4864" width="9" style="339"/>
    <col min="4865" max="4865" width="30.75" style="339" customWidth="1"/>
    <col min="4866" max="4867" width="12" style="339" customWidth="1"/>
    <col min="4868" max="4869" width="16.33203125" style="339" customWidth="1"/>
    <col min="4870" max="5120" width="9" style="339"/>
    <col min="5121" max="5121" width="30.75" style="339" customWidth="1"/>
    <col min="5122" max="5123" width="12" style="339" customWidth="1"/>
    <col min="5124" max="5125" width="16.33203125" style="339" customWidth="1"/>
    <col min="5126" max="5376" width="9" style="339"/>
    <col min="5377" max="5377" width="30.75" style="339" customWidth="1"/>
    <col min="5378" max="5379" width="12" style="339" customWidth="1"/>
    <col min="5380" max="5381" width="16.33203125" style="339" customWidth="1"/>
    <col min="5382" max="5632" width="9" style="339"/>
    <col min="5633" max="5633" width="30.75" style="339" customWidth="1"/>
    <col min="5634" max="5635" width="12" style="339" customWidth="1"/>
    <col min="5636" max="5637" width="16.33203125" style="339" customWidth="1"/>
    <col min="5638" max="5888" width="9" style="339"/>
    <col min="5889" max="5889" width="30.75" style="339" customWidth="1"/>
    <col min="5890" max="5891" width="12" style="339" customWidth="1"/>
    <col min="5892" max="5893" width="16.33203125" style="339" customWidth="1"/>
    <col min="5894" max="6144" width="9" style="339"/>
    <col min="6145" max="6145" width="30.75" style="339" customWidth="1"/>
    <col min="6146" max="6147" width="12" style="339" customWidth="1"/>
    <col min="6148" max="6149" width="16.33203125" style="339" customWidth="1"/>
    <col min="6150" max="6400" width="9" style="339"/>
    <col min="6401" max="6401" width="30.75" style="339" customWidth="1"/>
    <col min="6402" max="6403" width="12" style="339" customWidth="1"/>
    <col min="6404" max="6405" width="16.33203125" style="339" customWidth="1"/>
    <col min="6406" max="6656" width="9" style="339"/>
    <col min="6657" max="6657" width="30.75" style="339" customWidth="1"/>
    <col min="6658" max="6659" width="12" style="339" customWidth="1"/>
    <col min="6660" max="6661" width="16.33203125" style="339" customWidth="1"/>
    <col min="6662" max="6912" width="9" style="339"/>
    <col min="6913" max="6913" width="30.75" style="339" customWidth="1"/>
    <col min="6914" max="6915" width="12" style="339" customWidth="1"/>
    <col min="6916" max="6917" width="16.33203125" style="339" customWidth="1"/>
    <col min="6918" max="7168" width="9" style="339"/>
    <col min="7169" max="7169" width="30.75" style="339" customWidth="1"/>
    <col min="7170" max="7171" width="12" style="339" customWidth="1"/>
    <col min="7172" max="7173" width="16.33203125" style="339" customWidth="1"/>
    <col min="7174" max="7424" width="9" style="339"/>
    <col min="7425" max="7425" width="30.75" style="339" customWidth="1"/>
    <col min="7426" max="7427" width="12" style="339" customWidth="1"/>
    <col min="7428" max="7429" width="16.33203125" style="339" customWidth="1"/>
    <col min="7430" max="7680" width="9" style="339"/>
    <col min="7681" max="7681" width="30.75" style="339" customWidth="1"/>
    <col min="7682" max="7683" width="12" style="339" customWidth="1"/>
    <col min="7684" max="7685" width="16.33203125" style="339" customWidth="1"/>
    <col min="7686" max="7936" width="9" style="339"/>
    <col min="7937" max="7937" width="30.75" style="339" customWidth="1"/>
    <col min="7938" max="7939" width="12" style="339" customWidth="1"/>
    <col min="7940" max="7941" width="16.33203125" style="339" customWidth="1"/>
    <col min="7942" max="8192" width="9" style="339"/>
    <col min="8193" max="8193" width="30.75" style="339" customWidth="1"/>
    <col min="8194" max="8195" width="12" style="339" customWidth="1"/>
    <col min="8196" max="8197" width="16.33203125" style="339" customWidth="1"/>
    <col min="8198" max="8448" width="9" style="339"/>
    <col min="8449" max="8449" width="30.75" style="339" customWidth="1"/>
    <col min="8450" max="8451" width="12" style="339" customWidth="1"/>
    <col min="8452" max="8453" width="16.33203125" style="339" customWidth="1"/>
    <col min="8454" max="8704" width="9" style="339"/>
    <col min="8705" max="8705" width="30.75" style="339" customWidth="1"/>
    <col min="8706" max="8707" width="12" style="339" customWidth="1"/>
    <col min="8708" max="8709" width="16.33203125" style="339" customWidth="1"/>
    <col min="8710" max="8960" width="9" style="339"/>
    <col min="8961" max="8961" width="30.75" style="339" customWidth="1"/>
    <col min="8962" max="8963" width="12" style="339" customWidth="1"/>
    <col min="8964" max="8965" width="16.33203125" style="339" customWidth="1"/>
    <col min="8966" max="9216" width="9" style="339"/>
    <col min="9217" max="9217" width="30.75" style="339" customWidth="1"/>
    <col min="9218" max="9219" width="12" style="339" customWidth="1"/>
    <col min="9220" max="9221" width="16.33203125" style="339" customWidth="1"/>
    <col min="9222" max="9472" width="9" style="339"/>
    <col min="9473" max="9473" width="30.75" style="339" customWidth="1"/>
    <col min="9474" max="9475" width="12" style="339" customWidth="1"/>
    <col min="9476" max="9477" width="16.33203125" style="339" customWidth="1"/>
    <col min="9478" max="9728" width="9" style="339"/>
    <col min="9729" max="9729" width="30.75" style="339" customWidth="1"/>
    <col min="9730" max="9731" width="12" style="339" customWidth="1"/>
    <col min="9732" max="9733" width="16.33203125" style="339" customWidth="1"/>
    <col min="9734" max="9984" width="9" style="339"/>
    <col min="9985" max="9985" width="30.75" style="339" customWidth="1"/>
    <col min="9986" max="9987" width="12" style="339" customWidth="1"/>
    <col min="9988" max="9989" width="16.33203125" style="339" customWidth="1"/>
    <col min="9990" max="10240" width="9" style="339"/>
    <col min="10241" max="10241" width="30.75" style="339" customWidth="1"/>
    <col min="10242" max="10243" width="12" style="339" customWidth="1"/>
    <col min="10244" max="10245" width="16.33203125" style="339" customWidth="1"/>
    <col min="10246" max="10496" width="9" style="339"/>
    <col min="10497" max="10497" width="30.75" style="339" customWidth="1"/>
    <col min="10498" max="10499" width="12" style="339" customWidth="1"/>
    <col min="10500" max="10501" width="16.33203125" style="339" customWidth="1"/>
    <col min="10502" max="10752" width="9" style="339"/>
    <col min="10753" max="10753" width="30.75" style="339" customWidth="1"/>
    <col min="10754" max="10755" width="12" style="339" customWidth="1"/>
    <col min="10756" max="10757" width="16.33203125" style="339" customWidth="1"/>
    <col min="10758" max="11008" width="9" style="339"/>
    <col min="11009" max="11009" width="30.75" style="339" customWidth="1"/>
    <col min="11010" max="11011" width="12" style="339" customWidth="1"/>
    <col min="11012" max="11013" width="16.33203125" style="339" customWidth="1"/>
    <col min="11014" max="11264" width="9" style="339"/>
    <col min="11265" max="11265" width="30.75" style="339" customWidth="1"/>
    <col min="11266" max="11267" width="12" style="339" customWidth="1"/>
    <col min="11268" max="11269" width="16.33203125" style="339" customWidth="1"/>
    <col min="11270" max="11520" width="9" style="339"/>
    <col min="11521" max="11521" width="30.75" style="339" customWidth="1"/>
    <col min="11522" max="11523" width="12" style="339" customWidth="1"/>
    <col min="11524" max="11525" width="16.33203125" style="339" customWidth="1"/>
    <col min="11526" max="11776" width="9" style="339"/>
    <col min="11777" max="11777" width="30.75" style="339" customWidth="1"/>
    <col min="11778" max="11779" width="12" style="339" customWidth="1"/>
    <col min="11780" max="11781" width="16.33203125" style="339" customWidth="1"/>
    <col min="11782" max="12032" width="9" style="339"/>
    <col min="12033" max="12033" width="30.75" style="339" customWidth="1"/>
    <col min="12034" max="12035" width="12" style="339" customWidth="1"/>
    <col min="12036" max="12037" width="16.33203125" style="339" customWidth="1"/>
    <col min="12038" max="12288" width="9" style="339"/>
    <col min="12289" max="12289" width="30.75" style="339" customWidth="1"/>
    <col min="12290" max="12291" width="12" style="339" customWidth="1"/>
    <col min="12292" max="12293" width="16.33203125" style="339" customWidth="1"/>
    <col min="12294" max="12544" width="9" style="339"/>
    <col min="12545" max="12545" width="30.75" style="339" customWidth="1"/>
    <col min="12546" max="12547" width="12" style="339" customWidth="1"/>
    <col min="12548" max="12549" width="16.33203125" style="339" customWidth="1"/>
    <col min="12550" max="12800" width="9" style="339"/>
    <col min="12801" max="12801" width="30.75" style="339" customWidth="1"/>
    <col min="12802" max="12803" width="12" style="339" customWidth="1"/>
    <col min="12804" max="12805" width="16.33203125" style="339" customWidth="1"/>
    <col min="12806" max="13056" width="9" style="339"/>
    <col min="13057" max="13057" width="30.75" style="339" customWidth="1"/>
    <col min="13058" max="13059" width="12" style="339" customWidth="1"/>
    <col min="13060" max="13061" width="16.33203125" style="339" customWidth="1"/>
    <col min="13062" max="13312" width="9" style="339"/>
    <col min="13313" max="13313" width="30.75" style="339" customWidth="1"/>
    <col min="13314" max="13315" width="12" style="339" customWidth="1"/>
    <col min="13316" max="13317" width="16.33203125" style="339" customWidth="1"/>
    <col min="13318" max="13568" width="9" style="339"/>
    <col min="13569" max="13569" width="30.75" style="339" customWidth="1"/>
    <col min="13570" max="13571" width="12" style="339" customWidth="1"/>
    <col min="13572" max="13573" width="16.33203125" style="339" customWidth="1"/>
    <col min="13574" max="13824" width="9" style="339"/>
    <col min="13825" max="13825" width="30.75" style="339" customWidth="1"/>
    <col min="13826" max="13827" width="12" style="339" customWidth="1"/>
    <col min="13828" max="13829" width="16.33203125" style="339" customWidth="1"/>
    <col min="13830" max="14080" width="9" style="339"/>
    <col min="14081" max="14081" width="30.75" style="339" customWidth="1"/>
    <col min="14082" max="14083" width="12" style="339" customWidth="1"/>
    <col min="14084" max="14085" width="16.33203125" style="339" customWidth="1"/>
    <col min="14086" max="14336" width="9" style="339"/>
    <col min="14337" max="14337" width="30.75" style="339" customWidth="1"/>
    <col min="14338" max="14339" width="12" style="339" customWidth="1"/>
    <col min="14340" max="14341" width="16.33203125" style="339" customWidth="1"/>
    <col min="14342" max="14592" width="9" style="339"/>
    <col min="14593" max="14593" width="30.75" style="339" customWidth="1"/>
    <col min="14594" max="14595" width="12" style="339" customWidth="1"/>
    <col min="14596" max="14597" width="16.33203125" style="339" customWidth="1"/>
    <col min="14598" max="14848" width="9" style="339"/>
    <col min="14849" max="14849" width="30.75" style="339" customWidth="1"/>
    <col min="14850" max="14851" width="12" style="339" customWidth="1"/>
    <col min="14852" max="14853" width="16.33203125" style="339" customWidth="1"/>
    <col min="14854" max="15104" width="9" style="339"/>
    <col min="15105" max="15105" width="30.75" style="339" customWidth="1"/>
    <col min="15106" max="15107" width="12" style="339" customWidth="1"/>
    <col min="15108" max="15109" width="16.33203125" style="339" customWidth="1"/>
    <col min="15110" max="15360" width="9" style="339"/>
    <col min="15361" max="15361" width="30.75" style="339" customWidth="1"/>
    <col min="15362" max="15363" width="12" style="339" customWidth="1"/>
    <col min="15364" max="15365" width="16.33203125" style="339" customWidth="1"/>
    <col min="15366" max="15616" width="9" style="339"/>
    <col min="15617" max="15617" width="30.75" style="339" customWidth="1"/>
    <col min="15618" max="15619" width="12" style="339" customWidth="1"/>
    <col min="15620" max="15621" width="16.33203125" style="339" customWidth="1"/>
    <col min="15622" max="15872" width="9" style="339"/>
    <col min="15873" max="15873" width="30.75" style="339" customWidth="1"/>
    <col min="15874" max="15875" width="12" style="339" customWidth="1"/>
    <col min="15876" max="15877" width="16.33203125" style="339" customWidth="1"/>
    <col min="15878" max="16128" width="9" style="339"/>
    <col min="16129" max="16129" width="30.75" style="339" customWidth="1"/>
    <col min="16130" max="16131" width="12" style="339" customWidth="1"/>
    <col min="16132" max="16133" width="16.33203125" style="339" customWidth="1"/>
    <col min="16134" max="16384" width="9" style="339"/>
  </cols>
  <sheetData>
    <row r="1" spans="1:6">
      <c r="A1" s="412" t="s">
        <v>218</v>
      </c>
      <c r="B1" s="411"/>
      <c r="C1" s="411"/>
      <c r="D1" s="411"/>
      <c r="E1" s="411"/>
      <c r="F1" s="411"/>
    </row>
    <row r="2" spans="1:6">
      <c r="A2" s="412" t="s">
        <v>219</v>
      </c>
      <c r="B2" s="411"/>
      <c r="C2" s="411"/>
      <c r="D2" s="411"/>
      <c r="E2" s="411"/>
      <c r="F2" s="411"/>
    </row>
    <row r="3" spans="1:6">
      <c r="A3" s="412" t="s">
        <v>388</v>
      </c>
      <c r="B3" s="411"/>
      <c r="C3" s="411"/>
      <c r="D3" s="411"/>
      <c r="E3" s="411"/>
      <c r="F3" s="411"/>
    </row>
    <row r="4" spans="1:6">
      <c r="A4" s="340" t="s">
        <v>156</v>
      </c>
      <c r="B4" s="412" t="s">
        <v>157</v>
      </c>
      <c r="C4" s="411"/>
      <c r="D4" s="411"/>
      <c r="E4" s="411"/>
      <c r="F4" s="411"/>
    </row>
    <row r="5" spans="1:6">
      <c r="A5" s="340" t="s">
        <v>387</v>
      </c>
      <c r="B5" s="412" t="s">
        <v>159</v>
      </c>
      <c r="C5" s="411"/>
      <c r="D5" s="411"/>
      <c r="E5" s="411"/>
      <c r="F5" s="411"/>
    </row>
    <row r="6" spans="1:6">
      <c r="A6" s="340" t="s">
        <v>367</v>
      </c>
      <c r="B6" s="341" t="s">
        <v>162</v>
      </c>
    </row>
    <row r="7" spans="1:6" ht="21">
      <c r="A7" s="342" t="s">
        <v>10</v>
      </c>
      <c r="B7" s="342" t="s">
        <v>163</v>
      </c>
      <c r="C7" s="342" t="s">
        <v>164</v>
      </c>
      <c r="D7" s="342" t="s">
        <v>223</v>
      </c>
      <c r="E7" s="342" t="s">
        <v>224</v>
      </c>
    </row>
    <row r="8" spans="1:6">
      <c r="A8" s="412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 ht="21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358.22</v>
      </c>
      <c r="C14" s="343">
        <v>0.59702999999999995</v>
      </c>
      <c r="D14" s="343">
        <v>12.33</v>
      </c>
      <c r="E14" s="343">
        <v>10.24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1683.61</v>
      </c>
      <c r="C16" s="343">
        <v>2.8060100000000001</v>
      </c>
      <c r="D16" s="343">
        <v>57.93</v>
      </c>
      <c r="E16" s="343">
        <v>48.15</v>
      </c>
    </row>
    <row r="17" spans="1:5">
      <c r="A17" s="341" t="s">
        <v>176</v>
      </c>
      <c r="B17" s="343">
        <v>143.19999999999999</v>
      </c>
      <c r="C17" s="343">
        <v>0.23868</v>
      </c>
      <c r="D17" s="343">
        <v>4.93</v>
      </c>
      <c r="E17" s="343">
        <v>4.0999999999999996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405.51</v>
      </c>
      <c r="C19" s="343">
        <v>0.67584999999999995</v>
      </c>
      <c r="D19" s="343">
        <v>13.95</v>
      </c>
      <c r="E19" s="343">
        <v>11.6</v>
      </c>
    </row>
    <row r="20" spans="1:5">
      <c r="A20" s="341" t="s">
        <v>179</v>
      </c>
      <c r="B20" s="343">
        <v>100.39</v>
      </c>
      <c r="C20" s="343">
        <v>0.16732</v>
      </c>
      <c r="D20" s="343">
        <v>3.45</v>
      </c>
      <c r="E20" s="343">
        <v>2.87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26.52</v>
      </c>
      <c r="C23" s="343">
        <v>4.4200000000000003E-2</v>
      </c>
      <c r="D23" s="343">
        <v>0.91</v>
      </c>
      <c r="E23" s="343">
        <v>0.76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 ht="21">
      <c r="A27" s="340" t="s">
        <v>186</v>
      </c>
      <c r="B27" s="344">
        <v>2717.45</v>
      </c>
      <c r="C27" s="344">
        <v>4.5290900000000001</v>
      </c>
      <c r="D27" s="344">
        <v>93.5</v>
      </c>
      <c r="E27" s="344">
        <v>77.72</v>
      </c>
    </row>
    <row r="28" spans="1:5">
      <c r="A28" s="412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81.52</v>
      </c>
      <c r="C30" s="343">
        <v>0.13586999999999999</v>
      </c>
      <c r="D30" s="343">
        <v>2.81</v>
      </c>
      <c r="E30" s="343">
        <v>2.33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40.590000000000003</v>
      </c>
      <c r="C38" s="343">
        <v>6.7650000000000002E-2</v>
      </c>
      <c r="D38" s="343">
        <v>1.4</v>
      </c>
      <c r="E38" s="343">
        <v>1.1599999999999999</v>
      </c>
    </row>
    <row r="39" spans="1:5">
      <c r="A39" s="340" t="s">
        <v>137</v>
      </c>
      <c r="B39" s="344">
        <v>122.11</v>
      </c>
      <c r="C39" s="344">
        <v>0.20352000000000001</v>
      </c>
      <c r="D39" s="344">
        <v>4.21</v>
      </c>
      <c r="E39" s="344">
        <v>3.49</v>
      </c>
    </row>
    <row r="40" spans="1:5">
      <c r="A40" s="412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66.510000000000005</v>
      </c>
      <c r="C41" s="343">
        <v>0.11085</v>
      </c>
      <c r="D41" s="343">
        <v>2.29</v>
      </c>
      <c r="E41" s="343">
        <v>1.9</v>
      </c>
    </row>
    <row r="42" spans="1:5" ht="21">
      <c r="A42" s="340" t="s">
        <v>198</v>
      </c>
      <c r="B42" s="344">
        <v>66.510000000000005</v>
      </c>
      <c r="C42" s="344">
        <v>0.11085</v>
      </c>
      <c r="D42" s="344">
        <v>2.29</v>
      </c>
      <c r="E42" s="344">
        <v>1.9</v>
      </c>
    </row>
    <row r="43" spans="1:5">
      <c r="A43" s="340" t="s">
        <v>199</v>
      </c>
      <c r="B43" s="344">
        <v>2906.07</v>
      </c>
      <c r="C43" s="344">
        <v>4.8434600000000003</v>
      </c>
      <c r="D43" s="344">
        <v>100</v>
      </c>
      <c r="E43" s="344">
        <v>83.11</v>
      </c>
    </row>
    <row r="44" spans="1:5">
      <c r="A44" s="412" t="s">
        <v>200</v>
      </c>
      <c r="B44" s="411"/>
      <c r="C44" s="411"/>
      <c r="D44" s="411"/>
      <c r="E44" s="411"/>
    </row>
    <row r="45" spans="1:5" ht="21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346.07</v>
      </c>
      <c r="C48" s="343">
        <v>0.57679000000000002</v>
      </c>
      <c r="D48" s="343">
        <v>11.91</v>
      </c>
      <c r="E48" s="343">
        <v>9.9</v>
      </c>
    </row>
    <row r="49" spans="1:5">
      <c r="A49" s="340" t="s">
        <v>143</v>
      </c>
      <c r="B49" s="344">
        <v>346.07</v>
      </c>
      <c r="C49" s="344">
        <v>0.57679000000000002</v>
      </c>
      <c r="D49" s="344">
        <v>11.91</v>
      </c>
      <c r="E49" s="344">
        <v>9.9</v>
      </c>
    </row>
    <row r="50" spans="1:5">
      <c r="A50" s="412" t="s">
        <v>205</v>
      </c>
      <c r="B50" s="411"/>
      <c r="C50" s="411"/>
      <c r="D50" s="411"/>
      <c r="E50" s="411"/>
    </row>
    <row r="51" spans="1:5" ht="21">
      <c r="A51" s="341" t="s">
        <v>206</v>
      </c>
      <c r="B51" s="343">
        <v>0</v>
      </c>
      <c r="C51" s="343">
        <v>0</v>
      </c>
      <c r="D51" s="343">
        <v>0</v>
      </c>
      <c r="E51" s="343">
        <v>0</v>
      </c>
    </row>
    <row r="52" spans="1:5">
      <c r="A52" s="341" t="s">
        <v>207</v>
      </c>
      <c r="B52" s="343">
        <v>65.28</v>
      </c>
      <c r="C52" s="343">
        <v>0.10881</v>
      </c>
      <c r="D52" s="343">
        <v>2.25</v>
      </c>
      <c r="E52" s="343">
        <v>1.87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 ht="21">
      <c r="A55" s="340" t="s">
        <v>147</v>
      </c>
      <c r="B55" s="344">
        <v>65.28</v>
      </c>
      <c r="C55" s="344">
        <v>0.10881</v>
      </c>
      <c r="D55" s="344">
        <v>2.25</v>
      </c>
      <c r="E55" s="344">
        <v>1.87</v>
      </c>
    </row>
    <row r="56" spans="1:5">
      <c r="A56" s="340" t="s">
        <v>210</v>
      </c>
      <c r="B56" s="344">
        <v>411.35</v>
      </c>
      <c r="C56" s="344">
        <v>0.68559999999999999</v>
      </c>
      <c r="D56" s="344">
        <v>14.16</v>
      </c>
      <c r="E56" s="344">
        <v>11.77</v>
      </c>
    </row>
    <row r="57" spans="1:5">
      <c r="A57" s="340" t="s">
        <v>211</v>
      </c>
      <c r="B57" s="344">
        <v>3317.42</v>
      </c>
      <c r="C57" s="344">
        <v>5.5290600000000003</v>
      </c>
      <c r="D57" s="344">
        <v>114.16</v>
      </c>
      <c r="E57" s="344">
        <v>94.88</v>
      </c>
    </row>
    <row r="58" spans="1:5">
      <c r="A58" s="412" t="s">
        <v>45</v>
      </c>
      <c r="B58" s="411"/>
      <c r="C58" s="411"/>
      <c r="D58" s="411"/>
      <c r="E58" s="411"/>
    </row>
    <row r="59" spans="1:5" ht="21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 ht="21">
      <c r="A60" s="341" t="s">
        <v>213</v>
      </c>
      <c r="B60" s="343">
        <v>15.4</v>
      </c>
      <c r="C60" s="343">
        <v>2.5669999999999998E-2</v>
      </c>
      <c r="D60" s="343">
        <v>0.53</v>
      </c>
      <c r="E60" s="343">
        <v>0.44</v>
      </c>
    </row>
    <row r="61" spans="1:5">
      <c r="A61" s="341" t="s">
        <v>214</v>
      </c>
      <c r="B61" s="343">
        <v>164.1</v>
      </c>
      <c r="C61" s="343">
        <v>0.27350000000000002</v>
      </c>
      <c r="D61" s="343">
        <v>5.65</v>
      </c>
      <c r="E61" s="343">
        <v>4.6900000000000004</v>
      </c>
    </row>
    <row r="62" spans="1:5">
      <c r="A62" s="340" t="s">
        <v>227</v>
      </c>
      <c r="B62" s="344">
        <v>179.5</v>
      </c>
      <c r="C62" s="344">
        <v>0.29916999999999999</v>
      </c>
      <c r="D62" s="344">
        <v>6.18</v>
      </c>
      <c r="E62" s="344">
        <v>5.13</v>
      </c>
    </row>
    <row r="63" spans="1:5">
      <c r="A63" s="340" t="s">
        <v>216</v>
      </c>
      <c r="B63" s="344">
        <v>3496.92</v>
      </c>
      <c r="C63" s="344">
        <v>5.8282299999999996</v>
      </c>
      <c r="D63" s="344">
        <v>120.34</v>
      </c>
      <c r="E63" s="344">
        <v>100.01</v>
      </c>
    </row>
    <row r="65" spans="1:5">
      <c r="A65" s="412" t="s">
        <v>385</v>
      </c>
      <c r="B65" s="411"/>
      <c r="C65" s="411"/>
      <c r="D65" s="411"/>
      <c r="E65" s="411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65"/>
  <sheetViews>
    <sheetView showGridLines="0" workbookViewId="0">
      <selection sqref="A1:F1"/>
    </sheetView>
  </sheetViews>
  <sheetFormatPr defaultRowHeight="12.45"/>
  <cols>
    <col min="1" max="1" width="30.75" style="339" customWidth="1"/>
    <col min="2" max="3" width="12" style="339" customWidth="1"/>
    <col min="4" max="5" width="16.33203125" style="339" customWidth="1"/>
    <col min="6" max="256" width="9" style="339"/>
    <col min="257" max="257" width="30.75" style="339" customWidth="1"/>
    <col min="258" max="259" width="12" style="339" customWidth="1"/>
    <col min="260" max="261" width="16.33203125" style="339" customWidth="1"/>
    <col min="262" max="512" width="9" style="339"/>
    <col min="513" max="513" width="30.75" style="339" customWidth="1"/>
    <col min="514" max="515" width="12" style="339" customWidth="1"/>
    <col min="516" max="517" width="16.33203125" style="339" customWidth="1"/>
    <col min="518" max="768" width="9" style="339"/>
    <col min="769" max="769" width="30.75" style="339" customWidth="1"/>
    <col min="770" max="771" width="12" style="339" customWidth="1"/>
    <col min="772" max="773" width="16.33203125" style="339" customWidth="1"/>
    <col min="774" max="1024" width="9" style="339"/>
    <col min="1025" max="1025" width="30.75" style="339" customWidth="1"/>
    <col min="1026" max="1027" width="12" style="339" customWidth="1"/>
    <col min="1028" max="1029" width="16.33203125" style="339" customWidth="1"/>
    <col min="1030" max="1280" width="9" style="339"/>
    <col min="1281" max="1281" width="30.75" style="339" customWidth="1"/>
    <col min="1282" max="1283" width="12" style="339" customWidth="1"/>
    <col min="1284" max="1285" width="16.33203125" style="339" customWidth="1"/>
    <col min="1286" max="1536" width="9" style="339"/>
    <col min="1537" max="1537" width="30.75" style="339" customWidth="1"/>
    <col min="1538" max="1539" width="12" style="339" customWidth="1"/>
    <col min="1540" max="1541" width="16.33203125" style="339" customWidth="1"/>
    <col min="1542" max="1792" width="9" style="339"/>
    <col min="1793" max="1793" width="30.75" style="339" customWidth="1"/>
    <col min="1794" max="1795" width="12" style="339" customWidth="1"/>
    <col min="1796" max="1797" width="16.33203125" style="339" customWidth="1"/>
    <col min="1798" max="2048" width="9" style="339"/>
    <col min="2049" max="2049" width="30.75" style="339" customWidth="1"/>
    <col min="2050" max="2051" width="12" style="339" customWidth="1"/>
    <col min="2052" max="2053" width="16.33203125" style="339" customWidth="1"/>
    <col min="2054" max="2304" width="9" style="339"/>
    <col min="2305" max="2305" width="30.75" style="339" customWidth="1"/>
    <col min="2306" max="2307" width="12" style="339" customWidth="1"/>
    <col min="2308" max="2309" width="16.33203125" style="339" customWidth="1"/>
    <col min="2310" max="2560" width="9" style="339"/>
    <col min="2561" max="2561" width="30.75" style="339" customWidth="1"/>
    <col min="2562" max="2563" width="12" style="339" customWidth="1"/>
    <col min="2564" max="2565" width="16.33203125" style="339" customWidth="1"/>
    <col min="2566" max="2816" width="9" style="339"/>
    <col min="2817" max="2817" width="30.75" style="339" customWidth="1"/>
    <col min="2818" max="2819" width="12" style="339" customWidth="1"/>
    <col min="2820" max="2821" width="16.33203125" style="339" customWidth="1"/>
    <col min="2822" max="3072" width="9" style="339"/>
    <col min="3073" max="3073" width="30.75" style="339" customWidth="1"/>
    <col min="3074" max="3075" width="12" style="339" customWidth="1"/>
    <col min="3076" max="3077" width="16.33203125" style="339" customWidth="1"/>
    <col min="3078" max="3328" width="9" style="339"/>
    <col min="3329" max="3329" width="30.75" style="339" customWidth="1"/>
    <col min="3330" max="3331" width="12" style="339" customWidth="1"/>
    <col min="3332" max="3333" width="16.33203125" style="339" customWidth="1"/>
    <col min="3334" max="3584" width="9" style="339"/>
    <col min="3585" max="3585" width="30.75" style="339" customWidth="1"/>
    <col min="3586" max="3587" width="12" style="339" customWidth="1"/>
    <col min="3588" max="3589" width="16.33203125" style="339" customWidth="1"/>
    <col min="3590" max="3840" width="9" style="339"/>
    <col min="3841" max="3841" width="30.75" style="339" customWidth="1"/>
    <col min="3842" max="3843" width="12" style="339" customWidth="1"/>
    <col min="3844" max="3845" width="16.33203125" style="339" customWidth="1"/>
    <col min="3846" max="4096" width="9" style="339"/>
    <col min="4097" max="4097" width="30.75" style="339" customWidth="1"/>
    <col min="4098" max="4099" width="12" style="339" customWidth="1"/>
    <col min="4100" max="4101" width="16.33203125" style="339" customWidth="1"/>
    <col min="4102" max="4352" width="9" style="339"/>
    <col min="4353" max="4353" width="30.75" style="339" customWidth="1"/>
    <col min="4354" max="4355" width="12" style="339" customWidth="1"/>
    <col min="4356" max="4357" width="16.33203125" style="339" customWidth="1"/>
    <col min="4358" max="4608" width="9" style="339"/>
    <col min="4609" max="4609" width="30.75" style="339" customWidth="1"/>
    <col min="4610" max="4611" width="12" style="339" customWidth="1"/>
    <col min="4612" max="4613" width="16.33203125" style="339" customWidth="1"/>
    <col min="4614" max="4864" width="9" style="339"/>
    <col min="4865" max="4865" width="30.75" style="339" customWidth="1"/>
    <col min="4866" max="4867" width="12" style="339" customWidth="1"/>
    <col min="4868" max="4869" width="16.33203125" style="339" customWidth="1"/>
    <col min="4870" max="5120" width="9" style="339"/>
    <col min="5121" max="5121" width="30.75" style="339" customWidth="1"/>
    <col min="5122" max="5123" width="12" style="339" customWidth="1"/>
    <col min="5124" max="5125" width="16.33203125" style="339" customWidth="1"/>
    <col min="5126" max="5376" width="9" style="339"/>
    <col min="5377" max="5377" width="30.75" style="339" customWidth="1"/>
    <col min="5378" max="5379" width="12" style="339" customWidth="1"/>
    <col min="5380" max="5381" width="16.33203125" style="339" customWidth="1"/>
    <col min="5382" max="5632" width="9" style="339"/>
    <col min="5633" max="5633" width="30.75" style="339" customWidth="1"/>
    <col min="5634" max="5635" width="12" style="339" customWidth="1"/>
    <col min="5636" max="5637" width="16.33203125" style="339" customWidth="1"/>
    <col min="5638" max="5888" width="9" style="339"/>
    <col min="5889" max="5889" width="30.75" style="339" customWidth="1"/>
    <col min="5890" max="5891" width="12" style="339" customWidth="1"/>
    <col min="5892" max="5893" width="16.33203125" style="339" customWidth="1"/>
    <col min="5894" max="6144" width="9" style="339"/>
    <col min="6145" max="6145" width="30.75" style="339" customWidth="1"/>
    <col min="6146" max="6147" width="12" style="339" customWidth="1"/>
    <col min="6148" max="6149" width="16.33203125" style="339" customWidth="1"/>
    <col min="6150" max="6400" width="9" style="339"/>
    <col min="6401" max="6401" width="30.75" style="339" customWidth="1"/>
    <col min="6402" max="6403" width="12" style="339" customWidth="1"/>
    <col min="6404" max="6405" width="16.33203125" style="339" customWidth="1"/>
    <col min="6406" max="6656" width="9" style="339"/>
    <col min="6657" max="6657" width="30.75" style="339" customWidth="1"/>
    <col min="6658" max="6659" width="12" style="339" customWidth="1"/>
    <col min="6660" max="6661" width="16.33203125" style="339" customWidth="1"/>
    <col min="6662" max="6912" width="9" style="339"/>
    <col min="6913" max="6913" width="30.75" style="339" customWidth="1"/>
    <col min="6914" max="6915" width="12" style="339" customWidth="1"/>
    <col min="6916" max="6917" width="16.33203125" style="339" customWidth="1"/>
    <col min="6918" max="7168" width="9" style="339"/>
    <col min="7169" max="7169" width="30.75" style="339" customWidth="1"/>
    <col min="7170" max="7171" width="12" style="339" customWidth="1"/>
    <col min="7172" max="7173" width="16.33203125" style="339" customWidth="1"/>
    <col min="7174" max="7424" width="9" style="339"/>
    <col min="7425" max="7425" width="30.75" style="339" customWidth="1"/>
    <col min="7426" max="7427" width="12" style="339" customWidth="1"/>
    <col min="7428" max="7429" width="16.33203125" style="339" customWidth="1"/>
    <col min="7430" max="7680" width="9" style="339"/>
    <col min="7681" max="7681" width="30.75" style="339" customWidth="1"/>
    <col min="7682" max="7683" width="12" style="339" customWidth="1"/>
    <col min="7684" max="7685" width="16.33203125" style="339" customWidth="1"/>
    <col min="7686" max="7936" width="9" style="339"/>
    <col min="7937" max="7937" width="30.75" style="339" customWidth="1"/>
    <col min="7938" max="7939" width="12" style="339" customWidth="1"/>
    <col min="7940" max="7941" width="16.33203125" style="339" customWidth="1"/>
    <col min="7942" max="8192" width="9" style="339"/>
    <col min="8193" max="8193" width="30.75" style="339" customWidth="1"/>
    <col min="8194" max="8195" width="12" style="339" customWidth="1"/>
    <col min="8196" max="8197" width="16.33203125" style="339" customWidth="1"/>
    <col min="8198" max="8448" width="9" style="339"/>
    <col min="8449" max="8449" width="30.75" style="339" customWidth="1"/>
    <col min="8450" max="8451" width="12" style="339" customWidth="1"/>
    <col min="8452" max="8453" width="16.33203125" style="339" customWidth="1"/>
    <col min="8454" max="8704" width="9" style="339"/>
    <col min="8705" max="8705" width="30.75" style="339" customWidth="1"/>
    <col min="8706" max="8707" width="12" style="339" customWidth="1"/>
    <col min="8708" max="8709" width="16.33203125" style="339" customWidth="1"/>
    <col min="8710" max="8960" width="9" style="339"/>
    <col min="8961" max="8961" width="30.75" style="339" customWidth="1"/>
    <col min="8962" max="8963" width="12" style="339" customWidth="1"/>
    <col min="8964" max="8965" width="16.33203125" style="339" customWidth="1"/>
    <col min="8966" max="9216" width="9" style="339"/>
    <col min="9217" max="9217" width="30.75" style="339" customWidth="1"/>
    <col min="9218" max="9219" width="12" style="339" customWidth="1"/>
    <col min="9220" max="9221" width="16.33203125" style="339" customWidth="1"/>
    <col min="9222" max="9472" width="9" style="339"/>
    <col min="9473" max="9473" width="30.75" style="339" customWidth="1"/>
    <col min="9474" max="9475" width="12" style="339" customWidth="1"/>
    <col min="9476" max="9477" width="16.33203125" style="339" customWidth="1"/>
    <col min="9478" max="9728" width="9" style="339"/>
    <col min="9729" max="9729" width="30.75" style="339" customWidth="1"/>
    <col min="9730" max="9731" width="12" style="339" customWidth="1"/>
    <col min="9732" max="9733" width="16.33203125" style="339" customWidth="1"/>
    <col min="9734" max="9984" width="9" style="339"/>
    <col min="9985" max="9985" width="30.75" style="339" customWidth="1"/>
    <col min="9986" max="9987" width="12" style="339" customWidth="1"/>
    <col min="9988" max="9989" width="16.33203125" style="339" customWidth="1"/>
    <col min="9990" max="10240" width="9" style="339"/>
    <col min="10241" max="10241" width="30.75" style="339" customWidth="1"/>
    <col min="10242" max="10243" width="12" style="339" customWidth="1"/>
    <col min="10244" max="10245" width="16.33203125" style="339" customWidth="1"/>
    <col min="10246" max="10496" width="9" style="339"/>
    <col min="10497" max="10497" width="30.75" style="339" customWidth="1"/>
    <col min="10498" max="10499" width="12" style="339" customWidth="1"/>
    <col min="10500" max="10501" width="16.33203125" style="339" customWidth="1"/>
    <col min="10502" max="10752" width="9" style="339"/>
    <col min="10753" max="10753" width="30.75" style="339" customWidth="1"/>
    <col min="10754" max="10755" width="12" style="339" customWidth="1"/>
    <col min="10756" max="10757" width="16.33203125" style="339" customWidth="1"/>
    <col min="10758" max="11008" width="9" style="339"/>
    <col min="11009" max="11009" width="30.75" style="339" customWidth="1"/>
    <col min="11010" max="11011" width="12" style="339" customWidth="1"/>
    <col min="11012" max="11013" width="16.33203125" style="339" customWidth="1"/>
    <col min="11014" max="11264" width="9" style="339"/>
    <col min="11265" max="11265" width="30.75" style="339" customWidth="1"/>
    <col min="11266" max="11267" width="12" style="339" customWidth="1"/>
    <col min="11268" max="11269" width="16.33203125" style="339" customWidth="1"/>
    <col min="11270" max="11520" width="9" style="339"/>
    <col min="11521" max="11521" width="30.75" style="339" customWidth="1"/>
    <col min="11522" max="11523" width="12" style="339" customWidth="1"/>
    <col min="11524" max="11525" width="16.33203125" style="339" customWidth="1"/>
    <col min="11526" max="11776" width="9" style="339"/>
    <col min="11777" max="11777" width="30.75" style="339" customWidth="1"/>
    <col min="11778" max="11779" width="12" style="339" customWidth="1"/>
    <col min="11780" max="11781" width="16.33203125" style="339" customWidth="1"/>
    <col min="11782" max="12032" width="9" style="339"/>
    <col min="12033" max="12033" width="30.75" style="339" customWidth="1"/>
    <col min="12034" max="12035" width="12" style="339" customWidth="1"/>
    <col min="12036" max="12037" width="16.33203125" style="339" customWidth="1"/>
    <col min="12038" max="12288" width="9" style="339"/>
    <col min="12289" max="12289" width="30.75" style="339" customWidth="1"/>
    <col min="12290" max="12291" width="12" style="339" customWidth="1"/>
    <col min="12292" max="12293" width="16.33203125" style="339" customWidth="1"/>
    <col min="12294" max="12544" width="9" style="339"/>
    <col min="12545" max="12545" width="30.75" style="339" customWidth="1"/>
    <col min="12546" max="12547" width="12" style="339" customWidth="1"/>
    <col min="12548" max="12549" width="16.33203125" style="339" customWidth="1"/>
    <col min="12550" max="12800" width="9" style="339"/>
    <col min="12801" max="12801" width="30.75" style="339" customWidth="1"/>
    <col min="12802" max="12803" width="12" style="339" customWidth="1"/>
    <col min="12804" max="12805" width="16.33203125" style="339" customWidth="1"/>
    <col min="12806" max="13056" width="9" style="339"/>
    <col min="13057" max="13057" width="30.75" style="339" customWidth="1"/>
    <col min="13058" max="13059" width="12" style="339" customWidth="1"/>
    <col min="13060" max="13061" width="16.33203125" style="339" customWidth="1"/>
    <col min="13062" max="13312" width="9" style="339"/>
    <col min="13313" max="13313" width="30.75" style="339" customWidth="1"/>
    <col min="13314" max="13315" width="12" style="339" customWidth="1"/>
    <col min="13316" max="13317" width="16.33203125" style="339" customWidth="1"/>
    <col min="13318" max="13568" width="9" style="339"/>
    <col min="13569" max="13569" width="30.75" style="339" customWidth="1"/>
    <col min="13570" max="13571" width="12" style="339" customWidth="1"/>
    <col min="13572" max="13573" width="16.33203125" style="339" customWidth="1"/>
    <col min="13574" max="13824" width="9" style="339"/>
    <col min="13825" max="13825" width="30.75" style="339" customWidth="1"/>
    <col min="13826" max="13827" width="12" style="339" customWidth="1"/>
    <col min="13828" max="13829" width="16.33203125" style="339" customWidth="1"/>
    <col min="13830" max="14080" width="9" style="339"/>
    <col min="14081" max="14081" width="30.75" style="339" customWidth="1"/>
    <col min="14082" max="14083" width="12" style="339" customWidth="1"/>
    <col min="14084" max="14085" width="16.33203125" style="339" customWidth="1"/>
    <col min="14086" max="14336" width="9" style="339"/>
    <col min="14337" max="14337" width="30.75" style="339" customWidth="1"/>
    <col min="14338" max="14339" width="12" style="339" customWidth="1"/>
    <col min="14340" max="14341" width="16.33203125" style="339" customWidth="1"/>
    <col min="14342" max="14592" width="9" style="339"/>
    <col min="14593" max="14593" width="30.75" style="339" customWidth="1"/>
    <col min="14594" max="14595" width="12" style="339" customWidth="1"/>
    <col min="14596" max="14597" width="16.33203125" style="339" customWidth="1"/>
    <col min="14598" max="14848" width="9" style="339"/>
    <col min="14849" max="14849" width="30.75" style="339" customWidth="1"/>
    <col min="14850" max="14851" width="12" style="339" customWidth="1"/>
    <col min="14852" max="14853" width="16.33203125" style="339" customWidth="1"/>
    <col min="14854" max="15104" width="9" style="339"/>
    <col min="15105" max="15105" width="30.75" style="339" customWidth="1"/>
    <col min="15106" max="15107" width="12" style="339" customWidth="1"/>
    <col min="15108" max="15109" width="16.33203125" style="339" customWidth="1"/>
    <col min="15110" max="15360" width="9" style="339"/>
    <col min="15361" max="15361" width="30.75" style="339" customWidth="1"/>
    <col min="15362" max="15363" width="12" style="339" customWidth="1"/>
    <col min="15364" max="15365" width="16.33203125" style="339" customWidth="1"/>
    <col min="15366" max="15616" width="9" style="339"/>
    <col min="15617" max="15617" width="30.75" style="339" customWidth="1"/>
    <col min="15618" max="15619" width="12" style="339" customWidth="1"/>
    <col min="15620" max="15621" width="16.33203125" style="339" customWidth="1"/>
    <col min="15622" max="15872" width="9" style="339"/>
    <col min="15873" max="15873" width="30.75" style="339" customWidth="1"/>
    <col min="15874" max="15875" width="12" style="339" customWidth="1"/>
    <col min="15876" max="15877" width="16.33203125" style="339" customWidth="1"/>
    <col min="15878" max="16128" width="9" style="339"/>
    <col min="16129" max="16129" width="30.75" style="339" customWidth="1"/>
    <col min="16130" max="16131" width="12" style="339" customWidth="1"/>
    <col min="16132" max="16133" width="16.33203125" style="339" customWidth="1"/>
    <col min="16134" max="16384" width="9" style="339"/>
  </cols>
  <sheetData>
    <row r="1" spans="1:6">
      <c r="A1" s="410" t="s">
        <v>218</v>
      </c>
      <c r="B1" s="411"/>
      <c r="C1" s="411"/>
      <c r="D1" s="411"/>
      <c r="E1" s="411"/>
      <c r="F1" s="411"/>
    </row>
    <row r="2" spans="1:6">
      <c r="A2" s="410" t="s">
        <v>219</v>
      </c>
      <c r="B2" s="411"/>
      <c r="C2" s="411"/>
      <c r="D2" s="411"/>
      <c r="E2" s="411"/>
      <c r="F2" s="411"/>
    </row>
    <row r="3" spans="1:6">
      <c r="A3" s="410" t="s">
        <v>396</v>
      </c>
      <c r="B3" s="411"/>
      <c r="C3" s="411"/>
      <c r="D3" s="411"/>
      <c r="E3" s="411"/>
      <c r="F3" s="411"/>
    </row>
    <row r="4" spans="1:6">
      <c r="A4" s="350" t="s">
        <v>156</v>
      </c>
      <c r="B4" s="410" t="s">
        <v>157</v>
      </c>
      <c r="C4" s="411"/>
      <c r="D4" s="411"/>
      <c r="E4" s="411"/>
      <c r="F4" s="411"/>
    </row>
    <row r="5" spans="1:6">
      <c r="A5" s="350" t="s">
        <v>392</v>
      </c>
      <c r="B5" s="410" t="s">
        <v>159</v>
      </c>
      <c r="C5" s="411"/>
      <c r="D5" s="411"/>
      <c r="E5" s="411"/>
      <c r="F5" s="411"/>
    </row>
    <row r="6" spans="1:6">
      <c r="A6" s="350" t="s">
        <v>367</v>
      </c>
      <c r="B6" s="341" t="s">
        <v>162</v>
      </c>
    </row>
    <row r="7" spans="1:6" ht="21">
      <c r="A7" s="351" t="s">
        <v>10</v>
      </c>
      <c r="B7" s="351" t="s">
        <v>163</v>
      </c>
      <c r="C7" s="351" t="s">
        <v>164</v>
      </c>
      <c r="D7" s="351" t="s">
        <v>223</v>
      </c>
      <c r="E7" s="351" t="s">
        <v>224</v>
      </c>
    </row>
    <row r="8" spans="1:6">
      <c r="A8" s="410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 ht="21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374.4</v>
      </c>
      <c r="C14" s="343">
        <v>0.624</v>
      </c>
      <c r="D14" s="343">
        <v>12.37</v>
      </c>
      <c r="E14" s="343">
        <v>10.28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1761.1</v>
      </c>
      <c r="C16" s="343">
        <v>2.9351600000000002</v>
      </c>
      <c r="D16" s="343">
        <v>58.2</v>
      </c>
      <c r="E16" s="343">
        <v>48.36</v>
      </c>
    </row>
    <row r="17" spans="1:5">
      <c r="A17" s="341" t="s">
        <v>176</v>
      </c>
      <c r="B17" s="343">
        <v>155.32</v>
      </c>
      <c r="C17" s="343">
        <v>0.25888</v>
      </c>
      <c r="D17" s="343">
        <v>5.13</v>
      </c>
      <c r="E17" s="343">
        <v>4.2699999999999996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423.55</v>
      </c>
      <c r="C19" s="343">
        <v>0.70591999999999999</v>
      </c>
      <c r="D19" s="343">
        <v>14</v>
      </c>
      <c r="E19" s="343">
        <v>11.63</v>
      </c>
    </row>
    <row r="20" spans="1:5">
      <c r="A20" s="341" t="s">
        <v>179</v>
      </c>
      <c r="B20" s="343">
        <v>104.89</v>
      </c>
      <c r="C20" s="343">
        <v>0.17480999999999999</v>
      </c>
      <c r="D20" s="343">
        <v>3.47</v>
      </c>
      <c r="E20" s="343">
        <v>2.88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27.6</v>
      </c>
      <c r="C23" s="343">
        <v>4.5999999999999999E-2</v>
      </c>
      <c r="D23" s="343">
        <v>0.91</v>
      </c>
      <c r="E23" s="343">
        <v>0.76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 ht="21">
      <c r="A27" s="350" t="s">
        <v>186</v>
      </c>
      <c r="B27" s="352">
        <v>2846.8599999999997</v>
      </c>
      <c r="C27" s="352">
        <v>4.7447699999999999</v>
      </c>
      <c r="D27" s="352">
        <v>94.08</v>
      </c>
      <c r="E27" s="352">
        <v>78.180000000000007</v>
      </c>
    </row>
    <row r="28" spans="1:5">
      <c r="A28" s="410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85.41</v>
      </c>
      <c r="C30" s="343">
        <v>0.14235</v>
      </c>
      <c r="D30" s="343">
        <v>2.82</v>
      </c>
      <c r="E30" s="343">
        <v>2.35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37.26</v>
      </c>
      <c r="C38" s="343">
        <v>6.2100000000000002E-2</v>
      </c>
      <c r="D38" s="343">
        <v>1.23</v>
      </c>
      <c r="E38" s="343">
        <v>1.02</v>
      </c>
    </row>
    <row r="39" spans="1:5">
      <c r="A39" s="350" t="s">
        <v>137</v>
      </c>
      <c r="B39" s="352">
        <v>122.66999999999999</v>
      </c>
      <c r="C39" s="352">
        <v>0.20444999999999999</v>
      </c>
      <c r="D39" s="352">
        <v>4.05</v>
      </c>
      <c r="E39" s="352">
        <v>3.37</v>
      </c>
    </row>
    <row r="40" spans="1:5">
      <c r="A40" s="410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56.24</v>
      </c>
      <c r="C41" s="343">
        <v>9.3729999999999994E-2</v>
      </c>
      <c r="D41" s="343">
        <v>1.86</v>
      </c>
      <c r="E41" s="343">
        <v>1.54</v>
      </c>
    </row>
    <row r="42" spans="1:5" ht="21">
      <c r="A42" s="350" t="s">
        <v>198</v>
      </c>
      <c r="B42" s="352">
        <v>56.24</v>
      </c>
      <c r="C42" s="352">
        <v>9.3729999999999994E-2</v>
      </c>
      <c r="D42" s="352">
        <v>1.86</v>
      </c>
      <c r="E42" s="352">
        <v>1.54</v>
      </c>
    </row>
    <row r="43" spans="1:5">
      <c r="A43" s="350" t="s">
        <v>199</v>
      </c>
      <c r="B43" s="352">
        <v>3025.7699999999995</v>
      </c>
      <c r="C43" s="352">
        <v>5.0429500000000003</v>
      </c>
      <c r="D43" s="352">
        <v>99.99</v>
      </c>
      <c r="E43" s="352">
        <v>83.09</v>
      </c>
    </row>
    <row r="44" spans="1:5">
      <c r="A44" s="410" t="s">
        <v>200</v>
      </c>
      <c r="B44" s="411"/>
      <c r="C44" s="411"/>
      <c r="D44" s="411"/>
      <c r="E44" s="411"/>
    </row>
    <row r="45" spans="1:5" ht="21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384.15</v>
      </c>
      <c r="C48" s="343">
        <v>0.64024000000000003</v>
      </c>
      <c r="D48" s="343">
        <v>12.7</v>
      </c>
      <c r="E48" s="343">
        <v>10.55</v>
      </c>
    </row>
    <row r="49" spans="1:5">
      <c r="A49" s="350" t="s">
        <v>143</v>
      </c>
      <c r="B49" s="352">
        <v>384.15</v>
      </c>
      <c r="C49" s="352">
        <v>0.64024000000000003</v>
      </c>
      <c r="D49" s="352">
        <v>12.7</v>
      </c>
      <c r="E49" s="352">
        <v>10.55</v>
      </c>
    </row>
    <row r="50" spans="1:5">
      <c r="A50" s="410" t="s">
        <v>205</v>
      </c>
      <c r="B50" s="411"/>
      <c r="C50" s="411"/>
      <c r="D50" s="411"/>
      <c r="E50" s="411"/>
    </row>
    <row r="51" spans="1:5" ht="21">
      <c r="A51" s="341" t="s">
        <v>206</v>
      </c>
      <c r="B51" s="343">
        <v>0</v>
      </c>
      <c r="C51" s="343">
        <v>0</v>
      </c>
      <c r="D51" s="343">
        <v>0</v>
      </c>
      <c r="E51" s="343">
        <v>0</v>
      </c>
    </row>
    <row r="52" spans="1:5">
      <c r="A52" s="341" t="s">
        <v>207</v>
      </c>
      <c r="B52" s="343">
        <v>70.81</v>
      </c>
      <c r="C52" s="343">
        <v>0.11802</v>
      </c>
      <c r="D52" s="343">
        <v>2.34</v>
      </c>
      <c r="E52" s="343">
        <v>1.94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 ht="21">
      <c r="A55" s="350" t="s">
        <v>147</v>
      </c>
      <c r="B55" s="352">
        <v>70.81</v>
      </c>
      <c r="C55" s="352">
        <v>0.11802</v>
      </c>
      <c r="D55" s="352">
        <v>2.34</v>
      </c>
      <c r="E55" s="352">
        <v>1.94</v>
      </c>
    </row>
    <row r="56" spans="1:5">
      <c r="A56" s="350" t="s">
        <v>210</v>
      </c>
      <c r="B56" s="352">
        <v>454.96</v>
      </c>
      <c r="C56" s="352">
        <v>0.75826000000000005</v>
      </c>
      <c r="D56" s="352">
        <v>15.04</v>
      </c>
      <c r="E56" s="352">
        <v>12.49</v>
      </c>
    </row>
    <row r="57" spans="1:5">
      <c r="A57" s="350" t="s">
        <v>211</v>
      </c>
      <c r="B57" s="352">
        <v>3480.7299999999996</v>
      </c>
      <c r="C57" s="352">
        <v>5.8012100000000002</v>
      </c>
      <c r="D57" s="352">
        <v>115.03</v>
      </c>
      <c r="E57" s="352">
        <v>95.58</v>
      </c>
    </row>
    <row r="58" spans="1:5">
      <c r="A58" s="410" t="s">
        <v>45</v>
      </c>
      <c r="B58" s="411"/>
      <c r="C58" s="411"/>
      <c r="D58" s="411"/>
      <c r="E58" s="411"/>
    </row>
    <row r="59" spans="1:5" ht="21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 ht="21">
      <c r="A60" s="341" t="s">
        <v>213</v>
      </c>
      <c r="B60" s="343">
        <v>14.6</v>
      </c>
      <c r="C60" s="343">
        <v>2.4330000000000001E-2</v>
      </c>
      <c r="D60" s="343">
        <v>0.48</v>
      </c>
      <c r="E60" s="343">
        <v>0.4</v>
      </c>
    </row>
    <row r="61" spans="1:5">
      <c r="A61" s="341" t="s">
        <v>214</v>
      </c>
      <c r="B61" s="343">
        <v>146.30000000000001</v>
      </c>
      <c r="C61" s="343">
        <v>0.24382999999999999</v>
      </c>
      <c r="D61" s="343">
        <v>4.84</v>
      </c>
      <c r="E61" s="343">
        <v>4.0199999999999996</v>
      </c>
    </row>
    <row r="62" spans="1:5">
      <c r="A62" s="350" t="s">
        <v>227</v>
      </c>
      <c r="B62" s="352">
        <v>160.9</v>
      </c>
      <c r="C62" s="352">
        <v>0.26816000000000001</v>
      </c>
      <c r="D62" s="352">
        <v>5.32</v>
      </c>
      <c r="E62" s="352">
        <v>4.42</v>
      </c>
    </row>
    <row r="63" spans="1:5">
      <c r="A63" s="350" t="s">
        <v>216</v>
      </c>
      <c r="B63" s="352">
        <v>3641.6299999999997</v>
      </c>
      <c r="C63" s="352">
        <v>6.0693700000000002</v>
      </c>
      <c r="D63" s="352">
        <v>120.35</v>
      </c>
      <c r="E63" s="352">
        <v>100</v>
      </c>
    </row>
    <row r="65" spans="1:5">
      <c r="A65" s="410" t="s">
        <v>57</v>
      </c>
      <c r="B65" s="411"/>
      <c r="C65" s="411"/>
      <c r="D65" s="411"/>
      <c r="E65" s="411"/>
    </row>
  </sheetData>
  <mergeCells count="12">
    <mergeCell ref="A65:E65"/>
    <mergeCell ref="A1:F1"/>
    <mergeCell ref="A2:F2"/>
    <mergeCell ref="A3:F3"/>
    <mergeCell ref="B4:F4"/>
    <mergeCell ref="B5:F5"/>
    <mergeCell ref="A8:E8"/>
    <mergeCell ref="A28:E28"/>
    <mergeCell ref="A40:E40"/>
    <mergeCell ref="A44:E44"/>
    <mergeCell ref="A50:E50"/>
    <mergeCell ref="A58:E5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3D2C-DCB6-4E1B-83F3-E68976AEF0A1}">
  <dimension ref="A1:F65"/>
  <sheetViews>
    <sheetView showGridLines="0" workbookViewId="0">
      <selection sqref="A1:F1"/>
    </sheetView>
  </sheetViews>
  <sheetFormatPr defaultRowHeight="12.45"/>
  <cols>
    <col min="1" max="1" width="38.08203125" style="339" customWidth="1"/>
    <col min="2" max="3" width="14.83203125" style="339" customWidth="1"/>
    <col min="4" max="5" width="20.25" style="339" customWidth="1"/>
    <col min="6" max="256" width="8.6640625" style="339"/>
    <col min="257" max="257" width="38.08203125" style="339" customWidth="1"/>
    <col min="258" max="259" width="14.83203125" style="339" customWidth="1"/>
    <col min="260" max="261" width="20.25" style="339" customWidth="1"/>
    <col min="262" max="512" width="8.6640625" style="339"/>
    <col min="513" max="513" width="38.08203125" style="339" customWidth="1"/>
    <col min="514" max="515" width="14.83203125" style="339" customWidth="1"/>
    <col min="516" max="517" width="20.25" style="339" customWidth="1"/>
    <col min="518" max="768" width="8.6640625" style="339"/>
    <col min="769" max="769" width="38.08203125" style="339" customWidth="1"/>
    <col min="770" max="771" width="14.83203125" style="339" customWidth="1"/>
    <col min="772" max="773" width="20.25" style="339" customWidth="1"/>
    <col min="774" max="1024" width="8.6640625" style="339"/>
    <col min="1025" max="1025" width="38.08203125" style="339" customWidth="1"/>
    <col min="1026" max="1027" width="14.83203125" style="339" customWidth="1"/>
    <col min="1028" max="1029" width="20.25" style="339" customWidth="1"/>
    <col min="1030" max="1280" width="8.6640625" style="339"/>
    <col min="1281" max="1281" width="38.08203125" style="339" customWidth="1"/>
    <col min="1282" max="1283" width="14.83203125" style="339" customWidth="1"/>
    <col min="1284" max="1285" width="20.25" style="339" customWidth="1"/>
    <col min="1286" max="1536" width="8.6640625" style="339"/>
    <col min="1537" max="1537" width="38.08203125" style="339" customWidth="1"/>
    <col min="1538" max="1539" width="14.83203125" style="339" customWidth="1"/>
    <col min="1540" max="1541" width="20.25" style="339" customWidth="1"/>
    <col min="1542" max="1792" width="8.6640625" style="339"/>
    <col min="1793" max="1793" width="38.08203125" style="339" customWidth="1"/>
    <col min="1794" max="1795" width="14.83203125" style="339" customWidth="1"/>
    <col min="1796" max="1797" width="20.25" style="339" customWidth="1"/>
    <col min="1798" max="2048" width="8.6640625" style="339"/>
    <col min="2049" max="2049" width="38.08203125" style="339" customWidth="1"/>
    <col min="2050" max="2051" width="14.83203125" style="339" customWidth="1"/>
    <col min="2052" max="2053" width="20.25" style="339" customWidth="1"/>
    <col min="2054" max="2304" width="8.6640625" style="339"/>
    <col min="2305" max="2305" width="38.08203125" style="339" customWidth="1"/>
    <col min="2306" max="2307" width="14.83203125" style="339" customWidth="1"/>
    <col min="2308" max="2309" width="20.25" style="339" customWidth="1"/>
    <col min="2310" max="2560" width="8.6640625" style="339"/>
    <col min="2561" max="2561" width="38.08203125" style="339" customWidth="1"/>
    <col min="2562" max="2563" width="14.83203125" style="339" customWidth="1"/>
    <col min="2564" max="2565" width="20.25" style="339" customWidth="1"/>
    <col min="2566" max="2816" width="8.6640625" style="339"/>
    <col min="2817" max="2817" width="38.08203125" style="339" customWidth="1"/>
    <col min="2818" max="2819" width="14.83203125" style="339" customWidth="1"/>
    <col min="2820" max="2821" width="20.25" style="339" customWidth="1"/>
    <col min="2822" max="3072" width="8.6640625" style="339"/>
    <col min="3073" max="3073" width="38.08203125" style="339" customWidth="1"/>
    <col min="3074" max="3075" width="14.83203125" style="339" customWidth="1"/>
    <col min="3076" max="3077" width="20.25" style="339" customWidth="1"/>
    <col min="3078" max="3328" width="8.6640625" style="339"/>
    <col min="3329" max="3329" width="38.08203125" style="339" customWidth="1"/>
    <col min="3330" max="3331" width="14.83203125" style="339" customWidth="1"/>
    <col min="3332" max="3333" width="20.25" style="339" customWidth="1"/>
    <col min="3334" max="3584" width="8.6640625" style="339"/>
    <col min="3585" max="3585" width="38.08203125" style="339" customWidth="1"/>
    <col min="3586" max="3587" width="14.83203125" style="339" customWidth="1"/>
    <col min="3588" max="3589" width="20.25" style="339" customWidth="1"/>
    <col min="3590" max="3840" width="8.6640625" style="339"/>
    <col min="3841" max="3841" width="38.08203125" style="339" customWidth="1"/>
    <col min="3842" max="3843" width="14.83203125" style="339" customWidth="1"/>
    <col min="3844" max="3845" width="20.25" style="339" customWidth="1"/>
    <col min="3846" max="4096" width="8.6640625" style="339"/>
    <col min="4097" max="4097" width="38.08203125" style="339" customWidth="1"/>
    <col min="4098" max="4099" width="14.83203125" style="339" customWidth="1"/>
    <col min="4100" max="4101" width="20.25" style="339" customWidth="1"/>
    <col min="4102" max="4352" width="8.6640625" style="339"/>
    <col min="4353" max="4353" width="38.08203125" style="339" customWidth="1"/>
    <col min="4354" max="4355" width="14.83203125" style="339" customWidth="1"/>
    <col min="4356" max="4357" width="20.25" style="339" customWidth="1"/>
    <col min="4358" max="4608" width="8.6640625" style="339"/>
    <col min="4609" max="4609" width="38.08203125" style="339" customWidth="1"/>
    <col min="4610" max="4611" width="14.83203125" style="339" customWidth="1"/>
    <col min="4612" max="4613" width="20.25" style="339" customWidth="1"/>
    <col min="4614" max="4864" width="8.6640625" style="339"/>
    <col min="4865" max="4865" width="38.08203125" style="339" customWidth="1"/>
    <col min="4866" max="4867" width="14.83203125" style="339" customWidth="1"/>
    <col min="4868" max="4869" width="20.25" style="339" customWidth="1"/>
    <col min="4870" max="5120" width="8.6640625" style="339"/>
    <col min="5121" max="5121" width="38.08203125" style="339" customWidth="1"/>
    <col min="5122" max="5123" width="14.83203125" style="339" customWidth="1"/>
    <col min="5124" max="5125" width="20.25" style="339" customWidth="1"/>
    <col min="5126" max="5376" width="8.6640625" style="339"/>
    <col min="5377" max="5377" width="38.08203125" style="339" customWidth="1"/>
    <col min="5378" max="5379" width="14.83203125" style="339" customWidth="1"/>
    <col min="5380" max="5381" width="20.25" style="339" customWidth="1"/>
    <col min="5382" max="5632" width="8.6640625" style="339"/>
    <col min="5633" max="5633" width="38.08203125" style="339" customWidth="1"/>
    <col min="5634" max="5635" width="14.83203125" style="339" customWidth="1"/>
    <col min="5636" max="5637" width="20.25" style="339" customWidth="1"/>
    <col min="5638" max="5888" width="8.6640625" style="339"/>
    <col min="5889" max="5889" width="38.08203125" style="339" customWidth="1"/>
    <col min="5890" max="5891" width="14.83203125" style="339" customWidth="1"/>
    <col min="5892" max="5893" width="20.25" style="339" customWidth="1"/>
    <col min="5894" max="6144" width="8.6640625" style="339"/>
    <col min="6145" max="6145" width="38.08203125" style="339" customWidth="1"/>
    <col min="6146" max="6147" width="14.83203125" style="339" customWidth="1"/>
    <col min="6148" max="6149" width="20.25" style="339" customWidth="1"/>
    <col min="6150" max="6400" width="8.6640625" style="339"/>
    <col min="6401" max="6401" width="38.08203125" style="339" customWidth="1"/>
    <col min="6402" max="6403" width="14.83203125" style="339" customWidth="1"/>
    <col min="6404" max="6405" width="20.25" style="339" customWidth="1"/>
    <col min="6406" max="6656" width="8.6640625" style="339"/>
    <col min="6657" max="6657" width="38.08203125" style="339" customWidth="1"/>
    <col min="6658" max="6659" width="14.83203125" style="339" customWidth="1"/>
    <col min="6660" max="6661" width="20.25" style="339" customWidth="1"/>
    <col min="6662" max="6912" width="8.6640625" style="339"/>
    <col min="6913" max="6913" width="38.08203125" style="339" customWidth="1"/>
    <col min="6914" max="6915" width="14.83203125" style="339" customWidth="1"/>
    <col min="6916" max="6917" width="20.25" style="339" customWidth="1"/>
    <col min="6918" max="7168" width="8.6640625" style="339"/>
    <col min="7169" max="7169" width="38.08203125" style="339" customWidth="1"/>
    <col min="7170" max="7171" width="14.83203125" style="339" customWidth="1"/>
    <col min="7172" max="7173" width="20.25" style="339" customWidth="1"/>
    <col min="7174" max="7424" width="8.6640625" style="339"/>
    <col min="7425" max="7425" width="38.08203125" style="339" customWidth="1"/>
    <col min="7426" max="7427" width="14.83203125" style="339" customWidth="1"/>
    <col min="7428" max="7429" width="20.25" style="339" customWidth="1"/>
    <col min="7430" max="7680" width="8.6640625" style="339"/>
    <col min="7681" max="7681" width="38.08203125" style="339" customWidth="1"/>
    <col min="7682" max="7683" width="14.83203125" style="339" customWidth="1"/>
    <col min="7684" max="7685" width="20.25" style="339" customWidth="1"/>
    <col min="7686" max="7936" width="8.6640625" style="339"/>
    <col min="7937" max="7937" width="38.08203125" style="339" customWidth="1"/>
    <col min="7938" max="7939" width="14.83203125" style="339" customWidth="1"/>
    <col min="7940" max="7941" width="20.25" style="339" customWidth="1"/>
    <col min="7942" max="8192" width="8.6640625" style="339"/>
    <col min="8193" max="8193" width="38.08203125" style="339" customWidth="1"/>
    <col min="8194" max="8195" width="14.83203125" style="339" customWidth="1"/>
    <col min="8196" max="8197" width="20.25" style="339" customWidth="1"/>
    <col min="8198" max="8448" width="8.6640625" style="339"/>
    <col min="8449" max="8449" width="38.08203125" style="339" customWidth="1"/>
    <col min="8450" max="8451" width="14.83203125" style="339" customWidth="1"/>
    <col min="8452" max="8453" width="20.25" style="339" customWidth="1"/>
    <col min="8454" max="8704" width="8.6640625" style="339"/>
    <col min="8705" max="8705" width="38.08203125" style="339" customWidth="1"/>
    <col min="8706" max="8707" width="14.83203125" style="339" customWidth="1"/>
    <col min="8708" max="8709" width="20.25" style="339" customWidth="1"/>
    <col min="8710" max="8960" width="8.6640625" style="339"/>
    <col min="8961" max="8961" width="38.08203125" style="339" customWidth="1"/>
    <col min="8962" max="8963" width="14.83203125" style="339" customWidth="1"/>
    <col min="8964" max="8965" width="20.25" style="339" customWidth="1"/>
    <col min="8966" max="9216" width="8.6640625" style="339"/>
    <col min="9217" max="9217" width="38.08203125" style="339" customWidth="1"/>
    <col min="9218" max="9219" width="14.83203125" style="339" customWidth="1"/>
    <col min="9220" max="9221" width="20.25" style="339" customWidth="1"/>
    <col min="9222" max="9472" width="8.6640625" style="339"/>
    <col min="9473" max="9473" width="38.08203125" style="339" customWidth="1"/>
    <col min="9474" max="9475" width="14.83203125" style="339" customWidth="1"/>
    <col min="9476" max="9477" width="20.25" style="339" customWidth="1"/>
    <col min="9478" max="9728" width="8.6640625" style="339"/>
    <col min="9729" max="9729" width="38.08203125" style="339" customWidth="1"/>
    <col min="9730" max="9731" width="14.83203125" style="339" customWidth="1"/>
    <col min="9732" max="9733" width="20.25" style="339" customWidth="1"/>
    <col min="9734" max="9984" width="8.6640625" style="339"/>
    <col min="9985" max="9985" width="38.08203125" style="339" customWidth="1"/>
    <col min="9986" max="9987" width="14.83203125" style="339" customWidth="1"/>
    <col min="9988" max="9989" width="20.25" style="339" customWidth="1"/>
    <col min="9990" max="10240" width="8.6640625" style="339"/>
    <col min="10241" max="10241" width="38.08203125" style="339" customWidth="1"/>
    <col min="10242" max="10243" width="14.83203125" style="339" customWidth="1"/>
    <col min="10244" max="10245" width="20.25" style="339" customWidth="1"/>
    <col min="10246" max="10496" width="8.6640625" style="339"/>
    <col min="10497" max="10497" width="38.08203125" style="339" customWidth="1"/>
    <col min="10498" max="10499" width="14.83203125" style="339" customWidth="1"/>
    <col min="10500" max="10501" width="20.25" style="339" customWidth="1"/>
    <col min="10502" max="10752" width="8.6640625" style="339"/>
    <col min="10753" max="10753" width="38.08203125" style="339" customWidth="1"/>
    <col min="10754" max="10755" width="14.83203125" style="339" customWidth="1"/>
    <col min="10756" max="10757" width="20.25" style="339" customWidth="1"/>
    <col min="10758" max="11008" width="8.6640625" style="339"/>
    <col min="11009" max="11009" width="38.08203125" style="339" customWidth="1"/>
    <col min="11010" max="11011" width="14.83203125" style="339" customWidth="1"/>
    <col min="11012" max="11013" width="20.25" style="339" customWidth="1"/>
    <col min="11014" max="11264" width="8.6640625" style="339"/>
    <col min="11265" max="11265" width="38.08203125" style="339" customWidth="1"/>
    <col min="11266" max="11267" width="14.83203125" style="339" customWidth="1"/>
    <col min="11268" max="11269" width="20.25" style="339" customWidth="1"/>
    <col min="11270" max="11520" width="8.6640625" style="339"/>
    <col min="11521" max="11521" width="38.08203125" style="339" customWidth="1"/>
    <col min="11522" max="11523" width="14.83203125" style="339" customWidth="1"/>
    <col min="11524" max="11525" width="20.25" style="339" customWidth="1"/>
    <col min="11526" max="11776" width="8.6640625" style="339"/>
    <col min="11777" max="11777" width="38.08203125" style="339" customWidth="1"/>
    <col min="11778" max="11779" width="14.83203125" style="339" customWidth="1"/>
    <col min="11780" max="11781" width="20.25" style="339" customWidth="1"/>
    <col min="11782" max="12032" width="8.6640625" style="339"/>
    <col min="12033" max="12033" width="38.08203125" style="339" customWidth="1"/>
    <col min="12034" max="12035" width="14.83203125" style="339" customWidth="1"/>
    <col min="12036" max="12037" width="20.25" style="339" customWidth="1"/>
    <col min="12038" max="12288" width="8.6640625" style="339"/>
    <col min="12289" max="12289" width="38.08203125" style="339" customWidth="1"/>
    <col min="12290" max="12291" width="14.83203125" style="339" customWidth="1"/>
    <col min="12292" max="12293" width="20.25" style="339" customWidth="1"/>
    <col min="12294" max="12544" width="8.6640625" style="339"/>
    <col min="12545" max="12545" width="38.08203125" style="339" customWidth="1"/>
    <col min="12546" max="12547" width="14.83203125" style="339" customWidth="1"/>
    <col min="12548" max="12549" width="20.25" style="339" customWidth="1"/>
    <col min="12550" max="12800" width="8.6640625" style="339"/>
    <col min="12801" max="12801" width="38.08203125" style="339" customWidth="1"/>
    <col min="12802" max="12803" width="14.83203125" style="339" customWidth="1"/>
    <col min="12804" max="12805" width="20.25" style="339" customWidth="1"/>
    <col min="12806" max="13056" width="8.6640625" style="339"/>
    <col min="13057" max="13057" width="38.08203125" style="339" customWidth="1"/>
    <col min="13058" max="13059" width="14.83203125" style="339" customWidth="1"/>
    <col min="13060" max="13061" width="20.25" style="339" customWidth="1"/>
    <col min="13062" max="13312" width="8.6640625" style="339"/>
    <col min="13313" max="13313" width="38.08203125" style="339" customWidth="1"/>
    <col min="13314" max="13315" width="14.83203125" style="339" customWidth="1"/>
    <col min="13316" max="13317" width="20.25" style="339" customWidth="1"/>
    <col min="13318" max="13568" width="8.6640625" style="339"/>
    <col min="13569" max="13569" width="38.08203125" style="339" customWidth="1"/>
    <col min="13570" max="13571" width="14.83203125" style="339" customWidth="1"/>
    <col min="13572" max="13573" width="20.25" style="339" customWidth="1"/>
    <col min="13574" max="13824" width="8.6640625" style="339"/>
    <col min="13825" max="13825" width="38.08203125" style="339" customWidth="1"/>
    <col min="13826" max="13827" width="14.83203125" style="339" customWidth="1"/>
    <col min="13828" max="13829" width="20.25" style="339" customWidth="1"/>
    <col min="13830" max="14080" width="8.6640625" style="339"/>
    <col min="14081" max="14081" width="38.08203125" style="339" customWidth="1"/>
    <col min="14082" max="14083" width="14.83203125" style="339" customWidth="1"/>
    <col min="14084" max="14085" width="20.25" style="339" customWidth="1"/>
    <col min="14086" max="14336" width="8.6640625" style="339"/>
    <col min="14337" max="14337" width="38.08203125" style="339" customWidth="1"/>
    <col min="14338" max="14339" width="14.83203125" style="339" customWidth="1"/>
    <col min="14340" max="14341" width="20.25" style="339" customWidth="1"/>
    <col min="14342" max="14592" width="8.6640625" style="339"/>
    <col min="14593" max="14593" width="38.08203125" style="339" customWidth="1"/>
    <col min="14594" max="14595" width="14.83203125" style="339" customWidth="1"/>
    <col min="14596" max="14597" width="20.25" style="339" customWidth="1"/>
    <col min="14598" max="14848" width="8.6640625" style="339"/>
    <col min="14849" max="14849" width="38.08203125" style="339" customWidth="1"/>
    <col min="14850" max="14851" width="14.83203125" style="339" customWidth="1"/>
    <col min="14852" max="14853" width="20.25" style="339" customWidth="1"/>
    <col min="14854" max="15104" width="8.6640625" style="339"/>
    <col min="15105" max="15105" width="38.08203125" style="339" customWidth="1"/>
    <col min="15106" max="15107" width="14.83203125" style="339" customWidth="1"/>
    <col min="15108" max="15109" width="20.25" style="339" customWidth="1"/>
    <col min="15110" max="15360" width="8.6640625" style="339"/>
    <col min="15361" max="15361" width="38.08203125" style="339" customWidth="1"/>
    <col min="15362" max="15363" width="14.83203125" style="339" customWidth="1"/>
    <col min="15364" max="15365" width="20.25" style="339" customWidth="1"/>
    <col min="15366" max="15616" width="8.6640625" style="339"/>
    <col min="15617" max="15617" width="38.08203125" style="339" customWidth="1"/>
    <col min="15618" max="15619" width="14.83203125" style="339" customWidth="1"/>
    <col min="15620" max="15621" width="20.25" style="339" customWidth="1"/>
    <col min="15622" max="15872" width="8.6640625" style="339"/>
    <col min="15873" max="15873" width="38.08203125" style="339" customWidth="1"/>
    <col min="15874" max="15875" width="14.83203125" style="339" customWidth="1"/>
    <col min="15876" max="15877" width="20.25" style="339" customWidth="1"/>
    <col min="15878" max="16128" width="8.6640625" style="339"/>
    <col min="16129" max="16129" width="38.08203125" style="339" customWidth="1"/>
    <col min="16130" max="16131" width="14.83203125" style="339" customWidth="1"/>
    <col min="16132" max="16133" width="20.25" style="339" customWidth="1"/>
    <col min="16134" max="16384" width="8.6640625" style="339"/>
  </cols>
  <sheetData>
    <row r="1" spans="1:6">
      <c r="A1" s="410" t="s">
        <v>218</v>
      </c>
      <c r="B1" s="411"/>
      <c r="C1" s="411"/>
      <c r="D1" s="411"/>
      <c r="E1" s="411"/>
      <c r="F1" s="411"/>
    </row>
    <row r="2" spans="1:6">
      <c r="A2" s="410" t="s">
        <v>219</v>
      </c>
      <c r="B2" s="411"/>
      <c r="C2" s="411"/>
      <c r="D2" s="411"/>
      <c r="E2" s="411"/>
      <c r="F2" s="411"/>
    </row>
    <row r="3" spans="1:6">
      <c r="A3" s="410" t="s">
        <v>399</v>
      </c>
      <c r="B3" s="411"/>
      <c r="C3" s="411"/>
      <c r="D3" s="411"/>
      <c r="E3" s="411"/>
      <c r="F3" s="411"/>
    </row>
    <row r="4" spans="1:6">
      <c r="A4" s="350" t="s">
        <v>156</v>
      </c>
      <c r="B4" s="410" t="s">
        <v>157</v>
      </c>
      <c r="C4" s="411"/>
      <c r="D4" s="411"/>
      <c r="E4" s="411"/>
      <c r="F4" s="411"/>
    </row>
    <row r="5" spans="1:6">
      <c r="A5" s="350" t="s">
        <v>398</v>
      </c>
      <c r="B5" s="410" t="s">
        <v>159</v>
      </c>
      <c r="C5" s="411"/>
      <c r="D5" s="411"/>
      <c r="E5" s="411"/>
      <c r="F5" s="411"/>
    </row>
    <row r="6" spans="1:6">
      <c r="A6" s="350" t="s">
        <v>367</v>
      </c>
      <c r="B6" s="341" t="s">
        <v>162</v>
      </c>
    </row>
    <row r="7" spans="1:6">
      <c r="A7" s="351" t="s">
        <v>10</v>
      </c>
      <c r="B7" s="351" t="s">
        <v>163</v>
      </c>
      <c r="C7" s="351" t="s">
        <v>164</v>
      </c>
      <c r="D7" s="351" t="s">
        <v>223</v>
      </c>
      <c r="E7" s="351" t="s">
        <v>224</v>
      </c>
    </row>
    <row r="8" spans="1:6">
      <c r="A8" s="410" t="s">
        <v>225</v>
      </c>
      <c r="B8" s="411"/>
      <c r="C8" s="411"/>
      <c r="D8" s="411"/>
      <c r="E8" s="411"/>
    </row>
    <row r="9" spans="1:6">
      <c r="A9" s="341" t="s">
        <v>168</v>
      </c>
      <c r="B9" s="343">
        <v>0</v>
      </c>
      <c r="C9" s="343">
        <v>0</v>
      </c>
      <c r="D9" s="343">
        <v>0</v>
      </c>
      <c r="E9" s="343">
        <v>0</v>
      </c>
    </row>
    <row r="10" spans="1:6">
      <c r="A10" s="341" t="s">
        <v>169</v>
      </c>
      <c r="B10" s="343">
        <v>0</v>
      </c>
      <c r="C10" s="343">
        <v>0</v>
      </c>
      <c r="D10" s="343">
        <v>0</v>
      </c>
      <c r="E10" s="343">
        <v>0</v>
      </c>
    </row>
    <row r="11" spans="1:6">
      <c r="A11" s="341" t="s">
        <v>170</v>
      </c>
    </row>
    <row r="12" spans="1:6">
      <c r="A12" s="341" t="s">
        <v>171</v>
      </c>
      <c r="B12" s="343">
        <v>0</v>
      </c>
      <c r="C12" s="343">
        <v>0</v>
      </c>
      <c r="D12" s="343">
        <v>0</v>
      </c>
      <c r="E12" s="343">
        <v>0</v>
      </c>
    </row>
    <row r="13" spans="1:6">
      <c r="A13" s="341" t="s">
        <v>172</v>
      </c>
      <c r="B13" s="343">
        <v>0</v>
      </c>
      <c r="C13" s="343">
        <v>0</v>
      </c>
      <c r="D13" s="343">
        <v>0</v>
      </c>
      <c r="E13" s="343">
        <v>0</v>
      </c>
    </row>
    <row r="14" spans="1:6">
      <c r="A14" s="341" t="s">
        <v>173</v>
      </c>
      <c r="B14" s="343">
        <v>400</v>
      </c>
      <c r="C14" s="343">
        <v>0.66666999999999998</v>
      </c>
      <c r="D14" s="343">
        <v>10.27</v>
      </c>
      <c r="E14" s="343">
        <v>8.61</v>
      </c>
    </row>
    <row r="15" spans="1:6">
      <c r="A15" s="341" t="s">
        <v>174</v>
      </c>
      <c r="B15" s="343">
        <v>0</v>
      </c>
      <c r="C15" s="343">
        <v>0</v>
      </c>
      <c r="D15" s="343">
        <v>0</v>
      </c>
      <c r="E15" s="343">
        <v>0</v>
      </c>
    </row>
    <row r="16" spans="1:6">
      <c r="A16" s="341" t="s">
        <v>175</v>
      </c>
      <c r="B16" s="343">
        <v>2440</v>
      </c>
      <c r="C16" s="343">
        <v>4.0666700000000002</v>
      </c>
      <c r="D16" s="343">
        <v>62.68</v>
      </c>
      <c r="E16" s="343">
        <v>52.51</v>
      </c>
    </row>
    <row r="17" spans="1:5">
      <c r="A17" s="341" t="s">
        <v>176</v>
      </c>
      <c r="B17" s="343">
        <v>166.96</v>
      </c>
      <c r="C17" s="343">
        <v>0.27828000000000003</v>
      </c>
      <c r="D17" s="343">
        <v>4.29</v>
      </c>
      <c r="E17" s="343">
        <v>3.59</v>
      </c>
    </row>
    <row r="18" spans="1:5">
      <c r="A18" s="341" t="s">
        <v>177</v>
      </c>
      <c r="B18" s="343">
        <v>0</v>
      </c>
      <c r="C18" s="343">
        <v>0</v>
      </c>
      <c r="D18" s="343">
        <v>0</v>
      </c>
      <c r="E18" s="343">
        <v>0</v>
      </c>
    </row>
    <row r="19" spans="1:5">
      <c r="A19" s="341" t="s">
        <v>178</v>
      </c>
      <c r="B19" s="343">
        <v>510</v>
      </c>
      <c r="C19" s="343">
        <v>0.85</v>
      </c>
      <c r="D19" s="343">
        <v>13.1</v>
      </c>
      <c r="E19" s="343">
        <v>10.98</v>
      </c>
    </row>
    <row r="20" spans="1:5">
      <c r="A20" s="341" t="s">
        <v>179</v>
      </c>
      <c r="B20" s="343">
        <v>101.07</v>
      </c>
      <c r="C20" s="343">
        <v>0.16844999999999999</v>
      </c>
      <c r="D20" s="343">
        <v>2.6</v>
      </c>
      <c r="E20" s="343">
        <v>2.1800000000000002</v>
      </c>
    </row>
    <row r="21" spans="1:5">
      <c r="A21" s="341" t="s">
        <v>180</v>
      </c>
      <c r="B21" s="343">
        <v>0</v>
      </c>
      <c r="C21" s="343">
        <v>0</v>
      </c>
      <c r="D21" s="343">
        <v>0</v>
      </c>
      <c r="E21" s="343">
        <v>0</v>
      </c>
    </row>
    <row r="22" spans="1:5">
      <c r="A22" s="341" t="s">
        <v>181</v>
      </c>
    </row>
    <row r="23" spans="1:5">
      <c r="A23" s="341" t="s">
        <v>182</v>
      </c>
      <c r="B23" s="343">
        <v>28.8</v>
      </c>
      <c r="C23" s="343">
        <v>4.8000000000000001E-2</v>
      </c>
      <c r="D23" s="343">
        <v>0.74</v>
      </c>
      <c r="E23" s="343">
        <v>0.62</v>
      </c>
    </row>
    <row r="24" spans="1:5">
      <c r="A24" s="341" t="s">
        <v>183</v>
      </c>
      <c r="B24" s="343">
        <v>0</v>
      </c>
      <c r="C24" s="343">
        <v>0</v>
      </c>
      <c r="D24" s="343">
        <v>0</v>
      </c>
      <c r="E24" s="343">
        <v>0</v>
      </c>
    </row>
    <row r="25" spans="1:5">
      <c r="A25" s="341" t="s">
        <v>184</v>
      </c>
      <c r="B25" s="343">
        <v>0</v>
      </c>
      <c r="C25" s="343">
        <v>0</v>
      </c>
      <c r="D25" s="343">
        <v>0</v>
      </c>
      <c r="E25" s="343">
        <v>0</v>
      </c>
    </row>
    <row r="26" spans="1:5">
      <c r="A26" s="341" t="s">
        <v>185</v>
      </c>
      <c r="B26" s="343">
        <v>0</v>
      </c>
      <c r="C26" s="343">
        <v>0</v>
      </c>
      <c r="D26" s="343">
        <v>0</v>
      </c>
      <c r="E26" s="343">
        <v>0</v>
      </c>
    </row>
    <row r="27" spans="1:5">
      <c r="A27" s="350" t="s">
        <v>186</v>
      </c>
      <c r="B27" s="352">
        <v>3646.83</v>
      </c>
      <c r="C27" s="352">
        <v>6.0780700000000003</v>
      </c>
      <c r="D27" s="352">
        <v>93.68</v>
      </c>
      <c r="E27" s="352">
        <v>78.489999999999995</v>
      </c>
    </row>
    <row r="28" spans="1:5">
      <c r="A28" s="410" t="s">
        <v>123</v>
      </c>
      <c r="B28" s="411"/>
      <c r="C28" s="411"/>
      <c r="D28" s="411"/>
      <c r="E28" s="411"/>
    </row>
    <row r="29" spans="1:5">
      <c r="A29" s="341" t="s">
        <v>187</v>
      </c>
      <c r="B29" s="343">
        <v>0</v>
      </c>
      <c r="C29" s="343">
        <v>0</v>
      </c>
      <c r="D29" s="343">
        <v>0</v>
      </c>
      <c r="E29" s="343">
        <v>0</v>
      </c>
    </row>
    <row r="30" spans="1:5">
      <c r="A30" s="341" t="s">
        <v>188</v>
      </c>
      <c r="B30" s="343">
        <v>109.4</v>
      </c>
      <c r="C30" s="343">
        <v>0.18232999999999999</v>
      </c>
      <c r="D30" s="343">
        <v>2.81</v>
      </c>
      <c r="E30" s="343">
        <v>2.35</v>
      </c>
    </row>
    <row r="31" spans="1:5">
      <c r="A31" s="341" t="s">
        <v>189</v>
      </c>
      <c r="B31" s="343">
        <v>0</v>
      </c>
      <c r="C31" s="343">
        <v>0</v>
      </c>
      <c r="D31" s="343">
        <v>0</v>
      </c>
      <c r="E31" s="343">
        <v>0</v>
      </c>
    </row>
    <row r="32" spans="1:5">
      <c r="A32" s="341" t="s">
        <v>190</v>
      </c>
      <c r="B32" s="343">
        <v>0</v>
      </c>
      <c r="C32" s="343">
        <v>0</v>
      </c>
      <c r="D32" s="343">
        <v>0</v>
      </c>
      <c r="E32" s="343">
        <v>0</v>
      </c>
    </row>
    <row r="33" spans="1:5">
      <c r="A33" s="341" t="s">
        <v>191</v>
      </c>
      <c r="B33" s="343">
        <v>0</v>
      </c>
      <c r="C33" s="343">
        <v>0</v>
      </c>
      <c r="D33" s="343">
        <v>0</v>
      </c>
      <c r="E33" s="343">
        <v>0</v>
      </c>
    </row>
    <row r="34" spans="1:5">
      <c r="A34" s="341" t="s">
        <v>192</v>
      </c>
      <c r="B34" s="343">
        <v>0</v>
      </c>
      <c r="C34" s="343">
        <v>0</v>
      </c>
      <c r="D34" s="343">
        <v>0</v>
      </c>
      <c r="E34" s="343">
        <v>0</v>
      </c>
    </row>
    <row r="35" spans="1:5">
      <c r="A35" s="341" t="s">
        <v>193</v>
      </c>
      <c r="B35" s="343">
        <v>0</v>
      </c>
      <c r="C35" s="343">
        <v>0</v>
      </c>
      <c r="D35" s="343">
        <v>0</v>
      </c>
      <c r="E35" s="343">
        <v>0</v>
      </c>
    </row>
    <row r="36" spans="1:5">
      <c r="A36" s="341" t="s">
        <v>194</v>
      </c>
      <c r="B36" s="343">
        <v>0</v>
      </c>
      <c r="C36" s="343">
        <v>0</v>
      </c>
      <c r="D36" s="343">
        <v>0</v>
      </c>
      <c r="E36" s="343">
        <v>0</v>
      </c>
    </row>
    <row r="37" spans="1:5">
      <c r="A37" s="341" t="s">
        <v>226</v>
      </c>
      <c r="B37" s="343">
        <v>0</v>
      </c>
      <c r="C37" s="343">
        <v>0</v>
      </c>
      <c r="D37" s="343">
        <v>0</v>
      </c>
      <c r="E37" s="343">
        <v>0</v>
      </c>
    </row>
    <row r="38" spans="1:5">
      <c r="A38" s="341" t="s">
        <v>196</v>
      </c>
      <c r="B38" s="343">
        <v>35.1</v>
      </c>
      <c r="C38" s="343">
        <v>5.8500000000000003E-2</v>
      </c>
      <c r="D38" s="343">
        <v>0.9</v>
      </c>
      <c r="E38" s="343">
        <v>0.76</v>
      </c>
    </row>
    <row r="39" spans="1:5">
      <c r="A39" s="350" t="s">
        <v>137</v>
      </c>
      <c r="B39" s="352">
        <v>144.5</v>
      </c>
      <c r="C39" s="352">
        <v>0.24082999999999999</v>
      </c>
      <c r="D39" s="352">
        <v>3.71</v>
      </c>
      <c r="E39" s="352">
        <v>3.11</v>
      </c>
    </row>
    <row r="40" spans="1:5">
      <c r="A40" s="410" t="s">
        <v>29</v>
      </c>
      <c r="B40" s="411"/>
      <c r="C40" s="411"/>
      <c r="D40" s="411"/>
      <c r="E40" s="411"/>
    </row>
    <row r="41" spans="1:5">
      <c r="A41" s="341" t="s">
        <v>197</v>
      </c>
      <c r="B41" s="343">
        <v>101.69</v>
      </c>
      <c r="C41" s="343">
        <v>0.16949</v>
      </c>
      <c r="D41" s="343">
        <v>2.61</v>
      </c>
      <c r="E41" s="343">
        <v>2.19</v>
      </c>
    </row>
    <row r="42" spans="1:5">
      <c r="A42" s="350" t="s">
        <v>198</v>
      </c>
      <c r="B42" s="352">
        <v>101.69</v>
      </c>
      <c r="C42" s="352">
        <v>0.16949</v>
      </c>
      <c r="D42" s="352">
        <v>2.61</v>
      </c>
      <c r="E42" s="352">
        <v>2.19</v>
      </c>
    </row>
    <row r="43" spans="1:5">
      <c r="A43" s="350" t="s">
        <v>199</v>
      </c>
      <c r="B43" s="352">
        <v>3893.02</v>
      </c>
      <c r="C43" s="352">
        <v>6.4883899999999999</v>
      </c>
      <c r="D43" s="352">
        <v>100</v>
      </c>
      <c r="E43" s="352">
        <v>83.79</v>
      </c>
    </row>
    <row r="44" spans="1:5">
      <c r="A44" s="410" t="s">
        <v>200</v>
      </c>
      <c r="B44" s="411"/>
      <c r="C44" s="411"/>
      <c r="D44" s="411"/>
      <c r="E44" s="411"/>
    </row>
    <row r="45" spans="1:5">
      <c r="A45" s="341" t="s">
        <v>201</v>
      </c>
      <c r="B45" s="343">
        <v>0</v>
      </c>
      <c r="C45" s="343">
        <v>0</v>
      </c>
      <c r="D45" s="343">
        <v>0</v>
      </c>
      <c r="E45" s="343">
        <v>0</v>
      </c>
    </row>
    <row r="46" spans="1:5">
      <c r="A46" s="341" t="s">
        <v>202</v>
      </c>
      <c r="B46" s="343">
        <v>0</v>
      </c>
      <c r="C46" s="343">
        <v>0</v>
      </c>
      <c r="D46" s="343">
        <v>0</v>
      </c>
      <c r="E46" s="343">
        <v>0</v>
      </c>
    </row>
    <row r="47" spans="1:5">
      <c r="A47" s="341" t="s">
        <v>203</v>
      </c>
      <c r="B47" s="343">
        <v>0</v>
      </c>
      <c r="C47" s="343">
        <v>0</v>
      </c>
      <c r="D47" s="343">
        <v>0</v>
      </c>
      <c r="E47" s="343">
        <v>0</v>
      </c>
    </row>
    <row r="48" spans="1:5">
      <c r="A48" s="341" t="s">
        <v>204</v>
      </c>
      <c r="B48" s="343">
        <v>508.79</v>
      </c>
      <c r="C48" s="343">
        <v>0.84797999999999996</v>
      </c>
      <c r="D48" s="343">
        <v>13.07</v>
      </c>
      <c r="E48" s="343">
        <v>10.95</v>
      </c>
    </row>
    <row r="49" spans="1:5">
      <c r="A49" s="350" t="s">
        <v>143</v>
      </c>
      <c r="B49" s="352">
        <v>508.79</v>
      </c>
      <c r="C49" s="352">
        <v>0.84797999999999996</v>
      </c>
      <c r="D49" s="352">
        <v>13.07</v>
      </c>
      <c r="E49" s="352">
        <v>10.95</v>
      </c>
    </row>
    <row r="50" spans="1:5">
      <c r="A50" s="410" t="s">
        <v>205</v>
      </c>
      <c r="B50" s="411"/>
      <c r="C50" s="411"/>
      <c r="D50" s="411"/>
      <c r="E50" s="411"/>
    </row>
    <row r="51" spans="1:5">
      <c r="A51" s="341" t="s">
        <v>206</v>
      </c>
      <c r="B51" s="343">
        <v>0</v>
      </c>
      <c r="C51" s="343">
        <v>0</v>
      </c>
      <c r="D51" s="343">
        <v>0</v>
      </c>
      <c r="E51" s="343">
        <v>0</v>
      </c>
    </row>
    <row r="52" spans="1:5">
      <c r="A52" s="341" t="s">
        <v>207</v>
      </c>
      <c r="B52" s="343">
        <v>76.12</v>
      </c>
      <c r="C52" s="343">
        <v>0.12686</v>
      </c>
      <c r="D52" s="343">
        <v>1.96</v>
      </c>
      <c r="E52" s="343">
        <v>1.64</v>
      </c>
    </row>
    <row r="53" spans="1:5">
      <c r="A53" s="341" t="s">
        <v>208</v>
      </c>
      <c r="B53" s="343">
        <v>0</v>
      </c>
      <c r="C53" s="343">
        <v>0</v>
      </c>
      <c r="D53" s="343">
        <v>0</v>
      </c>
      <c r="E53" s="343">
        <v>0</v>
      </c>
    </row>
    <row r="54" spans="1:5">
      <c r="A54" s="341" t="s">
        <v>209</v>
      </c>
      <c r="B54" s="343">
        <v>0</v>
      </c>
      <c r="C54" s="343">
        <v>0</v>
      </c>
      <c r="D54" s="343">
        <v>0</v>
      </c>
      <c r="E54" s="343">
        <v>0</v>
      </c>
    </row>
    <row r="55" spans="1:5">
      <c r="A55" s="350" t="s">
        <v>147</v>
      </c>
      <c r="B55" s="352">
        <v>76.12</v>
      </c>
      <c r="C55" s="352">
        <v>0.12686</v>
      </c>
      <c r="D55" s="352">
        <v>1.96</v>
      </c>
      <c r="E55" s="352">
        <v>1.64</v>
      </c>
    </row>
    <row r="56" spans="1:5">
      <c r="A56" s="350" t="s">
        <v>210</v>
      </c>
      <c r="B56" s="352">
        <v>584.91000000000008</v>
      </c>
      <c r="C56" s="352">
        <v>0.97484000000000004</v>
      </c>
      <c r="D56" s="352">
        <v>15.03</v>
      </c>
      <c r="E56" s="352">
        <v>12.59</v>
      </c>
    </row>
    <row r="57" spans="1:5">
      <c r="A57" s="350" t="s">
        <v>211</v>
      </c>
      <c r="B57" s="352">
        <v>4477.93</v>
      </c>
      <c r="C57" s="352">
        <v>7.4632300000000003</v>
      </c>
      <c r="D57" s="352">
        <v>115.03</v>
      </c>
      <c r="E57" s="352">
        <v>96.38</v>
      </c>
    </row>
    <row r="58" spans="1:5">
      <c r="A58" s="410" t="s">
        <v>45</v>
      </c>
      <c r="B58" s="411"/>
      <c r="C58" s="411"/>
      <c r="D58" s="411"/>
      <c r="E58" s="411"/>
    </row>
    <row r="59" spans="1:5">
      <c r="A59" s="341" t="s">
        <v>212</v>
      </c>
      <c r="B59" s="343">
        <v>0</v>
      </c>
      <c r="C59" s="343">
        <v>0</v>
      </c>
      <c r="D59" s="343">
        <v>0</v>
      </c>
      <c r="E59" s="343">
        <v>0</v>
      </c>
    </row>
    <row r="60" spans="1:5">
      <c r="A60" s="341" t="s">
        <v>213</v>
      </c>
      <c r="B60" s="343">
        <v>18.649999999999999</v>
      </c>
      <c r="C60" s="343">
        <v>3.108E-2</v>
      </c>
      <c r="D60" s="343">
        <v>0.48</v>
      </c>
      <c r="E60" s="343">
        <v>0.4</v>
      </c>
    </row>
    <row r="61" spans="1:5">
      <c r="A61" s="341" t="s">
        <v>214</v>
      </c>
      <c r="B61" s="343">
        <v>150.27000000000001</v>
      </c>
      <c r="C61" s="343">
        <v>0.25044</v>
      </c>
      <c r="D61" s="343">
        <v>3.86</v>
      </c>
      <c r="E61" s="343">
        <v>3.23</v>
      </c>
    </row>
    <row r="62" spans="1:5">
      <c r="A62" s="350" t="s">
        <v>227</v>
      </c>
      <c r="B62" s="352">
        <v>168.92000000000002</v>
      </c>
      <c r="C62" s="352">
        <v>0.28151999999999999</v>
      </c>
      <c r="D62" s="352">
        <v>4.34</v>
      </c>
      <c r="E62" s="352">
        <v>3.63</v>
      </c>
    </row>
    <row r="63" spans="1:5">
      <c r="A63" s="350" t="s">
        <v>216</v>
      </c>
      <c r="B63" s="352">
        <v>4646.8500000000004</v>
      </c>
      <c r="C63" s="352">
        <v>7.7447499999999998</v>
      </c>
      <c r="D63" s="352">
        <v>119.37</v>
      </c>
      <c r="E63" s="352">
        <v>100.01</v>
      </c>
    </row>
    <row r="65" spans="1:5">
      <c r="A65" s="410" t="s">
        <v>57</v>
      </c>
      <c r="B65" s="411"/>
      <c r="C65" s="411"/>
      <c r="D65" s="411"/>
      <c r="E65" s="411"/>
    </row>
  </sheetData>
  <mergeCells count="12">
    <mergeCell ref="A28:E28"/>
    <mergeCell ref="A40:E40"/>
    <mergeCell ref="A44:E44"/>
    <mergeCell ref="A50:E50"/>
    <mergeCell ref="A58:E58"/>
    <mergeCell ref="A65:E65"/>
    <mergeCell ref="A1:F1"/>
    <mergeCell ref="A2:F2"/>
    <mergeCell ref="A3:F3"/>
    <mergeCell ref="B4:F4"/>
    <mergeCell ref="B5:F5"/>
    <mergeCell ref="A8:E8"/>
  </mergeCells>
  <pageMargins left="0.78740157499999996" right="0.78740157499999996" top="0.984251969" bottom="0.984251969" header="0.5" footer="0.5"/>
  <pageSetup orientation="portrait" horizontalDpi="300" verticalDpi="30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52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61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300</v>
      </c>
      <c r="C7" s="6" t="s">
        <v>7</v>
      </c>
    </row>
    <row r="8" spans="1:5" ht="15" customHeight="1">
      <c r="A8" s="7"/>
      <c r="B8" s="8" t="s">
        <v>8</v>
      </c>
      <c r="C8" s="52">
        <v>41395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13</v>
      </c>
      <c r="D10" s="14" t="s">
        <v>14</v>
      </c>
    </row>
    <row r="11" spans="1:5" ht="15" customHeight="1">
      <c r="A11" s="11" t="s">
        <v>15</v>
      </c>
      <c r="D11" s="73"/>
    </row>
    <row r="12" spans="1:5" ht="15" customHeight="1">
      <c r="A12" s="15" t="s">
        <v>16</v>
      </c>
      <c r="B12" s="53">
        <v>270</v>
      </c>
      <c r="C12" s="53">
        <v>0.9</v>
      </c>
      <c r="D12" s="74">
        <v>0.29292929081008057</v>
      </c>
    </row>
    <row r="13" spans="1:5" ht="15" customHeight="1">
      <c r="A13" s="6" t="s">
        <v>17</v>
      </c>
      <c r="B13" s="54">
        <v>45</v>
      </c>
      <c r="C13" s="53">
        <v>0.15</v>
      </c>
      <c r="D13" s="74">
        <v>4.8821548468346757E-2</v>
      </c>
    </row>
    <row r="14" spans="1:5" ht="15" customHeight="1">
      <c r="A14" s="6" t="s">
        <v>18</v>
      </c>
      <c r="B14" s="54">
        <v>474.56</v>
      </c>
      <c r="C14" s="53">
        <v>1.58</v>
      </c>
      <c r="D14" s="74">
        <v>0.51486120091419196</v>
      </c>
    </row>
    <row r="15" spans="1:5" ht="15" customHeight="1">
      <c r="A15" s="6" t="s">
        <v>19</v>
      </c>
      <c r="B15" s="54">
        <v>0</v>
      </c>
      <c r="C15" s="53">
        <v>0</v>
      </c>
      <c r="D15" s="74">
        <v>0</v>
      </c>
    </row>
    <row r="16" spans="1:5" ht="15" customHeight="1">
      <c r="A16" s="6" t="s">
        <v>20</v>
      </c>
      <c r="B16" s="54">
        <v>0</v>
      </c>
      <c r="C16" s="53">
        <v>0</v>
      </c>
      <c r="D16" s="74">
        <v>0</v>
      </c>
    </row>
    <row r="17" spans="1:4" ht="15" customHeight="1">
      <c r="A17" s="6" t="s">
        <v>21</v>
      </c>
      <c r="B17" s="54">
        <v>0</v>
      </c>
      <c r="C17" s="53">
        <v>0</v>
      </c>
      <c r="D17" s="74">
        <v>0</v>
      </c>
    </row>
    <row r="18" spans="1:4" ht="15" customHeight="1">
      <c r="A18" s="6" t="s">
        <v>22</v>
      </c>
      <c r="B18" s="54">
        <v>6</v>
      </c>
      <c r="C18" s="53">
        <v>0.02</v>
      </c>
      <c r="D18" s="74">
        <v>6.5095397957795672E-3</v>
      </c>
    </row>
    <row r="19" spans="1:4" ht="15" customHeight="1">
      <c r="A19" s="18" t="s">
        <v>23</v>
      </c>
      <c r="B19" s="55">
        <v>795.56</v>
      </c>
      <c r="C19" s="55">
        <v>2.65</v>
      </c>
      <c r="D19" s="75">
        <v>0.86312157998839889</v>
      </c>
    </row>
    <row r="20" spans="1:4" ht="15" customHeight="1">
      <c r="A20" s="21" t="s">
        <v>24</v>
      </c>
      <c r="B20" s="53"/>
      <c r="C20" s="53"/>
      <c r="D20" s="73"/>
    </row>
    <row r="21" spans="1:4" ht="15" customHeight="1">
      <c r="A21" s="22" t="s">
        <v>25</v>
      </c>
      <c r="B21" s="53">
        <v>18.297879999999999</v>
      </c>
      <c r="C21" s="53">
        <v>0.06</v>
      </c>
      <c r="D21" s="74">
        <v>1.985179633973317E-2</v>
      </c>
    </row>
    <row r="22" spans="1:4" ht="15" customHeight="1">
      <c r="A22" s="22" t="s">
        <v>26</v>
      </c>
      <c r="B22" s="53">
        <v>0</v>
      </c>
      <c r="C22" s="53">
        <v>0</v>
      </c>
      <c r="D22" s="74">
        <v>0</v>
      </c>
    </row>
    <row r="23" spans="1:4" ht="15" customHeight="1">
      <c r="A23" s="22" t="s">
        <v>27</v>
      </c>
      <c r="B23" s="54">
        <v>60</v>
      </c>
      <c r="C23" s="53">
        <v>0.2</v>
      </c>
      <c r="D23" s="74">
        <v>6.5095397957795675E-2</v>
      </c>
    </row>
    <row r="24" spans="1:4" ht="15" customHeight="1">
      <c r="A24" s="23" t="s">
        <v>28</v>
      </c>
      <c r="B24" s="56">
        <v>78.297879999999992</v>
      </c>
      <c r="C24" s="56">
        <v>0.26</v>
      </c>
      <c r="D24" s="76">
        <v>6.5095397957795675E-2</v>
      </c>
    </row>
    <row r="25" spans="1:4" ht="15" customHeight="1">
      <c r="A25" s="11" t="s">
        <v>29</v>
      </c>
      <c r="B25" s="53"/>
      <c r="C25" s="53"/>
      <c r="D25" s="73"/>
    </row>
    <row r="26" spans="1:4" ht="15" customHeight="1">
      <c r="A26" s="15" t="s">
        <v>30</v>
      </c>
      <c r="B26" s="54">
        <v>32.296264599296407</v>
      </c>
      <c r="C26" s="54">
        <v>0.11</v>
      </c>
      <c r="D26" s="74">
        <v>3.5038969944024466E-2</v>
      </c>
    </row>
    <row r="27" spans="1:4" ht="15" customHeight="1">
      <c r="A27" s="11" t="s">
        <v>31</v>
      </c>
      <c r="B27" s="57">
        <v>32.296264599296407</v>
      </c>
      <c r="C27" s="58">
        <v>0.11</v>
      </c>
      <c r="D27" s="77">
        <v>3.5038969944024466E-2</v>
      </c>
    </row>
    <row r="28" spans="1:4" s="26" customFormat="1" ht="15" customHeight="1">
      <c r="A28" s="18" t="s">
        <v>32</v>
      </c>
      <c r="B28" s="55">
        <v>906.15414459929627</v>
      </c>
      <c r="C28" s="55">
        <v>3.02</v>
      </c>
      <c r="D28" s="75">
        <v>0.96325594789021907</v>
      </c>
    </row>
    <row r="29" spans="1:4" ht="15" customHeight="1">
      <c r="A29" s="11" t="s">
        <v>33</v>
      </c>
      <c r="B29" s="53"/>
      <c r="C29" s="53"/>
      <c r="D29" s="73"/>
    </row>
    <row r="30" spans="1:4" ht="15" customHeight="1">
      <c r="A30" s="6" t="s">
        <v>34</v>
      </c>
      <c r="B30" s="54">
        <v>14.17</v>
      </c>
      <c r="C30" s="53">
        <v>0.05</v>
      </c>
      <c r="D30" s="74">
        <v>1.5373363151032745E-2</v>
      </c>
    </row>
    <row r="31" spans="1:4" ht="15" customHeight="1">
      <c r="A31" s="6" t="s">
        <v>35</v>
      </c>
      <c r="B31" s="54">
        <v>0</v>
      </c>
      <c r="C31" s="53">
        <v>0</v>
      </c>
      <c r="D31" s="74">
        <v>0</v>
      </c>
    </row>
    <row r="32" spans="1:4" ht="15" customHeight="1">
      <c r="A32" s="15" t="s">
        <v>36</v>
      </c>
      <c r="B32" s="54">
        <v>0</v>
      </c>
      <c r="C32" s="53">
        <v>0</v>
      </c>
      <c r="D32" s="74">
        <v>0</v>
      </c>
    </row>
    <row r="33" spans="1:256" ht="15" customHeight="1">
      <c r="A33" s="22" t="s">
        <v>37</v>
      </c>
      <c r="B33" s="59">
        <v>14.17</v>
      </c>
      <c r="C33" s="60">
        <v>0.05</v>
      </c>
      <c r="D33" s="78">
        <v>1.5373363151032745E-2</v>
      </c>
      <c r="E33" s="6"/>
      <c r="H33" s="29"/>
      <c r="I33" s="6"/>
      <c r="L33" s="29"/>
      <c r="M33" s="6"/>
      <c r="P33" s="29"/>
      <c r="Q33" s="6"/>
      <c r="T33" s="29"/>
      <c r="U33" s="6"/>
      <c r="X33" s="29"/>
      <c r="Y33" s="6"/>
      <c r="AB33" s="29"/>
      <c r="AC33" s="6"/>
      <c r="AF33" s="29"/>
      <c r="AG33" s="6"/>
      <c r="AJ33" s="29"/>
      <c r="AK33" s="6"/>
      <c r="AN33" s="29"/>
      <c r="AO33" s="6"/>
      <c r="AR33" s="29"/>
      <c r="AS33" s="6"/>
      <c r="AV33" s="29"/>
      <c r="AW33" s="6"/>
      <c r="AZ33" s="29"/>
      <c r="BA33" s="6"/>
      <c r="BD33" s="29"/>
      <c r="BE33" s="6"/>
      <c r="BH33" s="29"/>
      <c r="BI33" s="6"/>
      <c r="BL33" s="29"/>
      <c r="BM33" s="6"/>
      <c r="BP33" s="29"/>
      <c r="BQ33" s="6"/>
      <c r="BT33" s="29"/>
      <c r="BU33" s="6"/>
      <c r="BX33" s="29"/>
      <c r="BY33" s="6"/>
      <c r="CB33" s="29"/>
      <c r="CC33" s="6"/>
      <c r="CF33" s="29"/>
      <c r="CG33" s="6"/>
      <c r="CJ33" s="29"/>
      <c r="CK33" s="6"/>
      <c r="CN33" s="29"/>
      <c r="CO33" s="6"/>
      <c r="CR33" s="29"/>
      <c r="CS33" s="6"/>
      <c r="CV33" s="29"/>
      <c r="CW33" s="6"/>
      <c r="CZ33" s="29"/>
      <c r="DA33" s="6"/>
      <c r="DD33" s="29"/>
      <c r="DE33" s="6"/>
      <c r="DH33" s="29"/>
      <c r="DI33" s="6"/>
      <c r="DL33" s="29"/>
      <c r="DM33" s="6"/>
      <c r="DP33" s="29"/>
      <c r="DQ33" s="6"/>
      <c r="DT33" s="29"/>
      <c r="DU33" s="6"/>
      <c r="DX33" s="29"/>
      <c r="DY33" s="6"/>
      <c r="EB33" s="29"/>
      <c r="EC33" s="6"/>
      <c r="EF33" s="29"/>
      <c r="EG33" s="6"/>
      <c r="EJ33" s="29"/>
      <c r="EK33" s="6"/>
      <c r="EN33" s="29"/>
      <c r="EO33" s="6"/>
      <c r="ER33" s="29"/>
      <c r="ES33" s="6"/>
      <c r="EV33" s="29"/>
      <c r="EW33" s="6"/>
      <c r="EZ33" s="29"/>
      <c r="FA33" s="6"/>
      <c r="FD33" s="29"/>
      <c r="FE33" s="6"/>
      <c r="FH33" s="29"/>
      <c r="FI33" s="6"/>
      <c r="FL33" s="29"/>
      <c r="FM33" s="6"/>
      <c r="FP33" s="29"/>
      <c r="FQ33" s="6"/>
      <c r="FT33" s="29"/>
      <c r="FU33" s="6"/>
      <c r="FX33" s="29"/>
      <c r="FY33" s="6"/>
      <c r="GB33" s="29"/>
      <c r="GC33" s="6"/>
      <c r="GF33" s="29"/>
      <c r="GG33" s="6"/>
      <c r="GJ33" s="29"/>
      <c r="GK33" s="6"/>
      <c r="GN33" s="29"/>
      <c r="GO33" s="6"/>
      <c r="GR33" s="29"/>
      <c r="GS33" s="6"/>
      <c r="GV33" s="29"/>
      <c r="GW33" s="6"/>
      <c r="GZ33" s="29"/>
      <c r="HA33" s="6"/>
      <c r="HD33" s="29"/>
      <c r="HE33" s="6"/>
      <c r="HH33" s="29"/>
      <c r="HI33" s="6"/>
      <c r="HL33" s="29"/>
      <c r="HM33" s="6"/>
      <c r="HP33" s="29"/>
      <c r="HQ33" s="6"/>
      <c r="HT33" s="29"/>
      <c r="HU33" s="6"/>
      <c r="HX33" s="29"/>
      <c r="HY33" s="6"/>
      <c r="IB33" s="29"/>
      <c r="IC33" s="6"/>
      <c r="IF33" s="29"/>
      <c r="IG33" s="6"/>
      <c r="IJ33" s="29"/>
      <c r="IK33" s="6"/>
      <c r="IN33" s="29"/>
      <c r="IO33" s="6"/>
      <c r="IR33" s="29"/>
      <c r="IS33" s="6"/>
      <c r="IV33" s="29"/>
    </row>
    <row r="34" spans="1:256" ht="15" customHeight="1">
      <c r="A34" s="11" t="s">
        <v>38</v>
      </c>
      <c r="B34" s="53"/>
      <c r="C34" s="53"/>
      <c r="D34" s="73"/>
    </row>
    <row r="35" spans="1:256" ht="15" customHeight="1">
      <c r="A35" s="15" t="s">
        <v>39</v>
      </c>
      <c r="B35" s="61">
        <v>0</v>
      </c>
      <c r="C35" s="53">
        <v>0</v>
      </c>
      <c r="D35" s="74">
        <v>0</v>
      </c>
    </row>
    <row r="36" spans="1:256" ht="15" customHeight="1">
      <c r="A36" s="15" t="s">
        <v>40</v>
      </c>
      <c r="B36" s="54">
        <v>0</v>
      </c>
      <c r="C36" s="53">
        <v>0</v>
      </c>
      <c r="D36" s="74">
        <v>0</v>
      </c>
    </row>
    <row r="37" spans="1:256" ht="15" customHeight="1">
      <c r="A37" s="15" t="s">
        <v>41</v>
      </c>
      <c r="B37" s="54">
        <v>1.4</v>
      </c>
      <c r="C37" s="53">
        <v>0</v>
      </c>
      <c r="D37" s="74">
        <v>1.5188926190152323E-3</v>
      </c>
    </row>
    <row r="38" spans="1:256" ht="15" customHeight="1">
      <c r="A38" s="23" t="s">
        <v>42</v>
      </c>
      <c r="B38" s="56">
        <v>1.4</v>
      </c>
      <c r="C38" s="56">
        <v>0</v>
      </c>
      <c r="D38" s="76">
        <v>1.5188926190152323E-3</v>
      </c>
      <c r="E38" s="6"/>
      <c r="H38" s="29"/>
      <c r="I38" s="6"/>
      <c r="L38" s="29"/>
      <c r="M38" s="6"/>
      <c r="P38" s="29"/>
      <c r="Q38" s="6"/>
      <c r="T38" s="29"/>
      <c r="U38" s="6"/>
      <c r="X38" s="29"/>
      <c r="Y38" s="6"/>
      <c r="AB38" s="29"/>
      <c r="AC38" s="6"/>
      <c r="AF38" s="29"/>
      <c r="AG38" s="6"/>
      <c r="AJ38" s="29"/>
      <c r="AK38" s="6"/>
      <c r="AN38" s="29"/>
      <c r="AO38" s="6"/>
      <c r="AR38" s="29"/>
      <c r="AS38" s="6"/>
      <c r="AV38" s="29"/>
      <c r="AW38" s="6"/>
      <c r="AZ38" s="29"/>
      <c r="BA38" s="6"/>
      <c r="BD38" s="29"/>
      <c r="BE38" s="6"/>
      <c r="BH38" s="29"/>
      <c r="BI38" s="6"/>
      <c r="BL38" s="29"/>
      <c r="BM38" s="6"/>
      <c r="BP38" s="29"/>
      <c r="BQ38" s="6"/>
      <c r="BT38" s="29"/>
      <c r="BU38" s="6"/>
      <c r="BX38" s="29"/>
      <c r="BY38" s="6"/>
      <c r="CB38" s="29"/>
      <c r="CC38" s="6"/>
      <c r="CF38" s="29"/>
      <c r="CG38" s="6"/>
      <c r="CJ38" s="29"/>
      <c r="CK38" s="6"/>
      <c r="CN38" s="29"/>
      <c r="CO38" s="6"/>
      <c r="CR38" s="29"/>
      <c r="CS38" s="6"/>
      <c r="CV38" s="29"/>
      <c r="CW38" s="6"/>
      <c r="CZ38" s="29"/>
      <c r="DA38" s="6"/>
      <c r="DD38" s="29"/>
      <c r="DE38" s="6"/>
      <c r="DH38" s="29"/>
      <c r="DI38" s="6"/>
      <c r="DL38" s="29"/>
      <c r="DM38" s="6"/>
      <c r="DP38" s="29"/>
      <c r="DQ38" s="6"/>
      <c r="DT38" s="29"/>
      <c r="DU38" s="6"/>
      <c r="DX38" s="29"/>
      <c r="DY38" s="6"/>
      <c r="EB38" s="29"/>
      <c r="EC38" s="6"/>
      <c r="EF38" s="29"/>
      <c r="EG38" s="6"/>
      <c r="EJ38" s="29"/>
      <c r="EK38" s="6"/>
      <c r="EN38" s="29"/>
      <c r="EO38" s="6"/>
      <c r="ER38" s="29"/>
      <c r="ES38" s="6"/>
      <c r="EV38" s="29"/>
      <c r="EW38" s="6"/>
      <c r="EZ38" s="29"/>
      <c r="FA38" s="6"/>
      <c r="FD38" s="29"/>
      <c r="FE38" s="6"/>
      <c r="FH38" s="29"/>
      <c r="FI38" s="6"/>
      <c r="FL38" s="29"/>
      <c r="FM38" s="6"/>
      <c r="FP38" s="29"/>
      <c r="FQ38" s="6"/>
      <c r="FT38" s="29"/>
      <c r="FU38" s="6"/>
      <c r="FX38" s="29"/>
      <c r="FY38" s="6"/>
      <c r="GB38" s="29"/>
      <c r="GC38" s="6"/>
      <c r="GF38" s="29"/>
      <c r="GG38" s="6"/>
      <c r="GJ38" s="29"/>
      <c r="GK38" s="6"/>
      <c r="GN38" s="29"/>
      <c r="GO38" s="6"/>
      <c r="GR38" s="29"/>
      <c r="GS38" s="6"/>
      <c r="GV38" s="29"/>
      <c r="GW38" s="6"/>
      <c r="GZ38" s="29"/>
      <c r="HA38" s="6"/>
      <c r="HD38" s="29"/>
      <c r="HE38" s="6"/>
      <c r="HH38" s="29"/>
      <c r="HI38" s="6"/>
      <c r="HL38" s="29"/>
      <c r="HM38" s="6"/>
      <c r="HP38" s="29"/>
      <c r="HQ38" s="6"/>
      <c r="HT38" s="29"/>
      <c r="HU38" s="6"/>
      <c r="HX38" s="29"/>
      <c r="HY38" s="6"/>
      <c r="IB38" s="29"/>
      <c r="IC38" s="6"/>
      <c r="IF38" s="29"/>
      <c r="IG38" s="6"/>
      <c r="IJ38" s="29"/>
      <c r="IK38" s="6"/>
      <c r="IN38" s="29"/>
      <c r="IO38" s="6"/>
      <c r="IR38" s="29"/>
      <c r="IS38" s="6"/>
      <c r="IV38" s="29"/>
    </row>
    <row r="39" spans="1:256" ht="15" customHeight="1">
      <c r="A39" s="30" t="s">
        <v>43</v>
      </c>
      <c r="B39" s="62">
        <v>15.57</v>
      </c>
      <c r="C39" s="62">
        <v>0.05</v>
      </c>
      <c r="D39" s="79">
        <v>1.6892255770047979E-2</v>
      </c>
      <c r="G39" s="6"/>
      <c r="K39" s="6"/>
      <c r="O39" s="6"/>
      <c r="S39" s="6"/>
      <c r="W39" s="6"/>
      <c r="AA39" s="6"/>
      <c r="AE39" s="6"/>
      <c r="AI39" s="6"/>
      <c r="AM39" s="6"/>
      <c r="AQ39" s="6"/>
      <c r="AU39" s="6"/>
      <c r="AY39" s="6"/>
      <c r="BC39" s="6"/>
      <c r="BG39" s="6"/>
      <c r="BK39" s="6"/>
      <c r="BO39" s="6"/>
      <c r="BS39" s="6"/>
      <c r="BW39" s="6"/>
      <c r="CA39" s="6"/>
      <c r="CE39" s="6"/>
      <c r="CI39" s="6"/>
      <c r="CM39" s="6"/>
      <c r="CQ39" s="6"/>
      <c r="CU39" s="6"/>
      <c r="CY39" s="6"/>
      <c r="DC39" s="6"/>
      <c r="DG39" s="6"/>
      <c r="DK39" s="6"/>
      <c r="DO39" s="6"/>
      <c r="DS39" s="6"/>
      <c r="DW39" s="6"/>
      <c r="EA39" s="6"/>
      <c r="EE39" s="6"/>
      <c r="EI39" s="6"/>
      <c r="EM39" s="6"/>
      <c r="EQ39" s="6"/>
      <c r="EU39" s="6"/>
      <c r="EY39" s="6"/>
      <c r="FC39" s="6"/>
      <c r="FG39" s="6"/>
      <c r="FK39" s="6"/>
      <c r="FO39" s="6"/>
      <c r="FS39" s="6"/>
      <c r="FW39" s="6"/>
      <c r="GA39" s="6"/>
      <c r="GE39" s="6"/>
      <c r="GI39" s="6"/>
      <c r="GM39" s="6"/>
      <c r="GQ39" s="6"/>
      <c r="GU39" s="6"/>
      <c r="GY39" s="6"/>
      <c r="HC39" s="6"/>
      <c r="HG39" s="6"/>
      <c r="HK39" s="6"/>
      <c r="HO39" s="6"/>
      <c r="HS39" s="6"/>
      <c r="HW39" s="6"/>
      <c r="IA39" s="6"/>
      <c r="IE39" s="6"/>
      <c r="II39" s="6"/>
      <c r="IM39" s="6"/>
      <c r="IQ39" s="6"/>
    </row>
    <row r="40" spans="1:256" s="26" customFormat="1" ht="11.25" customHeight="1">
      <c r="A40" s="18" t="s">
        <v>44</v>
      </c>
      <c r="B40" s="55">
        <v>921.72414459929632</v>
      </c>
      <c r="C40" s="55">
        <v>3.07</v>
      </c>
      <c r="D40" s="75">
        <v>0.980148203660267</v>
      </c>
    </row>
    <row r="41" spans="1:256" ht="15" hidden="1" customHeight="1">
      <c r="A41" s="11" t="s">
        <v>45</v>
      </c>
      <c r="B41" s="53"/>
      <c r="C41" s="53"/>
      <c r="D41" s="73"/>
    </row>
    <row r="42" spans="1:256" ht="15" hidden="1" customHeight="1">
      <c r="A42" s="6" t="s">
        <v>46</v>
      </c>
      <c r="B42" s="54">
        <v>11.47</v>
      </c>
      <c r="C42" s="53">
        <v>0.04</v>
      </c>
      <c r="D42" s="74">
        <v>1.197443324331319E-2</v>
      </c>
    </row>
    <row r="43" spans="1:256" ht="15" hidden="1" customHeight="1">
      <c r="A43" s="6" t="s">
        <v>47</v>
      </c>
      <c r="B43" s="54">
        <v>24.68</v>
      </c>
      <c r="C43" s="53">
        <v>0.08</v>
      </c>
      <c r="D43" s="74">
        <v>2.576538905361548E-2</v>
      </c>
    </row>
    <row r="44" spans="1:256" ht="15" hidden="1" customHeight="1">
      <c r="A44" s="22" t="s">
        <v>48</v>
      </c>
      <c r="B44" s="59">
        <v>36.15</v>
      </c>
      <c r="C44" s="59">
        <v>0.12</v>
      </c>
      <c r="D44" s="78">
        <v>3.7739822296928668E-2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  <c r="IK44" s="6"/>
      <c r="IN44" s="29"/>
      <c r="IO44" s="6"/>
      <c r="IR44" s="29"/>
      <c r="IS44" s="6"/>
      <c r="IV44" s="29"/>
    </row>
    <row r="45" spans="1:256" s="26" customFormat="1" ht="15" hidden="1" customHeight="1" thickBot="1">
      <c r="A45" s="34" t="s">
        <v>49</v>
      </c>
      <c r="B45" s="63">
        <v>957.8741445992963</v>
      </c>
      <c r="C45" s="63">
        <v>3.19</v>
      </c>
      <c r="D45" s="80">
        <v>1.0178880259571956</v>
      </c>
    </row>
    <row r="46" spans="1:256" s="26" customFormat="1" ht="15" customHeight="1" thickBot="1">
      <c r="A46" s="37"/>
      <c r="B46" s="64"/>
      <c r="C46" s="64"/>
      <c r="D46" s="81"/>
    </row>
    <row r="47" spans="1:256" s="26" customFormat="1" ht="15" customHeight="1" thickBot="1">
      <c r="A47" s="40" t="s">
        <v>50</v>
      </c>
      <c r="B47" s="65">
        <v>519.55999999999995</v>
      </c>
      <c r="C47" s="65">
        <v>1.7318666666666667</v>
      </c>
      <c r="D47" s="82">
        <v>1</v>
      </c>
      <c r="E47" s="11"/>
      <c r="H47" s="43"/>
      <c r="I47" s="11"/>
      <c r="L47" s="43"/>
      <c r="M47" s="11"/>
      <c r="P47" s="43"/>
      <c r="Q47" s="11"/>
      <c r="T47" s="43"/>
      <c r="U47" s="11"/>
      <c r="X47" s="43"/>
      <c r="Y47" s="11"/>
      <c r="AB47" s="43"/>
      <c r="AC47" s="11"/>
      <c r="AF47" s="43"/>
      <c r="AG47" s="11"/>
      <c r="AJ47" s="43"/>
      <c r="AK47" s="11"/>
      <c r="AN47" s="43"/>
      <c r="AO47" s="11"/>
      <c r="AR47" s="43"/>
      <c r="AS47" s="11"/>
      <c r="AV47" s="43"/>
      <c r="AW47" s="11"/>
      <c r="AZ47" s="43"/>
      <c r="BA47" s="11"/>
      <c r="BD47" s="43"/>
      <c r="BE47" s="11"/>
      <c r="BH47" s="43"/>
      <c r="BI47" s="11"/>
      <c r="BL47" s="43"/>
      <c r="BM47" s="11"/>
      <c r="BP47" s="43"/>
      <c r="BQ47" s="11"/>
      <c r="BT47" s="43"/>
      <c r="BU47" s="11"/>
      <c r="BX47" s="43"/>
      <c r="BY47" s="11"/>
      <c r="CB47" s="43"/>
      <c r="CC47" s="11"/>
      <c r="CF47" s="43"/>
      <c r="CG47" s="11"/>
      <c r="CJ47" s="43"/>
      <c r="CK47" s="11"/>
      <c r="CN47" s="43"/>
      <c r="CO47" s="11"/>
      <c r="CR47" s="43"/>
      <c r="CS47" s="11"/>
      <c r="CV47" s="43"/>
      <c r="CW47" s="11"/>
      <c r="CZ47" s="43"/>
      <c r="DA47" s="11"/>
      <c r="DD47" s="43"/>
      <c r="DE47" s="11"/>
      <c r="DH47" s="43"/>
      <c r="DI47" s="11"/>
      <c r="DL47" s="43"/>
      <c r="DM47" s="11"/>
      <c r="DP47" s="43"/>
      <c r="DQ47" s="11"/>
      <c r="DT47" s="43"/>
      <c r="DU47" s="11"/>
      <c r="DX47" s="43"/>
      <c r="DY47" s="11"/>
      <c r="EB47" s="43"/>
      <c r="EC47" s="11"/>
      <c r="EF47" s="43"/>
      <c r="EG47" s="11"/>
      <c r="EJ47" s="43"/>
      <c r="EK47" s="11"/>
      <c r="EN47" s="43"/>
      <c r="EO47" s="11"/>
      <c r="ER47" s="43"/>
      <c r="ES47" s="11"/>
      <c r="EV47" s="43"/>
      <c r="EW47" s="11"/>
      <c r="EZ47" s="43"/>
      <c r="FA47" s="11"/>
      <c r="FD47" s="43"/>
      <c r="FE47" s="11"/>
      <c r="FH47" s="43"/>
      <c r="FI47" s="11"/>
      <c r="FL47" s="43"/>
      <c r="FM47" s="11"/>
      <c r="FP47" s="43"/>
      <c r="FQ47" s="11"/>
      <c r="FT47" s="43"/>
      <c r="FU47" s="11"/>
      <c r="FX47" s="43"/>
      <c r="FY47" s="11"/>
      <c r="GB47" s="43"/>
      <c r="GC47" s="11"/>
      <c r="GF47" s="43"/>
      <c r="GG47" s="11"/>
      <c r="GJ47" s="43"/>
      <c r="GK47" s="11"/>
      <c r="GN47" s="43"/>
      <c r="GO47" s="11"/>
      <c r="GR47" s="43"/>
      <c r="GS47" s="11"/>
      <c r="GV47" s="43"/>
      <c r="GW47" s="11"/>
      <c r="GZ47" s="43"/>
      <c r="HA47" s="11"/>
      <c r="HD47" s="43"/>
      <c r="HE47" s="11"/>
      <c r="HH47" s="43"/>
      <c r="HI47" s="11"/>
      <c r="HL47" s="43"/>
      <c r="HM47" s="11"/>
      <c r="HP47" s="43"/>
      <c r="HQ47" s="11"/>
      <c r="HT47" s="43"/>
      <c r="HU47" s="11"/>
      <c r="HX47" s="43"/>
      <c r="HY47" s="11"/>
      <c r="IB47" s="43"/>
      <c r="IC47" s="11"/>
      <c r="IF47" s="43"/>
      <c r="IG47" s="11"/>
      <c r="IJ47" s="43"/>
      <c r="IK47" s="11"/>
      <c r="IN47" s="43"/>
      <c r="IO47" s="11"/>
      <c r="IR47" s="43"/>
      <c r="IS47" s="11"/>
      <c r="IV47" s="43"/>
    </row>
    <row r="48" spans="1:256" s="26" customFormat="1" ht="15" customHeight="1">
      <c r="A48" s="6" t="s">
        <v>51</v>
      </c>
      <c r="B48" s="66">
        <v>441</v>
      </c>
      <c r="C48" s="66">
        <v>1.47</v>
      </c>
      <c r="D48" s="83">
        <v>0.8487951343444452</v>
      </c>
      <c r="E48" s="6"/>
      <c r="F48" s="17"/>
      <c r="G48" s="1"/>
      <c r="H48" s="46"/>
      <c r="I48" s="6"/>
      <c r="J48" s="17"/>
      <c r="K48" s="1"/>
      <c r="L48" s="46"/>
      <c r="M48" s="6"/>
      <c r="N48" s="17"/>
      <c r="O48" s="1"/>
      <c r="P48" s="46"/>
      <c r="Q48" s="6"/>
      <c r="R48" s="17"/>
      <c r="S48" s="1"/>
      <c r="T48" s="46"/>
      <c r="U48" s="6"/>
      <c r="V48" s="17"/>
      <c r="W48" s="1"/>
      <c r="X48" s="46"/>
      <c r="Y48" s="6"/>
      <c r="Z48" s="17"/>
      <c r="AA48" s="1"/>
      <c r="AB48" s="46"/>
      <c r="AC48" s="6"/>
      <c r="AD48" s="17"/>
      <c r="AE48" s="1"/>
      <c r="AF48" s="46"/>
      <c r="AG48" s="6"/>
      <c r="AH48" s="17"/>
      <c r="AI48" s="1"/>
      <c r="AJ48" s="46"/>
      <c r="AK48" s="6"/>
      <c r="AL48" s="17"/>
      <c r="AM48" s="1"/>
      <c r="AN48" s="46"/>
      <c r="AO48" s="6"/>
      <c r="AP48" s="17"/>
      <c r="AQ48" s="1"/>
      <c r="AR48" s="46"/>
      <c r="AS48" s="6"/>
      <c r="AT48" s="17"/>
      <c r="AU48" s="1"/>
      <c r="AV48" s="46"/>
      <c r="AW48" s="6"/>
      <c r="AX48" s="17"/>
      <c r="AY48" s="1"/>
      <c r="AZ48" s="46"/>
      <c r="BA48" s="6"/>
      <c r="BB48" s="17"/>
      <c r="BC48" s="1"/>
      <c r="BD48" s="46"/>
      <c r="BE48" s="6"/>
      <c r="BF48" s="17"/>
      <c r="BG48" s="1"/>
      <c r="BH48" s="46"/>
      <c r="BI48" s="6"/>
      <c r="BJ48" s="17"/>
      <c r="BK48" s="1"/>
      <c r="BL48" s="46"/>
      <c r="BM48" s="6"/>
      <c r="BN48" s="17"/>
      <c r="BO48" s="1"/>
      <c r="BP48" s="46"/>
      <c r="BQ48" s="6"/>
      <c r="BR48" s="17"/>
      <c r="BS48" s="1"/>
      <c r="BT48" s="46"/>
      <c r="BU48" s="6"/>
      <c r="BV48" s="17"/>
      <c r="BW48" s="1"/>
      <c r="BX48" s="46"/>
      <c r="BY48" s="6"/>
      <c r="BZ48" s="17"/>
      <c r="CA48" s="1"/>
      <c r="CB48" s="46"/>
      <c r="CC48" s="6"/>
      <c r="CD48" s="17"/>
      <c r="CE48" s="1"/>
      <c r="CF48" s="46"/>
      <c r="CG48" s="6"/>
      <c r="CH48" s="17"/>
      <c r="CI48" s="1"/>
      <c r="CJ48" s="46"/>
      <c r="CK48" s="6"/>
      <c r="CL48" s="17"/>
      <c r="CM48" s="1"/>
      <c r="CN48" s="46"/>
      <c r="CO48" s="6"/>
      <c r="CP48" s="17"/>
      <c r="CQ48" s="1"/>
      <c r="CR48" s="46"/>
      <c r="CS48" s="6"/>
      <c r="CT48" s="17"/>
      <c r="CU48" s="1"/>
      <c r="CV48" s="46"/>
      <c r="CW48" s="6"/>
      <c r="CX48" s="17"/>
      <c r="CY48" s="1"/>
      <c r="CZ48" s="46"/>
      <c r="DA48" s="6"/>
      <c r="DB48" s="17"/>
      <c r="DC48" s="1"/>
      <c r="DD48" s="46"/>
      <c r="DE48" s="6"/>
      <c r="DF48" s="17"/>
      <c r="DG48" s="1"/>
      <c r="DH48" s="46"/>
      <c r="DI48" s="6"/>
      <c r="DJ48" s="17"/>
      <c r="DK48" s="1"/>
      <c r="DL48" s="46"/>
      <c r="DM48" s="6"/>
      <c r="DN48" s="17"/>
      <c r="DO48" s="1"/>
      <c r="DP48" s="46"/>
      <c r="DQ48" s="6"/>
      <c r="DR48" s="17"/>
      <c r="DS48" s="1"/>
      <c r="DT48" s="46"/>
      <c r="DU48" s="6"/>
      <c r="DV48" s="17"/>
      <c r="DW48" s="1"/>
      <c r="DX48" s="46"/>
      <c r="DY48" s="6"/>
      <c r="DZ48" s="17"/>
      <c r="EA48" s="1"/>
      <c r="EB48" s="46"/>
      <c r="EC48" s="6"/>
      <c r="ED48" s="17"/>
      <c r="EE48" s="1"/>
      <c r="EF48" s="46"/>
      <c r="EG48" s="6"/>
      <c r="EH48" s="17"/>
      <c r="EI48" s="1"/>
      <c r="EJ48" s="46"/>
      <c r="EK48" s="6"/>
      <c r="EL48" s="17"/>
      <c r="EM48" s="1"/>
      <c r="EN48" s="46"/>
      <c r="EO48" s="6"/>
      <c r="EP48" s="17"/>
      <c r="EQ48" s="1"/>
      <c r="ER48" s="46"/>
      <c r="ES48" s="6"/>
      <c r="ET48" s="17"/>
      <c r="EU48" s="1"/>
      <c r="EV48" s="46"/>
      <c r="EW48" s="6"/>
      <c r="EX48" s="17"/>
      <c r="EY48" s="1"/>
      <c r="EZ48" s="46"/>
      <c r="FA48" s="6"/>
      <c r="FB48" s="17"/>
      <c r="FC48" s="1"/>
      <c r="FD48" s="46"/>
      <c r="FE48" s="6"/>
      <c r="FF48" s="17"/>
      <c r="FG48" s="1"/>
      <c r="FH48" s="46"/>
      <c r="FI48" s="6"/>
      <c r="FJ48" s="17"/>
      <c r="FK48" s="1"/>
      <c r="FL48" s="46"/>
      <c r="FM48" s="6"/>
      <c r="FN48" s="17"/>
      <c r="FO48" s="1"/>
      <c r="FP48" s="46"/>
      <c r="FQ48" s="6"/>
      <c r="FR48" s="17"/>
      <c r="FS48" s="1"/>
      <c r="FT48" s="46"/>
      <c r="FU48" s="6"/>
      <c r="FV48" s="17"/>
      <c r="FW48" s="1"/>
      <c r="FX48" s="46"/>
      <c r="FY48" s="6"/>
      <c r="FZ48" s="17"/>
      <c r="GA48" s="1"/>
      <c r="GB48" s="46"/>
      <c r="GC48" s="6"/>
      <c r="GD48" s="17"/>
      <c r="GE48" s="1"/>
      <c r="GF48" s="46"/>
      <c r="GG48" s="6"/>
      <c r="GH48" s="17"/>
      <c r="GI48" s="1"/>
      <c r="GJ48" s="46"/>
      <c r="GK48" s="6"/>
      <c r="GL48" s="17"/>
      <c r="GM48" s="1"/>
      <c r="GN48" s="46"/>
      <c r="GO48" s="6"/>
      <c r="GP48" s="17"/>
      <c r="GQ48" s="1"/>
      <c r="GR48" s="46"/>
      <c r="GS48" s="6"/>
      <c r="GT48" s="17"/>
      <c r="GU48" s="1"/>
      <c r="GV48" s="46"/>
      <c r="GW48" s="6"/>
      <c r="GX48" s="17"/>
      <c r="GY48" s="1"/>
      <c r="GZ48" s="46"/>
      <c r="HA48" s="6"/>
      <c r="HB48" s="17"/>
      <c r="HC48" s="1"/>
      <c r="HD48" s="46"/>
      <c r="HE48" s="6"/>
      <c r="HF48" s="17"/>
      <c r="HG48" s="1"/>
      <c r="HH48" s="46"/>
      <c r="HI48" s="6"/>
      <c r="HJ48" s="17"/>
      <c r="HK48" s="1"/>
      <c r="HL48" s="46"/>
      <c r="HM48" s="6"/>
      <c r="HN48" s="17"/>
      <c r="HO48" s="1"/>
      <c r="HP48" s="46"/>
      <c r="HQ48" s="6"/>
      <c r="HR48" s="17"/>
      <c r="HS48" s="1"/>
      <c r="HT48" s="46"/>
      <c r="HU48" s="6"/>
      <c r="HV48" s="17"/>
      <c r="HW48" s="1"/>
      <c r="HX48" s="46"/>
      <c r="HY48" s="6"/>
      <c r="HZ48" s="17"/>
      <c r="IA48" s="1"/>
      <c r="IB48" s="46"/>
      <c r="IC48" s="6"/>
      <c r="ID48" s="17"/>
      <c r="IE48" s="1"/>
      <c r="IF48" s="46"/>
      <c r="IG48" s="6"/>
      <c r="IH48" s="17"/>
      <c r="II48" s="1"/>
      <c r="IJ48" s="46"/>
      <c r="IK48" s="6"/>
      <c r="IL48" s="17"/>
      <c r="IM48" s="1"/>
      <c r="IN48" s="46"/>
      <c r="IO48" s="6"/>
      <c r="IP48" s="17"/>
      <c r="IQ48" s="1"/>
      <c r="IR48" s="46"/>
      <c r="IS48" s="6"/>
      <c r="IT48" s="17"/>
      <c r="IU48" s="1"/>
      <c r="IV48" s="46"/>
    </row>
    <row r="49" spans="1:256" s="26" customFormat="1" ht="15" customHeight="1">
      <c r="A49" s="6" t="s">
        <v>52</v>
      </c>
      <c r="B49" s="68">
        <v>40.68</v>
      </c>
      <c r="C49" s="68">
        <v>0.1356</v>
      </c>
      <c r="D49" s="84">
        <v>7.829702055585494E-2</v>
      </c>
      <c r="E49" s="6"/>
      <c r="F49" s="17"/>
      <c r="G49" s="1"/>
      <c r="H49" s="46"/>
      <c r="I49" s="6"/>
      <c r="J49" s="17"/>
      <c r="K49" s="1"/>
      <c r="L49" s="46"/>
      <c r="M49" s="6"/>
      <c r="N49" s="17"/>
      <c r="O49" s="1"/>
      <c r="P49" s="46"/>
      <c r="Q49" s="6"/>
      <c r="R49" s="17"/>
      <c r="S49" s="1"/>
      <c r="T49" s="46"/>
      <c r="U49" s="6"/>
      <c r="V49" s="17"/>
      <c r="W49" s="1"/>
      <c r="X49" s="46"/>
      <c r="Y49" s="6"/>
      <c r="Z49" s="17"/>
      <c r="AA49" s="1"/>
      <c r="AB49" s="46"/>
      <c r="AC49" s="6"/>
      <c r="AD49" s="17"/>
      <c r="AE49" s="1"/>
      <c r="AF49" s="46"/>
      <c r="AG49" s="6"/>
      <c r="AH49" s="17"/>
      <c r="AI49" s="1"/>
      <c r="AJ49" s="46"/>
      <c r="AK49" s="6"/>
      <c r="AL49" s="17"/>
      <c r="AM49" s="1"/>
      <c r="AN49" s="46"/>
      <c r="AO49" s="6"/>
      <c r="AP49" s="17"/>
      <c r="AQ49" s="1"/>
      <c r="AR49" s="46"/>
      <c r="AS49" s="6"/>
      <c r="AT49" s="17"/>
      <c r="AU49" s="1"/>
      <c r="AV49" s="46"/>
      <c r="AW49" s="6"/>
      <c r="AX49" s="17"/>
      <c r="AY49" s="1"/>
      <c r="AZ49" s="46"/>
      <c r="BA49" s="6"/>
      <c r="BB49" s="17"/>
      <c r="BC49" s="1"/>
      <c r="BD49" s="46"/>
      <c r="BE49" s="6"/>
      <c r="BF49" s="17"/>
      <c r="BG49" s="1"/>
      <c r="BH49" s="46"/>
      <c r="BI49" s="6"/>
      <c r="BJ49" s="17"/>
      <c r="BK49" s="1"/>
      <c r="BL49" s="46"/>
      <c r="BM49" s="6"/>
      <c r="BN49" s="17"/>
      <c r="BO49" s="1"/>
      <c r="BP49" s="46"/>
      <c r="BQ49" s="6"/>
      <c r="BR49" s="17"/>
      <c r="BS49" s="1"/>
      <c r="BT49" s="46"/>
      <c r="BU49" s="6"/>
      <c r="BV49" s="17"/>
      <c r="BW49" s="1"/>
      <c r="BX49" s="46"/>
      <c r="BY49" s="6"/>
      <c r="BZ49" s="17"/>
      <c r="CA49" s="1"/>
      <c r="CB49" s="46"/>
      <c r="CC49" s="6"/>
      <c r="CD49" s="17"/>
      <c r="CE49" s="1"/>
      <c r="CF49" s="46"/>
      <c r="CG49" s="6"/>
      <c r="CH49" s="17"/>
      <c r="CI49" s="1"/>
      <c r="CJ49" s="46"/>
      <c r="CK49" s="6"/>
      <c r="CL49" s="17"/>
      <c r="CM49" s="1"/>
      <c r="CN49" s="46"/>
      <c r="CO49" s="6"/>
      <c r="CP49" s="17"/>
      <c r="CQ49" s="1"/>
      <c r="CR49" s="46"/>
      <c r="CS49" s="6"/>
      <c r="CT49" s="17"/>
      <c r="CU49" s="1"/>
      <c r="CV49" s="46"/>
      <c r="CW49" s="6"/>
      <c r="CX49" s="17"/>
      <c r="CY49" s="1"/>
      <c r="CZ49" s="46"/>
      <c r="DA49" s="6"/>
      <c r="DB49" s="17"/>
      <c r="DC49" s="1"/>
      <c r="DD49" s="46"/>
      <c r="DE49" s="6"/>
      <c r="DF49" s="17"/>
      <c r="DG49" s="1"/>
      <c r="DH49" s="46"/>
      <c r="DI49" s="6"/>
      <c r="DJ49" s="17"/>
      <c r="DK49" s="1"/>
      <c r="DL49" s="46"/>
      <c r="DM49" s="6"/>
      <c r="DN49" s="17"/>
      <c r="DO49" s="1"/>
      <c r="DP49" s="46"/>
      <c r="DQ49" s="6"/>
      <c r="DR49" s="17"/>
      <c r="DS49" s="1"/>
      <c r="DT49" s="46"/>
      <c r="DU49" s="6"/>
      <c r="DV49" s="17"/>
      <c r="DW49" s="1"/>
      <c r="DX49" s="46"/>
      <c r="DY49" s="6"/>
      <c r="DZ49" s="17"/>
      <c r="EA49" s="1"/>
      <c r="EB49" s="46"/>
      <c r="EC49" s="6"/>
      <c r="ED49" s="17"/>
      <c r="EE49" s="1"/>
      <c r="EF49" s="46"/>
      <c r="EG49" s="6"/>
      <c r="EH49" s="17"/>
      <c r="EI49" s="1"/>
      <c r="EJ49" s="46"/>
      <c r="EK49" s="6"/>
      <c r="EL49" s="17"/>
      <c r="EM49" s="1"/>
      <c r="EN49" s="46"/>
      <c r="EO49" s="6"/>
      <c r="EP49" s="17"/>
      <c r="EQ49" s="1"/>
      <c r="ER49" s="46"/>
      <c r="ES49" s="6"/>
      <c r="ET49" s="17"/>
      <c r="EU49" s="1"/>
      <c r="EV49" s="46"/>
      <c r="EW49" s="6"/>
      <c r="EX49" s="17"/>
      <c r="EY49" s="1"/>
      <c r="EZ49" s="46"/>
      <c r="FA49" s="6"/>
      <c r="FB49" s="17"/>
      <c r="FC49" s="1"/>
      <c r="FD49" s="46"/>
      <c r="FE49" s="6"/>
      <c r="FF49" s="17"/>
      <c r="FG49" s="1"/>
      <c r="FH49" s="46"/>
      <c r="FI49" s="6"/>
      <c r="FJ49" s="17"/>
      <c r="FK49" s="1"/>
      <c r="FL49" s="46"/>
      <c r="FM49" s="6"/>
      <c r="FN49" s="17"/>
      <c r="FO49" s="1"/>
      <c r="FP49" s="46"/>
      <c r="FQ49" s="6"/>
      <c r="FR49" s="17"/>
      <c r="FS49" s="1"/>
      <c r="FT49" s="46"/>
      <c r="FU49" s="6"/>
      <c r="FV49" s="17"/>
      <c r="FW49" s="1"/>
      <c r="FX49" s="46"/>
      <c r="FY49" s="6"/>
      <c r="FZ49" s="17"/>
      <c r="GA49" s="1"/>
      <c r="GB49" s="46"/>
      <c r="GC49" s="6"/>
      <c r="GD49" s="17"/>
      <c r="GE49" s="1"/>
      <c r="GF49" s="46"/>
      <c r="GG49" s="6"/>
      <c r="GH49" s="17"/>
      <c r="GI49" s="1"/>
      <c r="GJ49" s="46"/>
      <c r="GK49" s="6"/>
      <c r="GL49" s="17"/>
      <c r="GM49" s="1"/>
      <c r="GN49" s="46"/>
      <c r="GO49" s="6"/>
      <c r="GP49" s="17"/>
      <c r="GQ49" s="1"/>
      <c r="GR49" s="46"/>
      <c r="GS49" s="6"/>
      <c r="GT49" s="17"/>
      <c r="GU49" s="1"/>
      <c r="GV49" s="46"/>
      <c r="GW49" s="6"/>
      <c r="GX49" s="17"/>
      <c r="GY49" s="1"/>
      <c r="GZ49" s="46"/>
      <c r="HA49" s="6"/>
      <c r="HB49" s="17"/>
      <c r="HC49" s="1"/>
      <c r="HD49" s="46"/>
      <c r="HE49" s="6"/>
      <c r="HF49" s="17"/>
      <c r="HG49" s="1"/>
      <c r="HH49" s="46"/>
      <c r="HI49" s="6"/>
      <c r="HJ49" s="17"/>
      <c r="HK49" s="1"/>
      <c r="HL49" s="46"/>
      <c r="HM49" s="6"/>
      <c r="HN49" s="17"/>
      <c r="HO49" s="1"/>
      <c r="HP49" s="46"/>
      <c r="HQ49" s="6"/>
      <c r="HR49" s="17"/>
      <c r="HS49" s="1"/>
      <c r="HT49" s="46"/>
      <c r="HU49" s="6"/>
      <c r="HV49" s="17"/>
      <c r="HW49" s="1"/>
      <c r="HX49" s="46"/>
      <c r="HY49" s="6"/>
      <c r="HZ49" s="17"/>
      <c r="IA49" s="1"/>
      <c r="IB49" s="46"/>
      <c r="IC49" s="6"/>
      <c r="ID49" s="17"/>
      <c r="IE49" s="1"/>
      <c r="IF49" s="46"/>
      <c r="IG49" s="6"/>
      <c r="IH49" s="17"/>
      <c r="II49" s="1"/>
      <c r="IJ49" s="46"/>
      <c r="IK49" s="6"/>
      <c r="IL49" s="17"/>
      <c r="IM49" s="1"/>
      <c r="IN49" s="46"/>
      <c r="IO49" s="6"/>
      <c r="IP49" s="17"/>
      <c r="IQ49" s="1"/>
      <c r="IR49" s="46"/>
      <c r="IS49" s="6"/>
      <c r="IT49" s="17"/>
      <c r="IU49" s="1"/>
      <c r="IV49" s="46"/>
    </row>
    <row r="50" spans="1:256" s="26" customFormat="1" ht="15" customHeight="1">
      <c r="A50" s="47" t="s">
        <v>53</v>
      </c>
      <c r="B50" s="70">
        <v>37.880000000000003</v>
      </c>
      <c r="C50" s="70">
        <v>0.12626666666666667</v>
      </c>
      <c r="D50" s="85">
        <v>7.2907845099699747E-2</v>
      </c>
      <c r="E50" s="6"/>
      <c r="F50" s="1"/>
      <c r="G50" s="1"/>
      <c r="H50" s="46"/>
      <c r="I50" s="6"/>
      <c r="J50" s="1"/>
      <c r="K50" s="1"/>
      <c r="L50" s="46"/>
      <c r="M50" s="6"/>
      <c r="N50" s="1"/>
      <c r="O50" s="1"/>
      <c r="P50" s="46"/>
      <c r="Q50" s="6"/>
      <c r="R50" s="1"/>
      <c r="S50" s="1"/>
      <c r="T50" s="46"/>
      <c r="U50" s="6"/>
      <c r="V50" s="1"/>
      <c r="W50" s="1"/>
      <c r="X50" s="46"/>
      <c r="Y50" s="6"/>
      <c r="Z50" s="1"/>
      <c r="AA50" s="1"/>
      <c r="AB50" s="46"/>
      <c r="AC50" s="6"/>
      <c r="AD50" s="1"/>
      <c r="AE50" s="1"/>
      <c r="AF50" s="46"/>
      <c r="AG50" s="6"/>
      <c r="AH50" s="1"/>
      <c r="AI50" s="1"/>
      <c r="AJ50" s="46"/>
      <c r="AK50" s="6"/>
      <c r="AL50" s="1"/>
      <c r="AM50" s="1"/>
      <c r="AN50" s="46"/>
      <c r="AO50" s="6"/>
      <c r="AP50" s="1"/>
      <c r="AQ50" s="1"/>
      <c r="AR50" s="46"/>
      <c r="AS50" s="6"/>
      <c r="AT50" s="1"/>
      <c r="AU50" s="1"/>
      <c r="AV50" s="46"/>
      <c r="AW50" s="6"/>
      <c r="AX50" s="1"/>
      <c r="AY50" s="1"/>
      <c r="AZ50" s="46"/>
      <c r="BA50" s="6"/>
      <c r="BB50" s="1"/>
      <c r="BC50" s="1"/>
      <c r="BD50" s="46"/>
      <c r="BE50" s="6"/>
      <c r="BF50" s="1"/>
      <c r="BG50" s="1"/>
      <c r="BH50" s="46"/>
      <c r="BI50" s="6"/>
      <c r="BJ50" s="1"/>
      <c r="BK50" s="1"/>
      <c r="BL50" s="46"/>
      <c r="BM50" s="6"/>
      <c r="BN50" s="1"/>
      <c r="BO50" s="1"/>
      <c r="BP50" s="46"/>
      <c r="BQ50" s="6"/>
      <c r="BR50" s="1"/>
      <c r="BS50" s="1"/>
      <c r="BT50" s="46"/>
      <c r="BU50" s="6"/>
      <c r="BV50" s="1"/>
      <c r="BW50" s="1"/>
      <c r="BX50" s="46"/>
      <c r="BY50" s="6"/>
      <c r="BZ50" s="1"/>
      <c r="CA50" s="1"/>
      <c r="CB50" s="46"/>
      <c r="CC50" s="6"/>
      <c r="CD50" s="1"/>
      <c r="CE50" s="1"/>
      <c r="CF50" s="46"/>
      <c r="CG50" s="6"/>
      <c r="CH50" s="1"/>
      <c r="CI50" s="1"/>
      <c r="CJ50" s="46"/>
      <c r="CK50" s="6"/>
      <c r="CL50" s="1"/>
      <c r="CM50" s="1"/>
      <c r="CN50" s="46"/>
      <c r="CO50" s="6"/>
      <c r="CP50" s="1"/>
      <c r="CQ50" s="1"/>
      <c r="CR50" s="46"/>
      <c r="CS50" s="6"/>
      <c r="CT50" s="1"/>
      <c r="CU50" s="1"/>
      <c r="CV50" s="46"/>
      <c r="CW50" s="6"/>
      <c r="CX50" s="1"/>
      <c r="CY50" s="1"/>
      <c r="CZ50" s="46"/>
      <c r="DA50" s="6"/>
      <c r="DB50" s="1"/>
      <c r="DC50" s="1"/>
      <c r="DD50" s="46"/>
      <c r="DE50" s="6"/>
      <c r="DF50" s="1"/>
      <c r="DG50" s="1"/>
      <c r="DH50" s="46"/>
      <c r="DI50" s="6"/>
      <c r="DJ50" s="1"/>
      <c r="DK50" s="1"/>
      <c r="DL50" s="46"/>
      <c r="DM50" s="6"/>
      <c r="DN50" s="1"/>
      <c r="DO50" s="1"/>
      <c r="DP50" s="46"/>
      <c r="DQ50" s="6"/>
      <c r="DR50" s="1"/>
      <c r="DS50" s="1"/>
      <c r="DT50" s="46"/>
      <c r="DU50" s="6"/>
      <c r="DV50" s="1"/>
      <c r="DW50" s="1"/>
      <c r="DX50" s="46"/>
      <c r="DY50" s="6"/>
      <c r="DZ50" s="1"/>
      <c r="EA50" s="1"/>
      <c r="EB50" s="46"/>
      <c r="EC50" s="6"/>
      <c r="ED50" s="1"/>
      <c r="EE50" s="1"/>
      <c r="EF50" s="46"/>
      <c r="EG50" s="6"/>
      <c r="EH50" s="1"/>
      <c r="EI50" s="1"/>
      <c r="EJ50" s="46"/>
      <c r="EK50" s="6"/>
      <c r="EL50" s="1"/>
      <c r="EM50" s="1"/>
      <c r="EN50" s="46"/>
      <c r="EO50" s="6"/>
      <c r="EP50" s="1"/>
      <c r="EQ50" s="1"/>
      <c r="ER50" s="46"/>
      <c r="ES50" s="6"/>
      <c r="ET50" s="1"/>
      <c r="EU50" s="1"/>
      <c r="EV50" s="46"/>
      <c r="EW50" s="6"/>
      <c r="EX50" s="1"/>
      <c r="EY50" s="1"/>
      <c r="EZ50" s="46"/>
      <c r="FA50" s="6"/>
      <c r="FB50" s="1"/>
      <c r="FC50" s="1"/>
      <c r="FD50" s="46"/>
      <c r="FE50" s="6"/>
      <c r="FF50" s="1"/>
      <c r="FG50" s="1"/>
      <c r="FH50" s="46"/>
      <c r="FI50" s="6"/>
      <c r="FJ50" s="1"/>
      <c r="FK50" s="1"/>
      <c r="FL50" s="46"/>
      <c r="FM50" s="6"/>
      <c r="FN50" s="1"/>
      <c r="FO50" s="1"/>
      <c r="FP50" s="46"/>
      <c r="FQ50" s="6"/>
      <c r="FR50" s="1"/>
      <c r="FS50" s="1"/>
      <c r="FT50" s="46"/>
      <c r="FU50" s="6"/>
      <c r="FV50" s="1"/>
      <c r="FW50" s="1"/>
      <c r="FX50" s="46"/>
      <c r="FY50" s="6"/>
      <c r="FZ50" s="1"/>
      <c r="GA50" s="1"/>
      <c r="GB50" s="46"/>
      <c r="GC50" s="6"/>
      <c r="GD50" s="1"/>
      <c r="GE50" s="1"/>
      <c r="GF50" s="46"/>
      <c r="GG50" s="6"/>
      <c r="GH50" s="1"/>
      <c r="GI50" s="1"/>
      <c r="GJ50" s="46"/>
      <c r="GK50" s="6"/>
      <c r="GL50" s="1"/>
      <c r="GM50" s="1"/>
      <c r="GN50" s="46"/>
      <c r="GO50" s="6"/>
      <c r="GP50" s="1"/>
      <c r="GQ50" s="1"/>
      <c r="GR50" s="46"/>
      <c r="GS50" s="6"/>
      <c r="GT50" s="1"/>
      <c r="GU50" s="1"/>
      <c r="GV50" s="46"/>
      <c r="GW50" s="6"/>
      <c r="GX50" s="1"/>
      <c r="GY50" s="1"/>
      <c r="GZ50" s="46"/>
      <c r="HA50" s="6"/>
      <c r="HB50" s="1"/>
      <c r="HC50" s="1"/>
      <c r="HD50" s="46"/>
      <c r="HE50" s="6"/>
      <c r="HF50" s="1"/>
      <c r="HG50" s="1"/>
      <c r="HH50" s="46"/>
      <c r="HI50" s="6"/>
      <c r="HJ50" s="1"/>
      <c r="HK50" s="1"/>
      <c r="HL50" s="46"/>
      <c r="HM50" s="6"/>
      <c r="HN50" s="1"/>
      <c r="HO50" s="1"/>
      <c r="HP50" s="46"/>
      <c r="HQ50" s="6"/>
      <c r="HR50" s="1"/>
      <c r="HS50" s="1"/>
      <c r="HT50" s="46"/>
      <c r="HU50" s="6"/>
      <c r="HV50" s="1"/>
      <c r="HW50" s="1"/>
      <c r="HX50" s="46"/>
      <c r="HY50" s="6"/>
      <c r="HZ50" s="1"/>
      <c r="IA50" s="1"/>
      <c r="IB50" s="46"/>
      <c r="IC50" s="6"/>
      <c r="ID50" s="1"/>
      <c r="IE50" s="1"/>
      <c r="IF50" s="46"/>
      <c r="IG50" s="6"/>
      <c r="IH50" s="1"/>
      <c r="II50" s="1"/>
      <c r="IJ50" s="46"/>
      <c r="IK50" s="6"/>
      <c r="IL50" s="1"/>
      <c r="IM50" s="1"/>
      <c r="IN50" s="46"/>
      <c r="IO50" s="6"/>
      <c r="IP50" s="1"/>
      <c r="IQ50" s="1"/>
      <c r="IR50" s="46"/>
      <c r="IS50" s="6"/>
      <c r="IT50" s="1"/>
      <c r="IU50" s="1"/>
      <c r="IV50" s="46"/>
    </row>
    <row r="51" spans="1:256" s="26" customFormat="1" ht="15" customHeight="1">
      <c r="A51" s="26" t="s">
        <v>57</v>
      </c>
      <c r="B51" s="1"/>
      <c r="C51" s="1"/>
      <c r="D51" s="1"/>
      <c r="F51" s="1"/>
      <c r="G51" s="1"/>
      <c r="H51" s="1"/>
      <c r="J51" s="1"/>
      <c r="K51" s="1"/>
      <c r="L51" s="1"/>
      <c r="N51" s="1"/>
      <c r="O51" s="1"/>
      <c r="P51" s="1"/>
      <c r="R51" s="1"/>
      <c r="S51" s="1"/>
      <c r="T51" s="1"/>
      <c r="V51" s="1"/>
      <c r="W51" s="1"/>
      <c r="X51" s="1"/>
      <c r="Z51" s="1"/>
      <c r="AA51" s="1"/>
      <c r="AB51" s="1"/>
      <c r="AD51" s="1"/>
      <c r="AE51" s="1"/>
      <c r="AF51" s="1"/>
      <c r="AH51" s="1"/>
      <c r="AI51" s="1"/>
      <c r="AJ51" s="1"/>
      <c r="AL51" s="1"/>
      <c r="AM51" s="1"/>
      <c r="AN51" s="1"/>
      <c r="AP51" s="1"/>
      <c r="AQ51" s="1"/>
      <c r="AR51" s="1"/>
      <c r="AT51" s="1"/>
      <c r="AU51" s="1"/>
      <c r="AV51" s="1"/>
      <c r="AX51" s="1"/>
      <c r="AY51" s="1"/>
      <c r="AZ51" s="1"/>
      <c r="BB51" s="1"/>
      <c r="BC51" s="1"/>
      <c r="BD51" s="1"/>
      <c r="BF51" s="1"/>
      <c r="BG51" s="1"/>
      <c r="BH51" s="1"/>
      <c r="BJ51" s="1"/>
      <c r="BK51" s="1"/>
      <c r="BL51" s="1"/>
      <c r="BN51" s="1"/>
      <c r="BO51" s="1"/>
      <c r="BP51" s="1"/>
      <c r="BR51" s="1"/>
      <c r="BS51" s="1"/>
      <c r="BT51" s="1"/>
      <c r="BV51" s="1"/>
      <c r="BW51" s="1"/>
      <c r="BX51" s="1"/>
      <c r="BZ51" s="1"/>
      <c r="CA51" s="1"/>
      <c r="CB51" s="1"/>
      <c r="CD51" s="1"/>
      <c r="CE51" s="1"/>
      <c r="CF51" s="1"/>
      <c r="CH51" s="1"/>
      <c r="CI51" s="1"/>
      <c r="CJ51" s="1"/>
      <c r="CL51" s="1"/>
      <c r="CM51" s="1"/>
      <c r="CN51" s="1"/>
      <c r="CP51" s="1"/>
      <c r="CQ51" s="1"/>
      <c r="CR51" s="1"/>
      <c r="CT51" s="1"/>
      <c r="CU51" s="1"/>
      <c r="CV51" s="1"/>
      <c r="CX51" s="1"/>
      <c r="CY51" s="1"/>
      <c r="CZ51" s="1"/>
      <c r="DB51" s="1"/>
      <c r="DC51" s="1"/>
      <c r="DD51" s="1"/>
      <c r="DF51" s="1"/>
      <c r="DG51" s="1"/>
      <c r="DH51" s="1"/>
      <c r="DJ51" s="1"/>
      <c r="DK51" s="1"/>
      <c r="DL51" s="1"/>
      <c r="DN51" s="1"/>
      <c r="DO51" s="1"/>
      <c r="DP51" s="1"/>
      <c r="DR51" s="1"/>
      <c r="DS51" s="1"/>
      <c r="DT51" s="1"/>
      <c r="DV51" s="1"/>
      <c r="DW51" s="1"/>
      <c r="DX51" s="1"/>
      <c r="DZ51" s="1"/>
      <c r="EA51" s="1"/>
      <c r="EB51" s="1"/>
      <c r="ED51" s="1"/>
      <c r="EE51" s="1"/>
      <c r="EF51" s="1"/>
      <c r="EH51" s="1"/>
      <c r="EI51" s="1"/>
      <c r="EJ51" s="1"/>
      <c r="EL51" s="1"/>
      <c r="EM51" s="1"/>
      <c r="EN51" s="1"/>
      <c r="EP51" s="1"/>
      <c r="EQ51" s="1"/>
      <c r="ER51" s="1"/>
      <c r="ET51" s="1"/>
      <c r="EU51" s="1"/>
      <c r="EV51" s="1"/>
      <c r="EX51" s="1"/>
      <c r="EY51" s="1"/>
      <c r="EZ51" s="1"/>
      <c r="FB51" s="1"/>
      <c r="FC51" s="1"/>
      <c r="FD51" s="1"/>
      <c r="FF51" s="1"/>
      <c r="FG51" s="1"/>
      <c r="FH51" s="1"/>
      <c r="FJ51" s="1"/>
      <c r="FK51" s="1"/>
      <c r="FL51" s="1"/>
      <c r="FN51" s="1"/>
      <c r="FO51" s="1"/>
      <c r="FP51" s="1"/>
      <c r="FR51" s="1"/>
      <c r="FS51" s="1"/>
      <c r="FT51" s="1"/>
      <c r="FV51" s="1"/>
      <c r="FW51" s="1"/>
      <c r="FX51" s="1"/>
      <c r="FZ51" s="1"/>
      <c r="GA51" s="1"/>
      <c r="GB51" s="1"/>
      <c r="GD51" s="1"/>
      <c r="GE51" s="1"/>
      <c r="GF51" s="1"/>
      <c r="GH51" s="1"/>
      <c r="GI51" s="1"/>
      <c r="GJ51" s="1"/>
      <c r="GL51" s="1"/>
      <c r="GM51" s="1"/>
      <c r="GN51" s="1"/>
      <c r="GP51" s="1"/>
      <c r="GQ51" s="1"/>
      <c r="GR51" s="1"/>
      <c r="GT51" s="1"/>
      <c r="GU51" s="1"/>
      <c r="GV51" s="1"/>
      <c r="GX51" s="1"/>
      <c r="GY51" s="1"/>
      <c r="GZ51" s="1"/>
      <c r="HB51" s="1"/>
      <c r="HC51" s="1"/>
      <c r="HD51" s="1"/>
      <c r="HF51" s="1"/>
      <c r="HG51" s="1"/>
      <c r="HH51" s="1"/>
      <c r="HJ51" s="1"/>
      <c r="HK51" s="1"/>
      <c r="HL51" s="1"/>
      <c r="HN51" s="1"/>
      <c r="HO51" s="1"/>
      <c r="HP51" s="1"/>
      <c r="HR51" s="1"/>
      <c r="HS51" s="1"/>
      <c r="HT51" s="1"/>
      <c r="HV51" s="1"/>
      <c r="HW51" s="1"/>
      <c r="HX51" s="1"/>
      <c r="HZ51" s="1"/>
      <c r="IA51" s="1"/>
      <c r="IB51" s="1"/>
      <c r="ID51" s="1"/>
      <c r="IE51" s="1"/>
      <c r="IF51" s="1"/>
      <c r="IH51" s="1"/>
      <c r="II51" s="1"/>
      <c r="IJ51" s="1"/>
      <c r="IL51" s="1"/>
      <c r="IM51" s="1"/>
      <c r="IN51" s="1"/>
      <c r="IP51" s="1"/>
      <c r="IQ51" s="1"/>
      <c r="IR51" s="1"/>
      <c r="IT51" s="1"/>
      <c r="IU51" s="1"/>
      <c r="IV51" s="1"/>
    </row>
    <row r="52" spans="1:256" ht="15" customHeight="1">
      <c r="A52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2"/>
  <sheetViews>
    <sheetView showGridLines="0" zoomScaleNormal="100" workbookViewId="0"/>
  </sheetViews>
  <sheetFormatPr defaultColWidth="11.5" defaultRowHeight="15" customHeight="1"/>
  <cols>
    <col min="1" max="1" width="49.75" style="1" customWidth="1"/>
    <col min="2" max="2" width="12.33203125" style="1" customWidth="1"/>
    <col min="3" max="3" width="9" style="1" customWidth="1"/>
    <col min="4" max="4" width="9.08203125" style="1" customWidth="1"/>
    <col min="5" max="16384" width="11.5" style="1"/>
  </cols>
  <sheetData>
    <row r="1" spans="1:5" ht="15" customHeight="1">
      <c r="C1" s="2" t="s">
        <v>0</v>
      </c>
      <c r="D1" s="2">
        <v>1</v>
      </c>
      <c r="E1" s="1" t="s">
        <v>1</v>
      </c>
    </row>
    <row r="2" spans="1:5" ht="15" customHeight="1">
      <c r="A2" s="389" t="s">
        <v>2</v>
      </c>
      <c r="B2" s="389"/>
      <c r="C2" s="389"/>
      <c r="D2" s="389"/>
    </row>
    <row r="3" spans="1:5" ht="15" customHeight="1">
      <c r="A3" s="3" t="s">
        <v>3</v>
      </c>
      <c r="B3" s="3"/>
      <c r="C3" s="3"/>
      <c r="D3" s="3"/>
    </row>
    <row r="4" spans="1:5" ht="15" customHeight="1">
      <c r="A4" s="3" t="s">
        <v>62</v>
      </c>
      <c r="B4" s="3"/>
      <c r="C4" s="3"/>
      <c r="D4" s="3"/>
    </row>
    <row r="5" spans="1:5" ht="15" customHeight="1">
      <c r="A5" s="3" t="s">
        <v>5</v>
      </c>
      <c r="B5" s="3"/>
      <c r="C5" s="3"/>
      <c r="D5" s="3"/>
    </row>
    <row r="6" spans="1:5" ht="15" customHeight="1">
      <c r="A6" s="3"/>
      <c r="B6" s="3"/>
      <c r="C6" s="3"/>
      <c r="D6" s="3"/>
    </row>
    <row r="7" spans="1:5" ht="15" customHeight="1" thickBot="1">
      <c r="A7" s="4" t="s">
        <v>6</v>
      </c>
      <c r="B7" s="5">
        <v>360</v>
      </c>
      <c r="C7" s="6" t="s">
        <v>7</v>
      </c>
    </row>
    <row r="8" spans="1:5" ht="15" customHeight="1">
      <c r="A8" s="7"/>
      <c r="B8" s="8" t="s">
        <v>8</v>
      </c>
      <c r="C8" s="52">
        <v>41730</v>
      </c>
      <c r="D8" s="10" t="s">
        <v>9</v>
      </c>
    </row>
    <row r="9" spans="1:5" ht="15" customHeight="1">
      <c r="A9" s="11" t="s">
        <v>10</v>
      </c>
      <c r="D9" s="12" t="s">
        <v>11</v>
      </c>
    </row>
    <row r="10" spans="1:5" ht="15" customHeight="1" thickBot="1">
      <c r="A10" s="13"/>
      <c r="B10" s="14" t="s">
        <v>12</v>
      </c>
      <c r="C10" s="14" t="s">
        <v>13</v>
      </c>
      <c r="D10" s="14" t="s">
        <v>14</v>
      </c>
    </row>
    <row r="11" spans="1:5" ht="15" customHeight="1">
      <c r="A11" s="11" t="s">
        <v>15</v>
      </c>
      <c r="D11" s="73"/>
    </row>
    <row r="12" spans="1:5" ht="15" customHeight="1">
      <c r="A12" s="15" t="s">
        <v>16</v>
      </c>
      <c r="B12" s="53">
        <v>285</v>
      </c>
      <c r="C12" s="53">
        <v>0.79</v>
      </c>
      <c r="D12" s="74">
        <v>0.29603452271734426</v>
      </c>
    </row>
    <row r="13" spans="1:5" ht="15" customHeight="1">
      <c r="A13" s="6" t="s">
        <v>17</v>
      </c>
      <c r="B13" s="54">
        <v>50</v>
      </c>
      <c r="C13" s="53">
        <v>0.14000000000000001</v>
      </c>
      <c r="D13" s="74">
        <v>5.1935881178481448E-2</v>
      </c>
    </row>
    <row r="14" spans="1:5" ht="15" customHeight="1">
      <c r="A14" s="6" t="s">
        <v>18</v>
      </c>
      <c r="B14" s="54">
        <v>487.57</v>
      </c>
      <c r="C14" s="53">
        <v>1.35</v>
      </c>
      <c r="D14" s="74">
        <v>0.50644755172384404</v>
      </c>
    </row>
    <row r="15" spans="1:5" ht="15" customHeight="1">
      <c r="A15" s="6" t="s">
        <v>19</v>
      </c>
      <c r="B15" s="54">
        <v>0</v>
      </c>
      <c r="C15" s="53">
        <v>0</v>
      </c>
      <c r="D15" s="74">
        <v>0</v>
      </c>
    </row>
    <row r="16" spans="1:5" ht="15" customHeight="1">
      <c r="A16" s="6" t="s">
        <v>20</v>
      </c>
      <c r="B16" s="54">
        <v>0</v>
      </c>
      <c r="C16" s="53">
        <v>0</v>
      </c>
      <c r="D16" s="74">
        <v>0</v>
      </c>
    </row>
    <row r="17" spans="1:4" ht="15" customHeight="1">
      <c r="A17" s="6" t="s">
        <v>21</v>
      </c>
      <c r="B17" s="54">
        <v>0</v>
      </c>
      <c r="C17" s="53">
        <v>0</v>
      </c>
      <c r="D17" s="74">
        <v>0</v>
      </c>
    </row>
    <row r="18" spans="1:4" ht="15" customHeight="1">
      <c r="A18" s="6" t="s">
        <v>22</v>
      </c>
      <c r="B18" s="54">
        <v>6</v>
      </c>
      <c r="C18" s="53">
        <v>0.02</v>
      </c>
      <c r="D18" s="74">
        <v>6.232305741417774E-3</v>
      </c>
    </row>
    <row r="19" spans="1:4" ht="15" customHeight="1">
      <c r="A19" s="18" t="s">
        <v>23</v>
      </c>
      <c r="B19" s="55">
        <v>828.57</v>
      </c>
      <c r="C19" s="55">
        <v>2.2999999999999998</v>
      </c>
      <c r="D19" s="75">
        <v>0.86065026136108758</v>
      </c>
    </row>
    <row r="20" spans="1:4" ht="15" customHeight="1">
      <c r="A20" s="21" t="s">
        <v>24</v>
      </c>
      <c r="B20" s="53"/>
      <c r="C20" s="53"/>
      <c r="D20" s="73"/>
    </row>
    <row r="21" spans="1:4" ht="15" customHeight="1">
      <c r="A21" s="22" t="s">
        <v>25</v>
      </c>
      <c r="B21" s="53">
        <v>19.057110000000002</v>
      </c>
      <c r="C21" s="53">
        <v>0.05</v>
      </c>
      <c r="D21" s="74">
        <v>1.9794956011305015E-2</v>
      </c>
    </row>
    <row r="22" spans="1:4" ht="15" customHeight="1">
      <c r="A22" s="22" t="s">
        <v>26</v>
      </c>
      <c r="B22" s="53">
        <v>0</v>
      </c>
      <c r="C22" s="53">
        <v>0</v>
      </c>
      <c r="D22" s="74">
        <v>0</v>
      </c>
    </row>
    <row r="23" spans="1:4" ht="15" customHeight="1">
      <c r="A23" s="22" t="s">
        <v>27</v>
      </c>
      <c r="B23" s="54">
        <v>72</v>
      </c>
      <c r="C23" s="53">
        <v>0.2</v>
      </c>
      <c r="D23" s="74">
        <v>7.4787668897013285E-2</v>
      </c>
    </row>
    <row r="24" spans="1:4" ht="15" customHeight="1">
      <c r="A24" s="23" t="s">
        <v>28</v>
      </c>
      <c r="B24" s="56">
        <v>91.057109999999994</v>
      </c>
      <c r="C24" s="56">
        <v>0.25</v>
      </c>
      <c r="D24" s="76">
        <v>7.4787668897013285E-2</v>
      </c>
    </row>
    <row r="25" spans="1:4" ht="15" customHeight="1">
      <c r="A25" s="11" t="s">
        <v>29</v>
      </c>
      <c r="B25" s="53"/>
      <c r="C25" s="53"/>
      <c r="D25" s="73"/>
    </row>
    <row r="26" spans="1:4" ht="15" customHeight="1">
      <c r="A26" s="15" t="s">
        <v>30</v>
      </c>
      <c r="B26" s="54">
        <v>27.528444384479393</v>
      </c>
      <c r="C26" s="54">
        <v>0.08</v>
      </c>
      <c r="D26" s="74">
        <v>2.8594280331615134E-2</v>
      </c>
    </row>
    <row r="27" spans="1:4" ht="15" customHeight="1">
      <c r="A27" s="11" t="s">
        <v>31</v>
      </c>
      <c r="B27" s="57">
        <v>27.528444384479393</v>
      </c>
      <c r="C27" s="58">
        <v>0.08</v>
      </c>
      <c r="D27" s="77">
        <v>2.8594280331615134E-2</v>
      </c>
    </row>
    <row r="28" spans="1:4" s="26" customFormat="1" ht="15" customHeight="1">
      <c r="A28" s="18" t="s">
        <v>32</v>
      </c>
      <c r="B28" s="55">
        <v>947.15555438447927</v>
      </c>
      <c r="C28" s="55">
        <v>2.63</v>
      </c>
      <c r="D28" s="75">
        <v>0.964032210589716</v>
      </c>
    </row>
    <row r="29" spans="1:4" ht="15" customHeight="1">
      <c r="A29" s="11" t="s">
        <v>33</v>
      </c>
      <c r="B29" s="53"/>
      <c r="C29" s="53"/>
      <c r="D29" s="73"/>
    </row>
    <row r="30" spans="1:4" ht="15" customHeight="1">
      <c r="A30" s="6" t="s">
        <v>34</v>
      </c>
      <c r="B30" s="54">
        <v>14.17</v>
      </c>
      <c r="C30" s="53">
        <v>0.04</v>
      </c>
      <c r="D30" s="74">
        <v>1.4718628725981644E-2</v>
      </c>
    </row>
    <row r="31" spans="1:4" ht="15" customHeight="1">
      <c r="A31" s="6" t="s">
        <v>35</v>
      </c>
      <c r="B31" s="54">
        <v>0</v>
      </c>
      <c r="C31" s="53">
        <v>0</v>
      </c>
      <c r="D31" s="74">
        <v>0</v>
      </c>
    </row>
    <row r="32" spans="1:4" ht="15" customHeight="1">
      <c r="A32" s="15" t="s">
        <v>36</v>
      </c>
      <c r="B32" s="54">
        <v>0</v>
      </c>
      <c r="C32" s="53">
        <v>0</v>
      </c>
      <c r="D32" s="74">
        <v>0</v>
      </c>
    </row>
    <row r="33" spans="1:256" ht="15" customHeight="1">
      <c r="A33" s="22" t="s">
        <v>37</v>
      </c>
      <c r="B33" s="59">
        <v>14.17</v>
      </c>
      <c r="C33" s="60">
        <v>0.04</v>
      </c>
      <c r="D33" s="78">
        <v>1.4718628725981644E-2</v>
      </c>
      <c r="E33" s="6"/>
      <c r="H33" s="29"/>
      <c r="I33" s="6"/>
      <c r="L33" s="29"/>
      <c r="M33" s="6"/>
      <c r="P33" s="29"/>
      <c r="Q33" s="6"/>
      <c r="T33" s="29"/>
      <c r="U33" s="6"/>
      <c r="X33" s="29"/>
      <c r="Y33" s="6"/>
      <c r="AB33" s="29"/>
      <c r="AC33" s="6"/>
      <c r="AF33" s="29"/>
      <c r="AG33" s="6"/>
      <c r="AJ33" s="29"/>
      <c r="AK33" s="6"/>
      <c r="AN33" s="29"/>
      <c r="AO33" s="6"/>
      <c r="AR33" s="29"/>
      <c r="AS33" s="6"/>
      <c r="AV33" s="29"/>
      <c r="AW33" s="6"/>
      <c r="AZ33" s="29"/>
      <c r="BA33" s="6"/>
      <c r="BD33" s="29"/>
      <c r="BE33" s="6"/>
      <c r="BH33" s="29"/>
      <c r="BI33" s="6"/>
      <c r="BL33" s="29"/>
      <c r="BM33" s="6"/>
      <c r="BP33" s="29"/>
      <c r="BQ33" s="6"/>
      <c r="BT33" s="29"/>
      <c r="BU33" s="6"/>
      <c r="BX33" s="29"/>
      <c r="BY33" s="6"/>
      <c r="CB33" s="29"/>
      <c r="CC33" s="6"/>
      <c r="CF33" s="29"/>
      <c r="CG33" s="6"/>
      <c r="CJ33" s="29"/>
      <c r="CK33" s="6"/>
      <c r="CN33" s="29"/>
      <c r="CO33" s="6"/>
      <c r="CR33" s="29"/>
      <c r="CS33" s="6"/>
      <c r="CV33" s="29"/>
      <c r="CW33" s="6"/>
      <c r="CZ33" s="29"/>
      <c r="DA33" s="6"/>
      <c r="DD33" s="29"/>
      <c r="DE33" s="6"/>
      <c r="DH33" s="29"/>
      <c r="DI33" s="6"/>
      <c r="DL33" s="29"/>
      <c r="DM33" s="6"/>
      <c r="DP33" s="29"/>
      <c r="DQ33" s="6"/>
      <c r="DT33" s="29"/>
      <c r="DU33" s="6"/>
      <c r="DX33" s="29"/>
      <c r="DY33" s="6"/>
      <c r="EB33" s="29"/>
      <c r="EC33" s="6"/>
      <c r="EF33" s="29"/>
      <c r="EG33" s="6"/>
      <c r="EJ33" s="29"/>
      <c r="EK33" s="6"/>
      <c r="EN33" s="29"/>
      <c r="EO33" s="6"/>
      <c r="ER33" s="29"/>
      <c r="ES33" s="6"/>
      <c r="EV33" s="29"/>
      <c r="EW33" s="6"/>
      <c r="EZ33" s="29"/>
      <c r="FA33" s="6"/>
      <c r="FD33" s="29"/>
      <c r="FE33" s="6"/>
      <c r="FH33" s="29"/>
      <c r="FI33" s="6"/>
      <c r="FL33" s="29"/>
      <c r="FM33" s="6"/>
      <c r="FP33" s="29"/>
      <c r="FQ33" s="6"/>
      <c r="FT33" s="29"/>
      <c r="FU33" s="6"/>
      <c r="FX33" s="29"/>
      <c r="FY33" s="6"/>
      <c r="GB33" s="29"/>
      <c r="GC33" s="6"/>
      <c r="GF33" s="29"/>
      <c r="GG33" s="6"/>
      <c r="GJ33" s="29"/>
      <c r="GK33" s="6"/>
      <c r="GN33" s="29"/>
      <c r="GO33" s="6"/>
      <c r="GR33" s="29"/>
      <c r="GS33" s="6"/>
      <c r="GV33" s="29"/>
      <c r="GW33" s="6"/>
      <c r="GZ33" s="29"/>
      <c r="HA33" s="6"/>
      <c r="HD33" s="29"/>
      <c r="HE33" s="6"/>
      <c r="HH33" s="29"/>
      <c r="HI33" s="6"/>
      <c r="HL33" s="29"/>
      <c r="HM33" s="6"/>
      <c r="HP33" s="29"/>
      <c r="HQ33" s="6"/>
      <c r="HT33" s="29"/>
      <c r="HU33" s="6"/>
      <c r="HX33" s="29"/>
      <c r="HY33" s="6"/>
      <c r="IB33" s="29"/>
      <c r="IC33" s="6"/>
      <c r="IF33" s="29"/>
      <c r="IG33" s="6"/>
      <c r="IJ33" s="29"/>
      <c r="IK33" s="6"/>
      <c r="IN33" s="29"/>
      <c r="IO33" s="6"/>
      <c r="IR33" s="29"/>
      <c r="IS33" s="6"/>
      <c r="IV33" s="29"/>
    </row>
    <row r="34" spans="1:256" ht="15" customHeight="1">
      <c r="A34" s="11" t="s">
        <v>38</v>
      </c>
      <c r="B34" s="53"/>
      <c r="C34" s="53"/>
      <c r="D34" s="73"/>
    </row>
    <row r="35" spans="1:256" ht="15" customHeight="1">
      <c r="A35" s="15" t="s">
        <v>39</v>
      </c>
      <c r="B35" s="61">
        <v>0</v>
      </c>
      <c r="C35" s="53">
        <v>0</v>
      </c>
      <c r="D35" s="74">
        <v>0</v>
      </c>
    </row>
    <row r="36" spans="1:256" ht="15" customHeight="1">
      <c r="A36" s="15" t="s">
        <v>40</v>
      </c>
      <c r="B36" s="54">
        <v>0</v>
      </c>
      <c r="C36" s="53">
        <v>0</v>
      </c>
      <c r="D36" s="74">
        <v>0</v>
      </c>
    </row>
    <row r="37" spans="1:256" ht="15" customHeight="1">
      <c r="A37" s="15" t="s">
        <v>41</v>
      </c>
      <c r="B37" s="54">
        <v>1.4</v>
      </c>
      <c r="C37" s="53">
        <v>0</v>
      </c>
      <c r="D37" s="74">
        <v>1.4542046729974806E-3</v>
      </c>
    </row>
    <row r="38" spans="1:256" ht="15" customHeight="1">
      <c r="A38" s="23" t="s">
        <v>42</v>
      </c>
      <c r="B38" s="56">
        <v>1.4</v>
      </c>
      <c r="C38" s="56">
        <v>0</v>
      </c>
      <c r="D38" s="76">
        <v>1.4542046729974806E-3</v>
      </c>
      <c r="E38" s="6"/>
      <c r="H38" s="29"/>
      <c r="I38" s="6"/>
      <c r="L38" s="29"/>
      <c r="M38" s="6"/>
      <c r="P38" s="29"/>
      <c r="Q38" s="6"/>
      <c r="T38" s="29"/>
      <c r="U38" s="6"/>
      <c r="X38" s="29"/>
      <c r="Y38" s="6"/>
      <c r="AB38" s="29"/>
      <c r="AC38" s="6"/>
      <c r="AF38" s="29"/>
      <c r="AG38" s="6"/>
      <c r="AJ38" s="29"/>
      <c r="AK38" s="6"/>
      <c r="AN38" s="29"/>
      <c r="AO38" s="6"/>
      <c r="AR38" s="29"/>
      <c r="AS38" s="6"/>
      <c r="AV38" s="29"/>
      <c r="AW38" s="6"/>
      <c r="AZ38" s="29"/>
      <c r="BA38" s="6"/>
      <c r="BD38" s="29"/>
      <c r="BE38" s="6"/>
      <c r="BH38" s="29"/>
      <c r="BI38" s="6"/>
      <c r="BL38" s="29"/>
      <c r="BM38" s="6"/>
      <c r="BP38" s="29"/>
      <c r="BQ38" s="6"/>
      <c r="BT38" s="29"/>
      <c r="BU38" s="6"/>
      <c r="BX38" s="29"/>
      <c r="BY38" s="6"/>
      <c r="CB38" s="29"/>
      <c r="CC38" s="6"/>
      <c r="CF38" s="29"/>
      <c r="CG38" s="6"/>
      <c r="CJ38" s="29"/>
      <c r="CK38" s="6"/>
      <c r="CN38" s="29"/>
      <c r="CO38" s="6"/>
      <c r="CR38" s="29"/>
      <c r="CS38" s="6"/>
      <c r="CV38" s="29"/>
      <c r="CW38" s="6"/>
      <c r="CZ38" s="29"/>
      <c r="DA38" s="6"/>
      <c r="DD38" s="29"/>
      <c r="DE38" s="6"/>
      <c r="DH38" s="29"/>
      <c r="DI38" s="6"/>
      <c r="DL38" s="29"/>
      <c r="DM38" s="6"/>
      <c r="DP38" s="29"/>
      <c r="DQ38" s="6"/>
      <c r="DT38" s="29"/>
      <c r="DU38" s="6"/>
      <c r="DX38" s="29"/>
      <c r="DY38" s="6"/>
      <c r="EB38" s="29"/>
      <c r="EC38" s="6"/>
      <c r="EF38" s="29"/>
      <c r="EG38" s="6"/>
      <c r="EJ38" s="29"/>
      <c r="EK38" s="6"/>
      <c r="EN38" s="29"/>
      <c r="EO38" s="6"/>
      <c r="ER38" s="29"/>
      <c r="ES38" s="6"/>
      <c r="EV38" s="29"/>
      <c r="EW38" s="6"/>
      <c r="EZ38" s="29"/>
      <c r="FA38" s="6"/>
      <c r="FD38" s="29"/>
      <c r="FE38" s="6"/>
      <c r="FH38" s="29"/>
      <c r="FI38" s="6"/>
      <c r="FL38" s="29"/>
      <c r="FM38" s="6"/>
      <c r="FP38" s="29"/>
      <c r="FQ38" s="6"/>
      <c r="FT38" s="29"/>
      <c r="FU38" s="6"/>
      <c r="FX38" s="29"/>
      <c r="FY38" s="6"/>
      <c r="GB38" s="29"/>
      <c r="GC38" s="6"/>
      <c r="GF38" s="29"/>
      <c r="GG38" s="6"/>
      <c r="GJ38" s="29"/>
      <c r="GK38" s="6"/>
      <c r="GN38" s="29"/>
      <c r="GO38" s="6"/>
      <c r="GR38" s="29"/>
      <c r="GS38" s="6"/>
      <c r="GV38" s="29"/>
      <c r="GW38" s="6"/>
      <c r="GZ38" s="29"/>
      <c r="HA38" s="6"/>
      <c r="HD38" s="29"/>
      <c r="HE38" s="6"/>
      <c r="HH38" s="29"/>
      <c r="HI38" s="6"/>
      <c r="HL38" s="29"/>
      <c r="HM38" s="6"/>
      <c r="HP38" s="29"/>
      <c r="HQ38" s="6"/>
      <c r="HT38" s="29"/>
      <c r="HU38" s="6"/>
      <c r="HX38" s="29"/>
      <c r="HY38" s="6"/>
      <c r="IB38" s="29"/>
      <c r="IC38" s="6"/>
      <c r="IF38" s="29"/>
      <c r="IG38" s="6"/>
      <c r="IJ38" s="29"/>
      <c r="IK38" s="6"/>
      <c r="IN38" s="29"/>
      <c r="IO38" s="6"/>
      <c r="IR38" s="29"/>
      <c r="IS38" s="6"/>
      <c r="IV38" s="29"/>
    </row>
    <row r="39" spans="1:256" ht="15" customHeight="1">
      <c r="A39" s="30" t="s">
        <v>43</v>
      </c>
      <c r="B39" s="62">
        <v>15.57</v>
      </c>
      <c r="C39" s="62">
        <v>0.04</v>
      </c>
      <c r="D39" s="79">
        <v>1.6172833398979125E-2</v>
      </c>
      <c r="G39" s="6"/>
      <c r="K39" s="6"/>
      <c r="O39" s="6"/>
      <c r="S39" s="6"/>
      <c r="W39" s="6"/>
      <c r="AA39" s="6"/>
      <c r="AE39" s="6"/>
      <c r="AI39" s="6"/>
      <c r="AM39" s="6"/>
      <c r="AQ39" s="6"/>
      <c r="AU39" s="6"/>
      <c r="AY39" s="6"/>
      <c r="BC39" s="6"/>
      <c r="BG39" s="6"/>
      <c r="BK39" s="6"/>
      <c r="BO39" s="6"/>
      <c r="BS39" s="6"/>
      <c r="BW39" s="6"/>
      <c r="CA39" s="6"/>
      <c r="CE39" s="6"/>
      <c r="CI39" s="6"/>
      <c r="CM39" s="6"/>
      <c r="CQ39" s="6"/>
      <c r="CU39" s="6"/>
      <c r="CY39" s="6"/>
      <c r="DC39" s="6"/>
      <c r="DG39" s="6"/>
      <c r="DK39" s="6"/>
      <c r="DO39" s="6"/>
      <c r="DS39" s="6"/>
      <c r="DW39" s="6"/>
      <c r="EA39" s="6"/>
      <c r="EE39" s="6"/>
      <c r="EI39" s="6"/>
      <c r="EM39" s="6"/>
      <c r="EQ39" s="6"/>
      <c r="EU39" s="6"/>
      <c r="EY39" s="6"/>
      <c r="FC39" s="6"/>
      <c r="FG39" s="6"/>
      <c r="FK39" s="6"/>
      <c r="FO39" s="6"/>
      <c r="FS39" s="6"/>
      <c r="FW39" s="6"/>
      <c r="GA39" s="6"/>
      <c r="GE39" s="6"/>
      <c r="GI39" s="6"/>
      <c r="GM39" s="6"/>
      <c r="GQ39" s="6"/>
      <c r="GU39" s="6"/>
      <c r="GY39" s="6"/>
      <c r="HC39" s="6"/>
      <c r="HG39" s="6"/>
      <c r="HK39" s="6"/>
      <c r="HO39" s="6"/>
      <c r="HS39" s="6"/>
      <c r="HW39" s="6"/>
      <c r="IA39" s="6"/>
      <c r="IE39" s="6"/>
      <c r="II39" s="6"/>
      <c r="IM39" s="6"/>
      <c r="IQ39" s="6"/>
    </row>
    <row r="40" spans="1:256" s="26" customFormat="1" ht="11.25" customHeight="1">
      <c r="A40" s="18" t="s">
        <v>44</v>
      </c>
      <c r="B40" s="55">
        <v>962.72555438447932</v>
      </c>
      <c r="C40" s="55">
        <v>2.67</v>
      </c>
      <c r="D40" s="75">
        <v>0.98020504398869512</v>
      </c>
    </row>
    <row r="41" spans="1:256" ht="15" hidden="1" customHeight="1">
      <c r="A41" s="11" t="s">
        <v>45</v>
      </c>
      <c r="B41" s="53"/>
      <c r="C41" s="53"/>
      <c r="D41" s="73"/>
    </row>
    <row r="42" spans="1:256" ht="15" hidden="1" customHeight="1">
      <c r="A42" s="6" t="s">
        <v>46</v>
      </c>
      <c r="B42" s="54">
        <v>11.47</v>
      </c>
      <c r="C42" s="53">
        <v>0.03</v>
      </c>
      <c r="D42" s="74">
        <v>1.1482911909950553E-2</v>
      </c>
    </row>
    <row r="43" spans="1:256" ht="15" hidden="1" customHeight="1">
      <c r="A43" s="6" t="s">
        <v>47</v>
      </c>
      <c r="B43" s="54">
        <v>24.68</v>
      </c>
      <c r="C43" s="53">
        <v>7.0000000000000007E-2</v>
      </c>
      <c r="D43" s="74">
        <v>2.470778255776632E-2</v>
      </c>
    </row>
    <row r="44" spans="1:256" ht="15" hidden="1" customHeight="1">
      <c r="A44" s="22" t="s">
        <v>48</v>
      </c>
      <c r="B44" s="59">
        <v>36.15</v>
      </c>
      <c r="C44" s="59">
        <v>0.1</v>
      </c>
      <c r="D44" s="78">
        <v>3.6190694467716875E-2</v>
      </c>
      <c r="E44" s="6"/>
      <c r="H44" s="29"/>
      <c r="I44" s="6"/>
      <c r="L44" s="29"/>
      <c r="M44" s="6"/>
      <c r="P44" s="29"/>
      <c r="Q44" s="6"/>
      <c r="T44" s="29"/>
      <c r="U44" s="6"/>
      <c r="X44" s="29"/>
      <c r="Y44" s="6"/>
      <c r="AB44" s="29"/>
      <c r="AC44" s="6"/>
      <c r="AF44" s="29"/>
      <c r="AG44" s="6"/>
      <c r="AJ44" s="29"/>
      <c r="AK44" s="6"/>
      <c r="AN44" s="29"/>
      <c r="AO44" s="6"/>
      <c r="AR44" s="29"/>
      <c r="AS44" s="6"/>
      <c r="AV44" s="29"/>
      <c r="AW44" s="6"/>
      <c r="AZ44" s="29"/>
      <c r="BA44" s="6"/>
      <c r="BD44" s="29"/>
      <c r="BE44" s="6"/>
      <c r="BH44" s="29"/>
      <c r="BI44" s="6"/>
      <c r="BL44" s="29"/>
      <c r="BM44" s="6"/>
      <c r="BP44" s="29"/>
      <c r="BQ44" s="6"/>
      <c r="BT44" s="29"/>
      <c r="BU44" s="6"/>
      <c r="BX44" s="29"/>
      <c r="BY44" s="6"/>
      <c r="CB44" s="29"/>
      <c r="CC44" s="6"/>
      <c r="CF44" s="29"/>
      <c r="CG44" s="6"/>
      <c r="CJ44" s="29"/>
      <c r="CK44" s="6"/>
      <c r="CN44" s="29"/>
      <c r="CO44" s="6"/>
      <c r="CR44" s="29"/>
      <c r="CS44" s="6"/>
      <c r="CV44" s="29"/>
      <c r="CW44" s="6"/>
      <c r="CZ44" s="29"/>
      <c r="DA44" s="6"/>
      <c r="DD44" s="29"/>
      <c r="DE44" s="6"/>
      <c r="DH44" s="29"/>
      <c r="DI44" s="6"/>
      <c r="DL44" s="29"/>
      <c r="DM44" s="6"/>
      <c r="DP44" s="29"/>
      <c r="DQ44" s="6"/>
      <c r="DT44" s="29"/>
      <c r="DU44" s="6"/>
      <c r="DX44" s="29"/>
      <c r="DY44" s="6"/>
      <c r="EB44" s="29"/>
      <c r="EC44" s="6"/>
      <c r="EF44" s="29"/>
      <c r="EG44" s="6"/>
      <c r="EJ44" s="29"/>
      <c r="EK44" s="6"/>
      <c r="EN44" s="29"/>
      <c r="EO44" s="6"/>
      <c r="ER44" s="29"/>
      <c r="ES44" s="6"/>
      <c r="EV44" s="29"/>
      <c r="EW44" s="6"/>
      <c r="EZ44" s="29"/>
      <c r="FA44" s="6"/>
      <c r="FD44" s="29"/>
      <c r="FE44" s="6"/>
      <c r="FH44" s="29"/>
      <c r="FI44" s="6"/>
      <c r="FL44" s="29"/>
      <c r="FM44" s="6"/>
      <c r="FP44" s="29"/>
      <c r="FQ44" s="6"/>
      <c r="FT44" s="29"/>
      <c r="FU44" s="6"/>
      <c r="FX44" s="29"/>
      <c r="FY44" s="6"/>
      <c r="GB44" s="29"/>
      <c r="GC44" s="6"/>
      <c r="GF44" s="29"/>
      <c r="GG44" s="6"/>
      <c r="GJ44" s="29"/>
      <c r="GK44" s="6"/>
      <c r="GN44" s="29"/>
      <c r="GO44" s="6"/>
      <c r="GR44" s="29"/>
      <c r="GS44" s="6"/>
      <c r="GV44" s="29"/>
      <c r="GW44" s="6"/>
      <c r="GZ44" s="29"/>
      <c r="HA44" s="6"/>
      <c r="HD44" s="29"/>
      <c r="HE44" s="6"/>
      <c r="HH44" s="29"/>
      <c r="HI44" s="6"/>
      <c r="HL44" s="29"/>
      <c r="HM44" s="6"/>
      <c r="HP44" s="29"/>
      <c r="HQ44" s="6"/>
      <c r="HT44" s="29"/>
      <c r="HU44" s="6"/>
      <c r="HX44" s="29"/>
      <c r="HY44" s="6"/>
      <c r="IB44" s="29"/>
      <c r="IC44" s="6"/>
      <c r="IF44" s="29"/>
      <c r="IG44" s="6"/>
      <c r="IJ44" s="29"/>
      <c r="IK44" s="6"/>
      <c r="IN44" s="29"/>
      <c r="IO44" s="6"/>
      <c r="IR44" s="29"/>
      <c r="IS44" s="6"/>
      <c r="IV44" s="29"/>
    </row>
    <row r="45" spans="1:256" s="26" customFormat="1" ht="15" hidden="1" customHeight="1" thickBot="1">
      <c r="A45" s="34" t="s">
        <v>49</v>
      </c>
      <c r="B45" s="63">
        <v>998.8755543844793</v>
      </c>
      <c r="C45" s="63">
        <v>2.77</v>
      </c>
      <c r="D45" s="80">
        <v>1.016395738456412</v>
      </c>
    </row>
    <row r="46" spans="1:256" s="26" customFormat="1" ht="15" customHeight="1" thickBot="1">
      <c r="A46" s="37"/>
      <c r="B46" s="64"/>
      <c r="C46" s="64"/>
      <c r="D46" s="81"/>
    </row>
    <row r="47" spans="1:256" s="26" customFormat="1" ht="15" customHeight="1" thickBot="1">
      <c r="A47" s="40" t="s">
        <v>50</v>
      </c>
      <c r="B47" s="65">
        <v>537.57000000000005</v>
      </c>
      <c r="C47" s="65">
        <v>1.49325</v>
      </c>
      <c r="D47" s="82">
        <v>1</v>
      </c>
      <c r="E47" s="11"/>
      <c r="H47" s="43"/>
      <c r="I47" s="11"/>
      <c r="L47" s="43"/>
      <c r="M47" s="11"/>
      <c r="P47" s="43"/>
      <c r="Q47" s="11"/>
      <c r="T47" s="43"/>
      <c r="U47" s="11"/>
      <c r="X47" s="43"/>
      <c r="Y47" s="11"/>
      <c r="AB47" s="43"/>
      <c r="AC47" s="11"/>
      <c r="AF47" s="43"/>
      <c r="AG47" s="11"/>
      <c r="AJ47" s="43"/>
      <c r="AK47" s="11"/>
      <c r="AN47" s="43"/>
      <c r="AO47" s="11"/>
      <c r="AR47" s="43"/>
      <c r="AS47" s="11"/>
      <c r="AV47" s="43"/>
      <c r="AW47" s="11"/>
      <c r="AZ47" s="43"/>
      <c r="BA47" s="11"/>
      <c r="BD47" s="43"/>
      <c r="BE47" s="11"/>
      <c r="BH47" s="43"/>
      <c r="BI47" s="11"/>
      <c r="BL47" s="43"/>
      <c r="BM47" s="11"/>
      <c r="BP47" s="43"/>
      <c r="BQ47" s="11"/>
      <c r="BT47" s="43"/>
      <c r="BU47" s="11"/>
      <c r="BX47" s="43"/>
      <c r="BY47" s="11"/>
      <c r="CB47" s="43"/>
      <c r="CC47" s="11"/>
      <c r="CF47" s="43"/>
      <c r="CG47" s="11"/>
      <c r="CJ47" s="43"/>
      <c r="CK47" s="11"/>
      <c r="CN47" s="43"/>
      <c r="CO47" s="11"/>
      <c r="CR47" s="43"/>
      <c r="CS47" s="11"/>
      <c r="CV47" s="43"/>
      <c r="CW47" s="11"/>
      <c r="CZ47" s="43"/>
      <c r="DA47" s="11"/>
      <c r="DD47" s="43"/>
      <c r="DE47" s="11"/>
      <c r="DH47" s="43"/>
      <c r="DI47" s="11"/>
      <c r="DL47" s="43"/>
      <c r="DM47" s="11"/>
      <c r="DP47" s="43"/>
      <c r="DQ47" s="11"/>
      <c r="DT47" s="43"/>
      <c r="DU47" s="11"/>
      <c r="DX47" s="43"/>
      <c r="DY47" s="11"/>
      <c r="EB47" s="43"/>
      <c r="EC47" s="11"/>
      <c r="EF47" s="43"/>
      <c r="EG47" s="11"/>
      <c r="EJ47" s="43"/>
      <c r="EK47" s="11"/>
      <c r="EN47" s="43"/>
      <c r="EO47" s="11"/>
      <c r="ER47" s="43"/>
      <c r="ES47" s="11"/>
      <c r="EV47" s="43"/>
      <c r="EW47" s="11"/>
      <c r="EZ47" s="43"/>
      <c r="FA47" s="11"/>
      <c r="FD47" s="43"/>
      <c r="FE47" s="11"/>
      <c r="FH47" s="43"/>
      <c r="FI47" s="11"/>
      <c r="FL47" s="43"/>
      <c r="FM47" s="11"/>
      <c r="FP47" s="43"/>
      <c r="FQ47" s="11"/>
      <c r="FT47" s="43"/>
      <c r="FU47" s="11"/>
      <c r="FX47" s="43"/>
      <c r="FY47" s="11"/>
      <c r="GB47" s="43"/>
      <c r="GC47" s="11"/>
      <c r="GF47" s="43"/>
      <c r="GG47" s="11"/>
      <c r="GJ47" s="43"/>
      <c r="GK47" s="11"/>
      <c r="GN47" s="43"/>
      <c r="GO47" s="11"/>
      <c r="GR47" s="43"/>
      <c r="GS47" s="11"/>
      <c r="GV47" s="43"/>
      <c r="GW47" s="11"/>
      <c r="GZ47" s="43"/>
      <c r="HA47" s="11"/>
      <c r="HD47" s="43"/>
      <c r="HE47" s="11"/>
      <c r="HH47" s="43"/>
      <c r="HI47" s="11"/>
      <c r="HL47" s="43"/>
      <c r="HM47" s="11"/>
      <c r="HP47" s="43"/>
      <c r="HQ47" s="11"/>
      <c r="HT47" s="43"/>
      <c r="HU47" s="11"/>
      <c r="HX47" s="43"/>
      <c r="HY47" s="11"/>
      <c r="IB47" s="43"/>
      <c r="IC47" s="11"/>
      <c r="IF47" s="43"/>
      <c r="IG47" s="11"/>
      <c r="IJ47" s="43"/>
      <c r="IK47" s="11"/>
      <c r="IN47" s="43"/>
      <c r="IO47" s="11"/>
      <c r="IR47" s="43"/>
      <c r="IS47" s="11"/>
      <c r="IV47" s="43"/>
    </row>
    <row r="48" spans="1:256" s="26" customFormat="1" ht="15" customHeight="1">
      <c r="A48" s="6" t="s">
        <v>51</v>
      </c>
      <c r="B48" s="66">
        <v>470</v>
      </c>
      <c r="C48" s="66">
        <v>1.3055555555555556</v>
      </c>
      <c r="D48" s="83">
        <v>0.8743047417080565</v>
      </c>
      <c r="E48" s="6"/>
      <c r="F48" s="17"/>
      <c r="G48" s="1"/>
      <c r="H48" s="46"/>
      <c r="I48" s="6"/>
      <c r="J48" s="17"/>
      <c r="K48" s="1"/>
      <c r="L48" s="46"/>
      <c r="M48" s="6"/>
      <c r="N48" s="17"/>
      <c r="O48" s="1"/>
      <c r="P48" s="46"/>
      <c r="Q48" s="6"/>
      <c r="R48" s="17"/>
      <c r="S48" s="1"/>
      <c r="T48" s="46"/>
      <c r="U48" s="6"/>
      <c r="V48" s="17"/>
      <c r="W48" s="1"/>
      <c r="X48" s="46"/>
      <c r="Y48" s="6"/>
      <c r="Z48" s="17"/>
      <c r="AA48" s="1"/>
      <c r="AB48" s="46"/>
      <c r="AC48" s="6"/>
      <c r="AD48" s="17"/>
      <c r="AE48" s="1"/>
      <c r="AF48" s="46"/>
      <c r="AG48" s="6"/>
      <c r="AH48" s="17"/>
      <c r="AI48" s="1"/>
      <c r="AJ48" s="46"/>
      <c r="AK48" s="6"/>
      <c r="AL48" s="17"/>
      <c r="AM48" s="1"/>
      <c r="AN48" s="46"/>
      <c r="AO48" s="6"/>
      <c r="AP48" s="17"/>
      <c r="AQ48" s="1"/>
      <c r="AR48" s="46"/>
      <c r="AS48" s="6"/>
      <c r="AT48" s="17"/>
      <c r="AU48" s="1"/>
      <c r="AV48" s="46"/>
      <c r="AW48" s="6"/>
      <c r="AX48" s="17"/>
      <c r="AY48" s="1"/>
      <c r="AZ48" s="46"/>
      <c r="BA48" s="6"/>
      <c r="BB48" s="17"/>
      <c r="BC48" s="1"/>
      <c r="BD48" s="46"/>
      <c r="BE48" s="6"/>
      <c r="BF48" s="17"/>
      <c r="BG48" s="1"/>
      <c r="BH48" s="46"/>
      <c r="BI48" s="6"/>
      <c r="BJ48" s="17"/>
      <c r="BK48" s="1"/>
      <c r="BL48" s="46"/>
      <c r="BM48" s="6"/>
      <c r="BN48" s="17"/>
      <c r="BO48" s="1"/>
      <c r="BP48" s="46"/>
      <c r="BQ48" s="6"/>
      <c r="BR48" s="17"/>
      <c r="BS48" s="1"/>
      <c r="BT48" s="46"/>
      <c r="BU48" s="6"/>
      <c r="BV48" s="17"/>
      <c r="BW48" s="1"/>
      <c r="BX48" s="46"/>
      <c r="BY48" s="6"/>
      <c r="BZ48" s="17"/>
      <c r="CA48" s="1"/>
      <c r="CB48" s="46"/>
      <c r="CC48" s="6"/>
      <c r="CD48" s="17"/>
      <c r="CE48" s="1"/>
      <c r="CF48" s="46"/>
      <c r="CG48" s="6"/>
      <c r="CH48" s="17"/>
      <c r="CI48" s="1"/>
      <c r="CJ48" s="46"/>
      <c r="CK48" s="6"/>
      <c r="CL48" s="17"/>
      <c r="CM48" s="1"/>
      <c r="CN48" s="46"/>
      <c r="CO48" s="6"/>
      <c r="CP48" s="17"/>
      <c r="CQ48" s="1"/>
      <c r="CR48" s="46"/>
      <c r="CS48" s="6"/>
      <c r="CT48" s="17"/>
      <c r="CU48" s="1"/>
      <c r="CV48" s="46"/>
      <c r="CW48" s="6"/>
      <c r="CX48" s="17"/>
      <c r="CY48" s="1"/>
      <c r="CZ48" s="46"/>
      <c r="DA48" s="6"/>
      <c r="DB48" s="17"/>
      <c r="DC48" s="1"/>
      <c r="DD48" s="46"/>
      <c r="DE48" s="6"/>
      <c r="DF48" s="17"/>
      <c r="DG48" s="1"/>
      <c r="DH48" s="46"/>
      <c r="DI48" s="6"/>
      <c r="DJ48" s="17"/>
      <c r="DK48" s="1"/>
      <c r="DL48" s="46"/>
      <c r="DM48" s="6"/>
      <c r="DN48" s="17"/>
      <c r="DO48" s="1"/>
      <c r="DP48" s="46"/>
      <c r="DQ48" s="6"/>
      <c r="DR48" s="17"/>
      <c r="DS48" s="1"/>
      <c r="DT48" s="46"/>
      <c r="DU48" s="6"/>
      <c r="DV48" s="17"/>
      <c r="DW48" s="1"/>
      <c r="DX48" s="46"/>
      <c r="DY48" s="6"/>
      <c r="DZ48" s="17"/>
      <c r="EA48" s="1"/>
      <c r="EB48" s="46"/>
      <c r="EC48" s="6"/>
      <c r="ED48" s="17"/>
      <c r="EE48" s="1"/>
      <c r="EF48" s="46"/>
      <c r="EG48" s="6"/>
      <c r="EH48" s="17"/>
      <c r="EI48" s="1"/>
      <c r="EJ48" s="46"/>
      <c r="EK48" s="6"/>
      <c r="EL48" s="17"/>
      <c r="EM48" s="1"/>
      <c r="EN48" s="46"/>
      <c r="EO48" s="6"/>
      <c r="EP48" s="17"/>
      <c r="EQ48" s="1"/>
      <c r="ER48" s="46"/>
      <c r="ES48" s="6"/>
      <c r="ET48" s="17"/>
      <c r="EU48" s="1"/>
      <c r="EV48" s="46"/>
      <c r="EW48" s="6"/>
      <c r="EX48" s="17"/>
      <c r="EY48" s="1"/>
      <c r="EZ48" s="46"/>
      <c r="FA48" s="6"/>
      <c r="FB48" s="17"/>
      <c r="FC48" s="1"/>
      <c r="FD48" s="46"/>
      <c r="FE48" s="6"/>
      <c r="FF48" s="17"/>
      <c r="FG48" s="1"/>
      <c r="FH48" s="46"/>
      <c r="FI48" s="6"/>
      <c r="FJ48" s="17"/>
      <c r="FK48" s="1"/>
      <c r="FL48" s="46"/>
      <c r="FM48" s="6"/>
      <c r="FN48" s="17"/>
      <c r="FO48" s="1"/>
      <c r="FP48" s="46"/>
      <c r="FQ48" s="6"/>
      <c r="FR48" s="17"/>
      <c r="FS48" s="1"/>
      <c r="FT48" s="46"/>
      <c r="FU48" s="6"/>
      <c r="FV48" s="17"/>
      <c r="FW48" s="1"/>
      <c r="FX48" s="46"/>
      <c r="FY48" s="6"/>
      <c r="FZ48" s="17"/>
      <c r="GA48" s="1"/>
      <c r="GB48" s="46"/>
      <c r="GC48" s="6"/>
      <c r="GD48" s="17"/>
      <c r="GE48" s="1"/>
      <c r="GF48" s="46"/>
      <c r="GG48" s="6"/>
      <c r="GH48" s="17"/>
      <c r="GI48" s="1"/>
      <c r="GJ48" s="46"/>
      <c r="GK48" s="6"/>
      <c r="GL48" s="17"/>
      <c r="GM48" s="1"/>
      <c r="GN48" s="46"/>
      <c r="GO48" s="6"/>
      <c r="GP48" s="17"/>
      <c r="GQ48" s="1"/>
      <c r="GR48" s="46"/>
      <c r="GS48" s="6"/>
      <c r="GT48" s="17"/>
      <c r="GU48" s="1"/>
      <c r="GV48" s="46"/>
      <c r="GW48" s="6"/>
      <c r="GX48" s="17"/>
      <c r="GY48" s="1"/>
      <c r="GZ48" s="46"/>
      <c r="HA48" s="6"/>
      <c r="HB48" s="17"/>
      <c r="HC48" s="1"/>
      <c r="HD48" s="46"/>
      <c r="HE48" s="6"/>
      <c r="HF48" s="17"/>
      <c r="HG48" s="1"/>
      <c r="HH48" s="46"/>
      <c r="HI48" s="6"/>
      <c r="HJ48" s="17"/>
      <c r="HK48" s="1"/>
      <c r="HL48" s="46"/>
      <c r="HM48" s="6"/>
      <c r="HN48" s="17"/>
      <c r="HO48" s="1"/>
      <c r="HP48" s="46"/>
      <c r="HQ48" s="6"/>
      <c r="HR48" s="17"/>
      <c r="HS48" s="1"/>
      <c r="HT48" s="46"/>
      <c r="HU48" s="6"/>
      <c r="HV48" s="17"/>
      <c r="HW48" s="1"/>
      <c r="HX48" s="46"/>
      <c r="HY48" s="6"/>
      <c r="HZ48" s="17"/>
      <c r="IA48" s="1"/>
      <c r="IB48" s="46"/>
      <c r="IC48" s="6"/>
      <c r="ID48" s="17"/>
      <c r="IE48" s="1"/>
      <c r="IF48" s="46"/>
      <c r="IG48" s="6"/>
      <c r="IH48" s="17"/>
      <c r="II48" s="1"/>
      <c r="IJ48" s="46"/>
      <c r="IK48" s="6"/>
      <c r="IL48" s="17"/>
      <c r="IM48" s="1"/>
      <c r="IN48" s="46"/>
      <c r="IO48" s="6"/>
      <c r="IP48" s="17"/>
      <c r="IQ48" s="1"/>
      <c r="IR48" s="46"/>
      <c r="IS48" s="6"/>
      <c r="IT48" s="17"/>
      <c r="IU48" s="1"/>
      <c r="IV48" s="46"/>
    </row>
    <row r="49" spans="1:256" s="26" customFormat="1" ht="15" customHeight="1">
      <c r="A49" s="6" t="s">
        <v>52</v>
      </c>
      <c r="B49" s="68">
        <v>43.44</v>
      </c>
      <c r="C49" s="68">
        <v>0.12066666666666666</v>
      </c>
      <c r="D49" s="84">
        <v>8.0808080808080801E-2</v>
      </c>
      <c r="E49" s="6"/>
      <c r="F49" s="17"/>
      <c r="G49" s="1"/>
      <c r="H49" s="46"/>
      <c r="I49" s="6"/>
      <c r="J49" s="17"/>
      <c r="K49" s="1"/>
      <c r="L49" s="46"/>
      <c r="M49" s="6"/>
      <c r="N49" s="17"/>
      <c r="O49" s="1"/>
      <c r="P49" s="46"/>
      <c r="Q49" s="6"/>
      <c r="R49" s="17"/>
      <c r="S49" s="1"/>
      <c r="T49" s="46"/>
      <c r="U49" s="6"/>
      <c r="V49" s="17"/>
      <c r="W49" s="1"/>
      <c r="X49" s="46"/>
      <c r="Y49" s="6"/>
      <c r="Z49" s="17"/>
      <c r="AA49" s="1"/>
      <c r="AB49" s="46"/>
      <c r="AC49" s="6"/>
      <c r="AD49" s="17"/>
      <c r="AE49" s="1"/>
      <c r="AF49" s="46"/>
      <c r="AG49" s="6"/>
      <c r="AH49" s="17"/>
      <c r="AI49" s="1"/>
      <c r="AJ49" s="46"/>
      <c r="AK49" s="6"/>
      <c r="AL49" s="17"/>
      <c r="AM49" s="1"/>
      <c r="AN49" s="46"/>
      <c r="AO49" s="6"/>
      <c r="AP49" s="17"/>
      <c r="AQ49" s="1"/>
      <c r="AR49" s="46"/>
      <c r="AS49" s="6"/>
      <c r="AT49" s="17"/>
      <c r="AU49" s="1"/>
      <c r="AV49" s="46"/>
      <c r="AW49" s="6"/>
      <c r="AX49" s="17"/>
      <c r="AY49" s="1"/>
      <c r="AZ49" s="46"/>
      <c r="BA49" s="6"/>
      <c r="BB49" s="17"/>
      <c r="BC49" s="1"/>
      <c r="BD49" s="46"/>
      <c r="BE49" s="6"/>
      <c r="BF49" s="17"/>
      <c r="BG49" s="1"/>
      <c r="BH49" s="46"/>
      <c r="BI49" s="6"/>
      <c r="BJ49" s="17"/>
      <c r="BK49" s="1"/>
      <c r="BL49" s="46"/>
      <c r="BM49" s="6"/>
      <c r="BN49" s="17"/>
      <c r="BO49" s="1"/>
      <c r="BP49" s="46"/>
      <c r="BQ49" s="6"/>
      <c r="BR49" s="17"/>
      <c r="BS49" s="1"/>
      <c r="BT49" s="46"/>
      <c r="BU49" s="6"/>
      <c r="BV49" s="17"/>
      <c r="BW49" s="1"/>
      <c r="BX49" s="46"/>
      <c r="BY49" s="6"/>
      <c r="BZ49" s="17"/>
      <c r="CA49" s="1"/>
      <c r="CB49" s="46"/>
      <c r="CC49" s="6"/>
      <c r="CD49" s="17"/>
      <c r="CE49" s="1"/>
      <c r="CF49" s="46"/>
      <c r="CG49" s="6"/>
      <c r="CH49" s="17"/>
      <c r="CI49" s="1"/>
      <c r="CJ49" s="46"/>
      <c r="CK49" s="6"/>
      <c r="CL49" s="17"/>
      <c r="CM49" s="1"/>
      <c r="CN49" s="46"/>
      <c r="CO49" s="6"/>
      <c r="CP49" s="17"/>
      <c r="CQ49" s="1"/>
      <c r="CR49" s="46"/>
      <c r="CS49" s="6"/>
      <c r="CT49" s="17"/>
      <c r="CU49" s="1"/>
      <c r="CV49" s="46"/>
      <c r="CW49" s="6"/>
      <c r="CX49" s="17"/>
      <c r="CY49" s="1"/>
      <c r="CZ49" s="46"/>
      <c r="DA49" s="6"/>
      <c r="DB49" s="17"/>
      <c r="DC49" s="1"/>
      <c r="DD49" s="46"/>
      <c r="DE49" s="6"/>
      <c r="DF49" s="17"/>
      <c r="DG49" s="1"/>
      <c r="DH49" s="46"/>
      <c r="DI49" s="6"/>
      <c r="DJ49" s="17"/>
      <c r="DK49" s="1"/>
      <c r="DL49" s="46"/>
      <c r="DM49" s="6"/>
      <c r="DN49" s="17"/>
      <c r="DO49" s="1"/>
      <c r="DP49" s="46"/>
      <c r="DQ49" s="6"/>
      <c r="DR49" s="17"/>
      <c r="DS49" s="1"/>
      <c r="DT49" s="46"/>
      <c r="DU49" s="6"/>
      <c r="DV49" s="17"/>
      <c r="DW49" s="1"/>
      <c r="DX49" s="46"/>
      <c r="DY49" s="6"/>
      <c r="DZ49" s="17"/>
      <c r="EA49" s="1"/>
      <c r="EB49" s="46"/>
      <c r="EC49" s="6"/>
      <c r="ED49" s="17"/>
      <c r="EE49" s="1"/>
      <c r="EF49" s="46"/>
      <c r="EG49" s="6"/>
      <c r="EH49" s="17"/>
      <c r="EI49" s="1"/>
      <c r="EJ49" s="46"/>
      <c r="EK49" s="6"/>
      <c r="EL49" s="17"/>
      <c r="EM49" s="1"/>
      <c r="EN49" s="46"/>
      <c r="EO49" s="6"/>
      <c r="EP49" s="17"/>
      <c r="EQ49" s="1"/>
      <c r="ER49" s="46"/>
      <c r="ES49" s="6"/>
      <c r="ET49" s="17"/>
      <c r="EU49" s="1"/>
      <c r="EV49" s="46"/>
      <c r="EW49" s="6"/>
      <c r="EX49" s="17"/>
      <c r="EY49" s="1"/>
      <c r="EZ49" s="46"/>
      <c r="FA49" s="6"/>
      <c r="FB49" s="17"/>
      <c r="FC49" s="1"/>
      <c r="FD49" s="46"/>
      <c r="FE49" s="6"/>
      <c r="FF49" s="17"/>
      <c r="FG49" s="1"/>
      <c r="FH49" s="46"/>
      <c r="FI49" s="6"/>
      <c r="FJ49" s="17"/>
      <c r="FK49" s="1"/>
      <c r="FL49" s="46"/>
      <c r="FM49" s="6"/>
      <c r="FN49" s="17"/>
      <c r="FO49" s="1"/>
      <c r="FP49" s="46"/>
      <c r="FQ49" s="6"/>
      <c r="FR49" s="17"/>
      <c r="FS49" s="1"/>
      <c r="FT49" s="46"/>
      <c r="FU49" s="6"/>
      <c r="FV49" s="17"/>
      <c r="FW49" s="1"/>
      <c r="FX49" s="46"/>
      <c r="FY49" s="6"/>
      <c r="FZ49" s="17"/>
      <c r="GA49" s="1"/>
      <c r="GB49" s="46"/>
      <c r="GC49" s="6"/>
      <c r="GD49" s="17"/>
      <c r="GE49" s="1"/>
      <c r="GF49" s="46"/>
      <c r="GG49" s="6"/>
      <c r="GH49" s="17"/>
      <c r="GI49" s="1"/>
      <c r="GJ49" s="46"/>
      <c r="GK49" s="6"/>
      <c r="GL49" s="17"/>
      <c r="GM49" s="1"/>
      <c r="GN49" s="46"/>
      <c r="GO49" s="6"/>
      <c r="GP49" s="17"/>
      <c r="GQ49" s="1"/>
      <c r="GR49" s="46"/>
      <c r="GS49" s="6"/>
      <c r="GT49" s="17"/>
      <c r="GU49" s="1"/>
      <c r="GV49" s="46"/>
      <c r="GW49" s="6"/>
      <c r="GX49" s="17"/>
      <c r="GY49" s="1"/>
      <c r="GZ49" s="46"/>
      <c r="HA49" s="6"/>
      <c r="HB49" s="17"/>
      <c r="HC49" s="1"/>
      <c r="HD49" s="46"/>
      <c r="HE49" s="6"/>
      <c r="HF49" s="17"/>
      <c r="HG49" s="1"/>
      <c r="HH49" s="46"/>
      <c r="HI49" s="6"/>
      <c r="HJ49" s="17"/>
      <c r="HK49" s="1"/>
      <c r="HL49" s="46"/>
      <c r="HM49" s="6"/>
      <c r="HN49" s="17"/>
      <c r="HO49" s="1"/>
      <c r="HP49" s="46"/>
      <c r="HQ49" s="6"/>
      <c r="HR49" s="17"/>
      <c r="HS49" s="1"/>
      <c r="HT49" s="46"/>
      <c r="HU49" s="6"/>
      <c r="HV49" s="17"/>
      <c r="HW49" s="1"/>
      <c r="HX49" s="46"/>
      <c r="HY49" s="6"/>
      <c r="HZ49" s="17"/>
      <c r="IA49" s="1"/>
      <c r="IB49" s="46"/>
      <c r="IC49" s="6"/>
      <c r="ID49" s="17"/>
      <c r="IE49" s="1"/>
      <c r="IF49" s="46"/>
      <c r="IG49" s="6"/>
      <c r="IH49" s="17"/>
      <c r="II49" s="1"/>
      <c r="IJ49" s="46"/>
      <c r="IK49" s="6"/>
      <c r="IL49" s="17"/>
      <c r="IM49" s="1"/>
      <c r="IN49" s="46"/>
      <c r="IO49" s="6"/>
      <c r="IP49" s="17"/>
      <c r="IQ49" s="1"/>
      <c r="IR49" s="46"/>
      <c r="IS49" s="6"/>
      <c r="IT49" s="17"/>
      <c r="IU49" s="1"/>
      <c r="IV49" s="46"/>
    </row>
    <row r="50" spans="1:256" s="26" customFormat="1" ht="15" customHeight="1">
      <c r="A50" s="47" t="s">
        <v>53</v>
      </c>
      <c r="B50" s="70">
        <v>24.13</v>
      </c>
      <c r="C50" s="70">
        <v>6.7027777777777769E-2</v>
      </c>
      <c r="D50" s="85">
        <v>4.4887177483862561E-2</v>
      </c>
      <c r="E50" s="6"/>
      <c r="F50" s="1"/>
      <c r="G50" s="1"/>
      <c r="H50" s="46"/>
      <c r="I50" s="6"/>
      <c r="J50" s="1"/>
      <c r="K50" s="1"/>
      <c r="L50" s="46"/>
      <c r="M50" s="6"/>
      <c r="N50" s="1"/>
      <c r="O50" s="1"/>
      <c r="P50" s="46"/>
      <c r="Q50" s="6"/>
      <c r="R50" s="1"/>
      <c r="S50" s="1"/>
      <c r="T50" s="46"/>
      <c r="U50" s="6"/>
      <c r="V50" s="1"/>
      <c r="W50" s="1"/>
      <c r="X50" s="46"/>
      <c r="Y50" s="6"/>
      <c r="Z50" s="1"/>
      <c r="AA50" s="1"/>
      <c r="AB50" s="46"/>
      <c r="AC50" s="6"/>
      <c r="AD50" s="1"/>
      <c r="AE50" s="1"/>
      <c r="AF50" s="46"/>
      <c r="AG50" s="6"/>
      <c r="AH50" s="1"/>
      <c r="AI50" s="1"/>
      <c r="AJ50" s="46"/>
      <c r="AK50" s="6"/>
      <c r="AL50" s="1"/>
      <c r="AM50" s="1"/>
      <c r="AN50" s="46"/>
      <c r="AO50" s="6"/>
      <c r="AP50" s="1"/>
      <c r="AQ50" s="1"/>
      <c r="AR50" s="46"/>
      <c r="AS50" s="6"/>
      <c r="AT50" s="1"/>
      <c r="AU50" s="1"/>
      <c r="AV50" s="46"/>
      <c r="AW50" s="6"/>
      <c r="AX50" s="1"/>
      <c r="AY50" s="1"/>
      <c r="AZ50" s="46"/>
      <c r="BA50" s="6"/>
      <c r="BB50" s="1"/>
      <c r="BC50" s="1"/>
      <c r="BD50" s="46"/>
      <c r="BE50" s="6"/>
      <c r="BF50" s="1"/>
      <c r="BG50" s="1"/>
      <c r="BH50" s="46"/>
      <c r="BI50" s="6"/>
      <c r="BJ50" s="1"/>
      <c r="BK50" s="1"/>
      <c r="BL50" s="46"/>
      <c r="BM50" s="6"/>
      <c r="BN50" s="1"/>
      <c r="BO50" s="1"/>
      <c r="BP50" s="46"/>
      <c r="BQ50" s="6"/>
      <c r="BR50" s="1"/>
      <c r="BS50" s="1"/>
      <c r="BT50" s="46"/>
      <c r="BU50" s="6"/>
      <c r="BV50" s="1"/>
      <c r="BW50" s="1"/>
      <c r="BX50" s="46"/>
      <c r="BY50" s="6"/>
      <c r="BZ50" s="1"/>
      <c r="CA50" s="1"/>
      <c r="CB50" s="46"/>
      <c r="CC50" s="6"/>
      <c r="CD50" s="1"/>
      <c r="CE50" s="1"/>
      <c r="CF50" s="46"/>
      <c r="CG50" s="6"/>
      <c r="CH50" s="1"/>
      <c r="CI50" s="1"/>
      <c r="CJ50" s="46"/>
      <c r="CK50" s="6"/>
      <c r="CL50" s="1"/>
      <c r="CM50" s="1"/>
      <c r="CN50" s="46"/>
      <c r="CO50" s="6"/>
      <c r="CP50" s="1"/>
      <c r="CQ50" s="1"/>
      <c r="CR50" s="46"/>
      <c r="CS50" s="6"/>
      <c r="CT50" s="1"/>
      <c r="CU50" s="1"/>
      <c r="CV50" s="46"/>
      <c r="CW50" s="6"/>
      <c r="CX50" s="1"/>
      <c r="CY50" s="1"/>
      <c r="CZ50" s="46"/>
      <c r="DA50" s="6"/>
      <c r="DB50" s="1"/>
      <c r="DC50" s="1"/>
      <c r="DD50" s="46"/>
      <c r="DE50" s="6"/>
      <c r="DF50" s="1"/>
      <c r="DG50" s="1"/>
      <c r="DH50" s="46"/>
      <c r="DI50" s="6"/>
      <c r="DJ50" s="1"/>
      <c r="DK50" s="1"/>
      <c r="DL50" s="46"/>
      <c r="DM50" s="6"/>
      <c r="DN50" s="1"/>
      <c r="DO50" s="1"/>
      <c r="DP50" s="46"/>
      <c r="DQ50" s="6"/>
      <c r="DR50" s="1"/>
      <c r="DS50" s="1"/>
      <c r="DT50" s="46"/>
      <c r="DU50" s="6"/>
      <c r="DV50" s="1"/>
      <c r="DW50" s="1"/>
      <c r="DX50" s="46"/>
      <c r="DY50" s="6"/>
      <c r="DZ50" s="1"/>
      <c r="EA50" s="1"/>
      <c r="EB50" s="46"/>
      <c r="EC50" s="6"/>
      <c r="ED50" s="1"/>
      <c r="EE50" s="1"/>
      <c r="EF50" s="46"/>
      <c r="EG50" s="6"/>
      <c r="EH50" s="1"/>
      <c r="EI50" s="1"/>
      <c r="EJ50" s="46"/>
      <c r="EK50" s="6"/>
      <c r="EL50" s="1"/>
      <c r="EM50" s="1"/>
      <c r="EN50" s="46"/>
      <c r="EO50" s="6"/>
      <c r="EP50" s="1"/>
      <c r="EQ50" s="1"/>
      <c r="ER50" s="46"/>
      <c r="ES50" s="6"/>
      <c r="ET50" s="1"/>
      <c r="EU50" s="1"/>
      <c r="EV50" s="46"/>
      <c r="EW50" s="6"/>
      <c r="EX50" s="1"/>
      <c r="EY50" s="1"/>
      <c r="EZ50" s="46"/>
      <c r="FA50" s="6"/>
      <c r="FB50" s="1"/>
      <c r="FC50" s="1"/>
      <c r="FD50" s="46"/>
      <c r="FE50" s="6"/>
      <c r="FF50" s="1"/>
      <c r="FG50" s="1"/>
      <c r="FH50" s="46"/>
      <c r="FI50" s="6"/>
      <c r="FJ50" s="1"/>
      <c r="FK50" s="1"/>
      <c r="FL50" s="46"/>
      <c r="FM50" s="6"/>
      <c r="FN50" s="1"/>
      <c r="FO50" s="1"/>
      <c r="FP50" s="46"/>
      <c r="FQ50" s="6"/>
      <c r="FR50" s="1"/>
      <c r="FS50" s="1"/>
      <c r="FT50" s="46"/>
      <c r="FU50" s="6"/>
      <c r="FV50" s="1"/>
      <c r="FW50" s="1"/>
      <c r="FX50" s="46"/>
      <c r="FY50" s="6"/>
      <c r="FZ50" s="1"/>
      <c r="GA50" s="1"/>
      <c r="GB50" s="46"/>
      <c r="GC50" s="6"/>
      <c r="GD50" s="1"/>
      <c r="GE50" s="1"/>
      <c r="GF50" s="46"/>
      <c r="GG50" s="6"/>
      <c r="GH50" s="1"/>
      <c r="GI50" s="1"/>
      <c r="GJ50" s="46"/>
      <c r="GK50" s="6"/>
      <c r="GL50" s="1"/>
      <c r="GM50" s="1"/>
      <c r="GN50" s="46"/>
      <c r="GO50" s="6"/>
      <c r="GP50" s="1"/>
      <c r="GQ50" s="1"/>
      <c r="GR50" s="46"/>
      <c r="GS50" s="6"/>
      <c r="GT50" s="1"/>
      <c r="GU50" s="1"/>
      <c r="GV50" s="46"/>
      <c r="GW50" s="6"/>
      <c r="GX50" s="1"/>
      <c r="GY50" s="1"/>
      <c r="GZ50" s="46"/>
      <c r="HA50" s="6"/>
      <c r="HB50" s="1"/>
      <c r="HC50" s="1"/>
      <c r="HD50" s="46"/>
      <c r="HE50" s="6"/>
      <c r="HF50" s="1"/>
      <c r="HG50" s="1"/>
      <c r="HH50" s="46"/>
      <c r="HI50" s="6"/>
      <c r="HJ50" s="1"/>
      <c r="HK50" s="1"/>
      <c r="HL50" s="46"/>
      <c r="HM50" s="6"/>
      <c r="HN50" s="1"/>
      <c r="HO50" s="1"/>
      <c r="HP50" s="46"/>
      <c r="HQ50" s="6"/>
      <c r="HR50" s="1"/>
      <c r="HS50" s="1"/>
      <c r="HT50" s="46"/>
      <c r="HU50" s="6"/>
      <c r="HV50" s="1"/>
      <c r="HW50" s="1"/>
      <c r="HX50" s="46"/>
      <c r="HY50" s="6"/>
      <c r="HZ50" s="1"/>
      <c r="IA50" s="1"/>
      <c r="IB50" s="46"/>
      <c r="IC50" s="6"/>
      <c r="ID50" s="1"/>
      <c r="IE50" s="1"/>
      <c r="IF50" s="46"/>
      <c r="IG50" s="6"/>
      <c r="IH50" s="1"/>
      <c r="II50" s="1"/>
      <c r="IJ50" s="46"/>
      <c r="IK50" s="6"/>
      <c r="IL50" s="1"/>
      <c r="IM50" s="1"/>
      <c r="IN50" s="46"/>
      <c r="IO50" s="6"/>
      <c r="IP50" s="1"/>
      <c r="IQ50" s="1"/>
      <c r="IR50" s="46"/>
      <c r="IS50" s="6"/>
      <c r="IT50" s="1"/>
      <c r="IU50" s="1"/>
      <c r="IV50" s="46"/>
    </row>
    <row r="51" spans="1:256" s="26" customFormat="1" ht="15" customHeight="1">
      <c r="A51" s="26" t="s">
        <v>57</v>
      </c>
      <c r="B51" s="1"/>
      <c r="C51" s="1"/>
      <c r="D51" s="1"/>
      <c r="F51" s="1"/>
      <c r="G51" s="1"/>
      <c r="H51" s="1"/>
      <c r="J51" s="1"/>
      <c r="K51" s="1"/>
      <c r="L51" s="1"/>
      <c r="N51" s="1"/>
      <c r="O51" s="1"/>
      <c r="P51" s="1"/>
      <c r="R51" s="1"/>
      <c r="S51" s="1"/>
      <c r="T51" s="1"/>
      <c r="V51" s="1"/>
      <c r="W51" s="1"/>
      <c r="X51" s="1"/>
      <c r="Z51" s="1"/>
      <c r="AA51" s="1"/>
      <c r="AB51" s="1"/>
      <c r="AD51" s="1"/>
      <c r="AE51" s="1"/>
      <c r="AF51" s="1"/>
      <c r="AH51" s="1"/>
      <c r="AI51" s="1"/>
      <c r="AJ51" s="1"/>
      <c r="AL51" s="1"/>
      <c r="AM51" s="1"/>
      <c r="AN51" s="1"/>
      <c r="AP51" s="1"/>
      <c r="AQ51" s="1"/>
      <c r="AR51" s="1"/>
      <c r="AT51" s="1"/>
      <c r="AU51" s="1"/>
      <c r="AV51" s="1"/>
      <c r="AX51" s="1"/>
      <c r="AY51" s="1"/>
      <c r="AZ51" s="1"/>
      <c r="BB51" s="1"/>
      <c r="BC51" s="1"/>
      <c r="BD51" s="1"/>
      <c r="BF51" s="1"/>
      <c r="BG51" s="1"/>
      <c r="BH51" s="1"/>
      <c r="BJ51" s="1"/>
      <c r="BK51" s="1"/>
      <c r="BL51" s="1"/>
      <c r="BN51" s="1"/>
      <c r="BO51" s="1"/>
      <c r="BP51" s="1"/>
      <c r="BR51" s="1"/>
      <c r="BS51" s="1"/>
      <c r="BT51" s="1"/>
      <c r="BV51" s="1"/>
      <c r="BW51" s="1"/>
      <c r="BX51" s="1"/>
      <c r="BZ51" s="1"/>
      <c r="CA51" s="1"/>
      <c r="CB51" s="1"/>
      <c r="CD51" s="1"/>
      <c r="CE51" s="1"/>
      <c r="CF51" s="1"/>
      <c r="CH51" s="1"/>
      <c r="CI51" s="1"/>
      <c r="CJ51" s="1"/>
      <c r="CL51" s="1"/>
      <c r="CM51" s="1"/>
      <c r="CN51" s="1"/>
      <c r="CP51" s="1"/>
      <c r="CQ51" s="1"/>
      <c r="CR51" s="1"/>
      <c r="CT51" s="1"/>
      <c r="CU51" s="1"/>
      <c r="CV51" s="1"/>
      <c r="CX51" s="1"/>
      <c r="CY51" s="1"/>
      <c r="CZ51" s="1"/>
      <c r="DB51" s="1"/>
      <c r="DC51" s="1"/>
      <c r="DD51" s="1"/>
      <c r="DF51" s="1"/>
      <c r="DG51" s="1"/>
      <c r="DH51" s="1"/>
      <c r="DJ51" s="1"/>
      <c r="DK51" s="1"/>
      <c r="DL51" s="1"/>
      <c r="DN51" s="1"/>
      <c r="DO51" s="1"/>
      <c r="DP51" s="1"/>
      <c r="DR51" s="1"/>
      <c r="DS51" s="1"/>
      <c r="DT51" s="1"/>
      <c r="DV51" s="1"/>
      <c r="DW51" s="1"/>
      <c r="DX51" s="1"/>
      <c r="DZ51" s="1"/>
      <c r="EA51" s="1"/>
      <c r="EB51" s="1"/>
      <c r="ED51" s="1"/>
      <c r="EE51" s="1"/>
      <c r="EF51" s="1"/>
      <c r="EH51" s="1"/>
      <c r="EI51" s="1"/>
      <c r="EJ51" s="1"/>
      <c r="EL51" s="1"/>
      <c r="EM51" s="1"/>
      <c r="EN51" s="1"/>
      <c r="EP51" s="1"/>
      <c r="EQ51" s="1"/>
      <c r="ER51" s="1"/>
      <c r="ET51" s="1"/>
      <c r="EU51" s="1"/>
      <c r="EV51" s="1"/>
      <c r="EX51" s="1"/>
      <c r="EY51" s="1"/>
      <c r="EZ51" s="1"/>
      <c r="FB51" s="1"/>
      <c r="FC51" s="1"/>
      <c r="FD51" s="1"/>
      <c r="FF51" s="1"/>
      <c r="FG51" s="1"/>
      <c r="FH51" s="1"/>
      <c r="FJ51" s="1"/>
      <c r="FK51" s="1"/>
      <c r="FL51" s="1"/>
      <c r="FN51" s="1"/>
      <c r="FO51" s="1"/>
      <c r="FP51" s="1"/>
      <c r="FR51" s="1"/>
      <c r="FS51" s="1"/>
      <c r="FT51" s="1"/>
      <c r="FV51" s="1"/>
      <c r="FW51" s="1"/>
      <c r="FX51" s="1"/>
      <c r="FZ51" s="1"/>
      <c r="GA51" s="1"/>
      <c r="GB51" s="1"/>
      <c r="GD51" s="1"/>
      <c r="GE51" s="1"/>
      <c r="GF51" s="1"/>
      <c r="GH51" s="1"/>
      <c r="GI51" s="1"/>
      <c r="GJ51" s="1"/>
      <c r="GL51" s="1"/>
      <c r="GM51" s="1"/>
      <c r="GN51" s="1"/>
      <c r="GP51" s="1"/>
      <c r="GQ51" s="1"/>
      <c r="GR51" s="1"/>
      <c r="GT51" s="1"/>
      <c r="GU51" s="1"/>
      <c r="GV51" s="1"/>
      <c r="GX51" s="1"/>
      <c r="GY51" s="1"/>
      <c r="GZ51" s="1"/>
      <c r="HB51" s="1"/>
      <c r="HC51" s="1"/>
      <c r="HD51" s="1"/>
      <c r="HF51" s="1"/>
      <c r="HG51" s="1"/>
      <c r="HH51" s="1"/>
      <c r="HJ51" s="1"/>
      <c r="HK51" s="1"/>
      <c r="HL51" s="1"/>
      <c r="HN51" s="1"/>
      <c r="HO51" s="1"/>
      <c r="HP51" s="1"/>
      <c r="HR51" s="1"/>
      <c r="HS51" s="1"/>
      <c r="HT51" s="1"/>
      <c r="HV51" s="1"/>
      <c r="HW51" s="1"/>
      <c r="HX51" s="1"/>
      <c r="HZ51" s="1"/>
      <c r="IA51" s="1"/>
      <c r="IB51" s="1"/>
      <c r="ID51" s="1"/>
      <c r="IE51" s="1"/>
      <c r="IF51" s="1"/>
      <c r="IH51" s="1"/>
      <c r="II51" s="1"/>
      <c r="IJ51" s="1"/>
      <c r="IL51" s="1"/>
      <c r="IM51" s="1"/>
      <c r="IN51" s="1"/>
      <c r="IP51" s="1"/>
      <c r="IQ51" s="1"/>
      <c r="IR51" s="1"/>
      <c r="IT51" s="1"/>
      <c r="IU51" s="1"/>
      <c r="IV51" s="1"/>
    </row>
    <row r="52" spans="1:256" ht="15" customHeight="1">
      <c r="A52" s="51"/>
    </row>
  </sheetData>
  <mergeCells count="1">
    <mergeCell ref="A2:D2"/>
  </mergeCells>
  <printOptions horizontalCentered="1"/>
  <pageMargins left="0.78740157480314965" right="0.39370078740157483" top="0.78740157480314965" bottom="0.39370078740157483" header="0.70866141732283472" footer="0.51181102362204722"/>
  <pageSetup paperSize="9" scale="96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I56"/>
  <sheetViews>
    <sheetView showGridLines="0" zoomScaleNormal="100" workbookViewId="0"/>
  </sheetViews>
  <sheetFormatPr defaultColWidth="11.5" defaultRowHeight="12.45"/>
  <cols>
    <col min="1" max="1" width="45.58203125" style="1" customWidth="1"/>
    <col min="2" max="3" width="12.58203125" style="1" customWidth="1"/>
    <col min="4" max="4" width="8.58203125" style="1" customWidth="1"/>
    <col min="5" max="16384" width="11.5" style="1"/>
  </cols>
  <sheetData>
    <row r="1" spans="1:4">
      <c r="A1" s="86" t="s">
        <v>63</v>
      </c>
      <c r="B1" s="86"/>
      <c r="C1" s="86"/>
      <c r="D1" s="86"/>
    </row>
    <row r="2" spans="1:4">
      <c r="A2" s="86" t="s">
        <v>3</v>
      </c>
      <c r="B2" s="86"/>
      <c r="C2" s="86"/>
      <c r="D2" s="86"/>
    </row>
    <row r="3" spans="1:4">
      <c r="A3" s="86" t="s">
        <v>64</v>
      </c>
      <c r="B3" s="86"/>
      <c r="C3" s="86"/>
      <c r="D3" s="86"/>
    </row>
    <row r="4" spans="1:4">
      <c r="A4" s="86" t="s">
        <v>65</v>
      </c>
      <c r="B4" s="86"/>
      <c r="C4" s="86"/>
      <c r="D4" s="86"/>
    </row>
    <row r="5" spans="1:4" ht="12.9" thickBot="1">
      <c r="A5" s="4" t="s">
        <v>6</v>
      </c>
      <c r="B5" s="5">
        <v>600</v>
      </c>
      <c r="C5" s="6" t="s">
        <v>66</v>
      </c>
    </row>
    <row r="6" spans="1:4">
      <c r="A6" s="7"/>
      <c r="B6" s="8" t="s">
        <v>8</v>
      </c>
      <c r="C6" s="87">
        <v>42095</v>
      </c>
      <c r="D6" s="10" t="s">
        <v>9</v>
      </c>
    </row>
    <row r="7" spans="1:4">
      <c r="A7" s="11" t="s">
        <v>10</v>
      </c>
      <c r="D7" s="12" t="s">
        <v>11</v>
      </c>
    </row>
    <row r="8" spans="1:4" ht="12.9" thickBot="1">
      <c r="A8" s="13"/>
      <c r="B8" s="14" t="s">
        <v>67</v>
      </c>
      <c r="C8" s="14" t="s">
        <v>13</v>
      </c>
      <c r="D8" s="14" t="s">
        <v>14</v>
      </c>
    </row>
    <row r="9" spans="1:4">
      <c r="A9" s="11" t="s">
        <v>15</v>
      </c>
    </row>
    <row r="10" spans="1:4">
      <c r="A10" s="15" t="s">
        <v>68</v>
      </c>
      <c r="B10" s="1">
        <v>0</v>
      </c>
      <c r="C10" s="1">
        <v>0</v>
      </c>
      <c r="D10" s="46">
        <v>0</v>
      </c>
    </row>
    <row r="11" spans="1:4">
      <c r="A11" s="15" t="s">
        <v>69</v>
      </c>
      <c r="B11" s="1">
        <v>0</v>
      </c>
      <c r="C11" s="1">
        <v>0</v>
      </c>
      <c r="D11" s="46">
        <v>0</v>
      </c>
    </row>
    <row r="12" spans="1:4">
      <c r="A12" s="15" t="s">
        <v>70</v>
      </c>
      <c r="B12" s="1">
        <v>160</v>
      </c>
      <c r="C12" s="1">
        <v>0.27</v>
      </c>
      <c r="D12" s="46">
        <v>0.12922727808291601</v>
      </c>
    </row>
    <row r="13" spans="1:4">
      <c r="A13" s="15" t="s">
        <v>71</v>
      </c>
      <c r="B13" s="1">
        <v>50</v>
      </c>
      <c r="C13" s="1">
        <v>0.08</v>
      </c>
      <c r="D13" s="46">
        <v>4.0383524400911253E-2</v>
      </c>
    </row>
    <row r="14" spans="1:4">
      <c r="A14" s="15" t="s">
        <v>72</v>
      </c>
      <c r="B14" s="1">
        <v>0</v>
      </c>
      <c r="C14" s="1">
        <v>0</v>
      </c>
      <c r="D14" s="46">
        <v>0</v>
      </c>
    </row>
    <row r="15" spans="1:4">
      <c r="A15" s="6" t="s">
        <v>73</v>
      </c>
      <c r="B15" s="1">
        <v>860</v>
      </c>
      <c r="C15" s="1">
        <v>1.44</v>
      </c>
      <c r="D15" s="46">
        <v>0.69459661969567355</v>
      </c>
    </row>
    <row r="16" spans="1:4">
      <c r="A16" s="6" t="s">
        <v>74</v>
      </c>
      <c r="B16" s="1">
        <v>42.04</v>
      </c>
      <c r="C16" s="1">
        <v>0.08</v>
      </c>
      <c r="D16" s="46">
        <v>3.395446731628618E-2</v>
      </c>
    </row>
    <row r="17" spans="1:4">
      <c r="A17" s="6" t="s">
        <v>75</v>
      </c>
      <c r="B17" s="1">
        <v>0</v>
      </c>
      <c r="C17" s="1">
        <v>0</v>
      </c>
      <c r="D17" s="46">
        <v>0</v>
      </c>
    </row>
    <row r="18" spans="1:4">
      <c r="A18" s="6" t="s">
        <v>76</v>
      </c>
      <c r="B18" s="1">
        <v>0</v>
      </c>
      <c r="C18" s="1">
        <v>0</v>
      </c>
      <c r="D18" s="46">
        <v>0</v>
      </c>
    </row>
    <row r="19" spans="1:4">
      <c r="A19" s="6" t="s">
        <v>77</v>
      </c>
      <c r="B19" s="1">
        <v>0</v>
      </c>
      <c r="C19" s="1">
        <v>0</v>
      </c>
      <c r="D19" s="46">
        <v>0</v>
      </c>
    </row>
    <row r="20" spans="1:4">
      <c r="A20" s="6" t="s">
        <v>78</v>
      </c>
      <c r="B20" s="1">
        <v>10</v>
      </c>
      <c r="C20" s="1">
        <v>0.02</v>
      </c>
      <c r="D20" s="46">
        <v>8.0767048801822505E-3</v>
      </c>
    </row>
    <row r="21" spans="1:4">
      <c r="A21" s="18" t="s">
        <v>23</v>
      </c>
      <c r="B21" s="19">
        <v>1122.04</v>
      </c>
      <c r="C21" s="19">
        <v>1.89</v>
      </c>
      <c r="D21" s="88">
        <v>0.90623859437596921</v>
      </c>
    </row>
    <row r="22" spans="1:4">
      <c r="A22" s="21" t="s">
        <v>24</v>
      </c>
    </row>
    <row r="23" spans="1:4">
      <c r="A23" s="15" t="s">
        <v>79</v>
      </c>
      <c r="B23" s="1">
        <v>0</v>
      </c>
      <c r="C23" s="1">
        <v>0</v>
      </c>
      <c r="D23" s="46">
        <v>0</v>
      </c>
    </row>
    <row r="24" spans="1:4">
      <c r="A24" s="15" t="s">
        <v>80</v>
      </c>
      <c r="B24" s="1">
        <v>0</v>
      </c>
      <c r="C24" s="1">
        <v>0</v>
      </c>
      <c r="D24" s="46">
        <v>0</v>
      </c>
    </row>
    <row r="25" spans="1:4">
      <c r="A25" s="6" t="s">
        <v>81</v>
      </c>
      <c r="B25" s="1">
        <v>33.659999999999997</v>
      </c>
      <c r="C25" s="1">
        <v>0.06</v>
      </c>
      <c r="D25" s="46">
        <v>2.7186188626693451E-2</v>
      </c>
    </row>
    <row r="26" spans="1:4">
      <c r="A26" s="15" t="s">
        <v>82</v>
      </c>
      <c r="B26" s="1">
        <v>0</v>
      </c>
      <c r="C26" s="1">
        <v>0</v>
      </c>
      <c r="D26" s="46">
        <v>0</v>
      </c>
    </row>
    <row r="27" spans="1:4">
      <c r="A27" s="15" t="s">
        <v>83</v>
      </c>
      <c r="B27" s="1">
        <v>0</v>
      </c>
      <c r="C27" s="1">
        <v>0</v>
      </c>
      <c r="D27" s="46">
        <v>0</v>
      </c>
    </row>
    <row r="28" spans="1:4">
      <c r="A28" s="15" t="s">
        <v>84</v>
      </c>
      <c r="B28" s="1">
        <v>27.6</v>
      </c>
      <c r="C28" s="1">
        <v>0.05</v>
      </c>
      <c r="D28" s="46">
        <v>2.2291705469303012E-2</v>
      </c>
    </row>
    <row r="29" spans="1:4">
      <c r="A29" s="15" t="s">
        <v>85</v>
      </c>
      <c r="B29" s="1">
        <v>0</v>
      </c>
      <c r="C29" s="1">
        <v>0</v>
      </c>
      <c r="D29" s="46">
        <v>0</v>
      </c>
    </row>
    <row r="30" spans="1:4">
      <c r="A30" s="15" t="s">
        <v>86</v>
      </c>
      <c r="B30" s="1">
        <v>0</v>
      </c>
      <c r="C30" s="1">
        <v>0</v>
      </c>
      <c r="D30" s="46">
        <v>0</v>
      </c>
    </row>
    <row r="31" spans="1:4">
      <c r="A31" s="15" t="s">
        <v>87</v>
      </c>
      <c r="B31" s="1">
        <v>0</v>
      </c>
      <c r="C31" s="1">
        <v>0</v>
      </c>
      <c r="D31" s="46">
        <v>0</v>
      </c>
    </row>
    <row r="32" spans="1:4">
      <c r="A32" s="22" t="s">
        <v>28</v>
      </c>
      <c r="B32" s="32">
        <v>61.26</v>
      </c>
      <c r="C32" s="32">
        <v>0.11</v>
      </c>
      <c r="D32" s="89">
        <v>4.9477894095996462E-2</v>
      </c>
    </row>
    <row r="33" spans="1:243">
      <c r="A33" s="11" t="s">
        <v>29</v>
      </c>
    </row>
    <row r="34" spans="1:243">
      <c r="A34" s="15" t="s">
        <v>30</v>
      </c>
      <c r="B34" s="1">
        <v>54.828685936875743</v>
      </c>
      <c r="C34" s="1">
        <v>0.09</v>
      </c>
      <c r="D34" s="46">
        <v>4.4283511528034426E-2</v>
      </c>
    </row>
    <row r="35" spans="1:243">
      <c r="A35" s="6" t="s">
        <v>31</v>
      </c>
      <c r="B35" s="1">
        <v>54.828685936875743</v>
      </c>
      <c r="C35" s="1">
        <v>0.09</v>
      </c>
      <c r="D35" s="46">
        <v>4.4283511528034426E-2</v>
      </c>
    </row>
    <row r="36" spans="1:243" s="26" customFormat="1">
      <c r="A36" s="18" t="s">
        <v>32</v>
      </c>
      <c r="B36" s="19">
        <v>1238.1286859368756</v>
      </c>
      <c r="C36" s="19">
        <v>2.09</v>
      </c>
      <c r="D36" s="88">
        <v>1</v>
      </c>
    </row>
    <row r="37" spans="1:243">
      <c r="A37" s="11" t="s">
        <v>33</v>
      </c>
    </row>
    <row r="38" spans="1:243">
      <c r="A38" s="6" t="s">
        <v>34</v>
      </c>
      <c r="B38" s="1">
        <v>0</v>
      </c>
      <c r="C38" s="1">
        <v>0</v>
      </c>
      <c r="D38" s="46">
        <v>0</v>
      </c>
    </row>
    <row r="39" spans="1:243">
      <c r="A39" s="6" t="s">
        <v>35</v>
      </c>
      <c r="B39" s="1">
        <v>0</v>
      </c>
      <c r="C39" s="1">
        <v>0</v>
      </c>
      <c r="D39" s="46">
        <v>0</v>
      </c>
    </row>
    <row r="40" spans="1:243">
      <c r="A40" s="15" t="s">
        <v>88</v>
      </c>
      <c r="B40" s="1">
        <v>0</v>
      </c>
      <c r="C40" s="1">
        <v>0</v>
      </c>
      <c r="D40" s="46">
        <v>0</v>
      </c>
    </row>
    <row r="41" spans="1:243">
      <c r="A41" s="15" t="s">
        <v>89</v>
      </c>
      <c r="B41" s="1">
        <v>0</v>
      </c>
      <c r="C41" s="1">
        <v>0</v>
      </c>
      <c r="D41" s="46">
        <v>0</v>
      </c>
    </row>
    <row r="42" spans="1:243">
      <c r="A42" s="22" t="s">
        <v>37</v>
      </c>
      <c r="B42" s="32">
        <v>0</v>
      </c>
      <c r="C42" s="32">
        <v>0</v>
      </c>
      <c r="D42" s="89">
        <v>0</v>
      </c>
      <c r="G42" s="46"/>
      <c r="H42" s="6"/>
      <c r="K42" s="46"/>
      <c r="L42" s="6"/>
      <c r="O42" s="46"/>
      <c r="P42" s="6"/>
      <c r="S42" s="46"/>
      <c r="T42" s="6"/>
      <c r="W42" s="46"/>
      <c r="X42" s="6"/>
      <c r="AA42" s="46"/>
      <c r="AB42" s="6"/>
      <c r="AE42" s="46"/>
      <c r="AF42" s="6"/>
      <c r="AI42" s="46"/>
      <c r="AJ42" s="6"/>
      <c r="AM42" s="46"/>
      <c r="AN42" s="6"/>
      <c r="AQ42" s="46"/>
      <c r="AR42" s="6"/>
      <c r="AU42" s="46"/>
      <c r="AV42" s="6"/>
      <c r="AY42" s="46"/>
      <c r="AZ42" s="6"/>
      <c r="BC42" s="46"/>
      <c r="BD42" s="6"/>
      <c r="BG42" s="46"/>
      <c r="BH42" s="6"/>
      <c r="BK42" s="46"/>
      <c r="BL42" s="6"/>
      <c r="BO42" s="46"/>
      <c r="BP42" s="6"/>
      <c r="BS42" s="46"/>
      <c r="BT42" s="6"/>
      <c r="BW42" s="46"/>
      <c r="BX42" s="6"/>
      <c r="CA42" s="46"/>
      <c r="CB42" s="6"/>
      <c r="CE42" s="46"/>
      <c r="CF42" s="6"/>
      <c r="CI42" s="46"/>
      <c r="CJ42" s="6"/>
      <c r="CM42" s="46"/>
      <c r="CN42" s="6"/>
      <c r="CQ42" s="46"/>
      <c r="CR42" s="6"/>
      <c r="CU42" s="46"/>
      <c r="CV42" s="6"/>
      <c r="CY42" s="46"/>
      <c r="CZ42" s="6"/>
      <c r="DC42" s="46"/>
      <c r="DD42" s="6"/>
      <c r="DG42" s="46"/>
      <c r="DH42" s="6"/>
      <c r="DK42" s="46"/>
      <c r="DL42" s="6"/>
      <c r="DO42" s="46"/>
      <c r="DP42" s="6"/>
      <c r="DS42" s="46"/>
      <c r="DT42" s="6"/>
      <c r="DW42" s="46"/>
      <c r="DX42" s="6"/>
      <c r="EA42" s="46"/>
      <c r="EB42" s="6"/>
      <c r="EE42" s="46"/>
      <c r="EF42" s="6"/>
      <c r="EI42" s="46"/>
      <c r="EJ42" s="6"/>
      <c r="EM42" s="46"/>
      <c r="EN42" s="6"/>
      <c r="EQ42" s="46"/>
      <c r="ER42" s="6"/>
      <c r="EU42" s="46"/>
      <c r="EV42" s="6"/>
      <c r="EY42" s="46"/>
      <c r="EZ42" s="6"/>
      <c r="FC42" s="46"/>
      <c r="FD42" s="6"/>
      <c r="FG42" s="46"/>
      <c r="FH42" s="6"/>
      <c r="FK42" s="46"/>
      <c r="FL42" s="6"/>
      <c r="FO42" s="46"/>
      <c r="FP42" s="6"/>
      <c r="FS42" s="46"/>
      <c r="FT42" s="6"/>
      <c r="FW42" s="46"/>
      <c r="FX42" s="6"/>
      <c r="GA42" s="46"/>
      <c r="GB42" s="6"/>
      <c r="GE42" s="46"/>
      <c r="GF42" s="6"/>
      <c r="GI42" s="46"/>
      <c r="GJ42" s="6"/>
      <c r="GM42" s="46"/>
      <c r="GN42" s="6"/>
      <c r="GQ42" s="46"/>
      <c r="GR42" s="6"/>
      <c r="GU42" s="46"/>
      <c r="GV42" s="6"/>
      <c r="GY42" s="46"/>
      <c r="GZ42" s="6"/>
      <c r="HC42" s="46"/>
      <c r="HD42" s="6"/>
      <c r="HG42" s="46"/>
      <c r="HH42" s="6"/>
      <c r="HK42" s="46"/>
      <c r="HL42" s="6"/>
      <c r="HO42" s="46"/>
      <c r="HP42" s="6"/>
      <c r="HS42" s="46"/>
      <c r="HT42" s="6"/>
      <c r="HW42" s="46"/>
      <c r="HX42" s="6"/>
      <c r="IA42" s="46"/>
      <c r="IB42" s="6"/>
      <c r="IE42" s="46"/>
      <c r="IF42" s="6"/>
      <c r="II42" s="46"/>
    </row>
    <row r="43" spans="1:243">
      <c r="A43" s="11" t="s">
        <v>38</v>
      </c>
    </row>
    <row r="44" spans="1:243">
      <c r="A44" s="15" t="s">
        <v>90</v>
      </c>
      <c r="B44" s="1">
        <v>0</v>
      </c>
      <c r="C44" s="1">
        <v>0</v>
      </c>
      <c r="D44" s="46">
        <v>0</v>
      </c>
    </row>
    <row r="45" spans="1:243">
      <c r="A45" s="15" t="s">
        <v>40</v>
      </c>
      <c r="B45" s="1">
        <v>0</v>
      </c>
      <c r="C45" s="1">
        <v>0</v>
      </c>
      <c r="D45" s="46">
        <v>0</v>
      </c>
    </row>
    <row r="46" spans="1:243">
      <c r="A46" s="15" t="s">
        <v>41</v>
      </c>
      <c r="B46" s="1">
        <v>0</v>
      </c>
      <c r="C46" s="1">
        <v>0</v>
      </c>
      <c r="D46" s="46">
        <v>0</v>
      </c>
    </row>
    <row r="47" spans="1:243">
      <c r="A47" s="22" t="s">
        <v>42</v>
      </c>
      <c r="B47" s="32">
        <v>0</v>
      </c>
      <c r="C47" s="32">
        <v>0</v>
      </c>
      <c r="D47" s="89">
        <v>0</v>
      </c>
      <c r="G47" s="46"/>
      <c r="H47" s="6"/>
      <c r="K47" s="46"/>
      <c r="L47" s="6"/>
      <c r="O47" s="46"/>
      <c r="P47" s="6"/>
      <c r="S47" s="46"/>
      <c r="T47" s="6"/>
      <c r="W47" s="46"/>
      <c r="X47" s="6"/>
      <c r="AA47" s="46"/>
      <c r="AB47" s="6"/>
      <c r="AE47" s="46"/>
      <c r="AF47" s="6"/>
      <c r="AI47" s="46"/>
      <c r="AJ47" s="6"/>
      <c r="AM47" s="46"/>
      <c r="AN47" s="6"/>
      <c r="AQ47" s="46"/>
      <c r="AR47" s="6"/>
      <c r="AU47" s="46"/>
      <c r="AV47" s="6"/>
      <c r="AY47" s="46"/>
      <c r="AZ47" s="6"/>
      <c r="BC47" s="46"/>
      <c r="BD47" s="6"/>
      <c r="BG47" s="46"/>
      <c r="BH47" s="6"/>
      <c r="BK47" s="46"/>
      <c r="BL47" s="6"/>
      <c r="BO47" s="46"/>
      <c r="BP47" s="6"/>
      <c r="BS47" s="46"/>
      <c r="BT47" s="6"/>
      <c r="BW47" s="46"/>
      <c r="BX47" s="6"/>
      <c r="CA47" s="46"/>
      <c r="CB47" s="6"/>
      <c r="CE47" s="46"/>
      <c r="CF47" s="6"/>
      <c r="CI47" s="46"/>
      <c r="CJ47" s="6"/>
      <c r="CM47" s="46"/>
      <c r="CN47" s="6"/>
      <c r="CQ47" s="46"/>
      <c r="CR47" s="6"/>
      <c r="CU47" s="46"/>
      <c r="CV47" s="6"/>
      <c r="CY47" s="46"/>
      <c r="CZ47" s="6"/>
      <c r="DC47" s="46"/>
      <c r="DD47" s="6"/>
      <c r="DG47" s="46"/>
      <c r="DH47" s="6"/>
      <c r="DK47" s="46"/>
      <c r="DL47" s="6"/>
      <c r="DO47" s="46"/>
      <c r="DP47" s="6"/>
      <c r="DS47" s="46"/>
      <c r="DT47" s="6"/>
      <c r="DW47" s="46"/>
      <c r="DX47" s="6"/>
      <c r="EA47" s="46"/>
      <c r="EB47" s="6"/>
      <c r="EE47" s="46"/>
      <c r="EF47" s="6"/>
      <c r="EI47" s="46"/>
      <c r="EJ47" s="6"/>
      <c r="EM47" s="46"/>
      <c r="EN47" s="6"/>
      <c r="EQ47" s="46"/>
      <c r="ER47" s="6"/>
      <c r="EU47" s="46"/>
      <c r="EV47" s="6"/>
      <c r="EY47" s="46"/>
      <c r="EZ47" s="6"/>
      <c r="FC47" s="46"/>
      <c r="FD47" s="6"/>
      <c r="FG47" s="46"/>
      <c r="FH47" s="6"/>
      <c r="FK47" s="46"/>
      <c r="FL47" s="6"/>
      <c r="FO47" s="46"/>
      <c r="FP47" s="6"/>
      <c r="FS47" s="46"/>
      <c r="FT47" s="6"/>
      <c r="FW47" s="46"/>
      <c r="FX47" s="6"/>
      <c r="GA47" s="46"/>
      <c r="GB47" s="6"/>
      <c r="GE47" s="46"/>
      <c r="GF47" s="6"/>
      <c r="GI47" s="46"/>
      <c r="GJ47" s="6"/>
      <c r="GM47" s="46"/>
      <c r="GN47" s="6"/>
      <c r="GQ47" s="46"/>
      <c r="GR47" s="6"/>
      <c r="GU47" s="46"/>
      <c r="GV47" s="6"/>
      <c r="GY47" s="46"/>
      <c r="GZ47" s="6"/>
      <c r="HC47" s="46"/>
      <c r="HD47" s="6"/>
      <c r="HG47" s="46"/>
      <c r="HH47" s="6"/>
      <c r="HK47" s="46"/>
      <c r="HL47" s="6"/>
      <c r="HO47" s="46"/>
      <c r="HP47" s="6"/>
      <c r="HS47" s="46"/>
      <c r="HT47" s="6"/>
      <c r="HW47" s="46"/>
      <c r="HX47" s="6"/>
      <c r="IA47" s="46"/>
      <c r="IB47" s="6"/>
      <c r="IE47" s="46"/>
      <c r="IF47" s="6"/>
      <c r="II47" s="46"/>
    </row>
    <row r="48" spans="1:243">
      <c r="A48" s="30" t="s">
        <v>43</v>
      </c>
      <c r="B48" s="28">
        <v>0</v>
      </c>
      <c r="C48" s="28">
        <v>0</v>
      </c>
      <c r="D48" s="90">
        <v>0</v>
      </c>
      <c r="F48" s="6"/>
      <c r="J48" s="6"/>
      <c r="N48" s="6"/>
      <c r="R48" s="6"/>
      <c r="V48" s="6"/>
      <c r="Z48" s="6"/>
      <c r="AD48" s="6"/>
      <c r="AH48" s="6"/>
      <c r="AL48" s="6"/>
      <c r="AP48" s="6"/>
      <c r="AT48" s="6"/>
      <c r="AX48" s="6"/>
      <c r="BB48" s="6"/>
      <c r="BF48" s="6"/>
      <c r="BJ48" s="6"/>
      <c r="BN48" s="6"/>
      <c r="BR48" s="6"/>
      <c r="BV48" s="6"/>
      <c r="BZ48" s="6"/>
      <c r="CD48" s="6"/>
      <c r="CH48" s="6"/>
      <c r="CL48" s="6"/>
      <c r="CP48" s="6"/>
      <c r="CT48" s="6"/>
      <c r="CX48" s="6"/>
      <c r="DB48" s="6"/>
      <c r="DF48" s="6"/>
      <c r="DJ48" s="6"/>
      <c r="DN48" s="6"/>
      <c r="DR48" s="6"/>
      <c r="DV48" s="6"/>
      <c r="DZ48" s="6"/>
      <c r="ED48" s="6"/>
      <c r="EH48" s="6"/>
      <c r="EL48" s="6"/>
      <c r="EP48" s="6"/>
      <c r="ET48" s="6"/>
      <c r="EX48" s="6"/>
      <c r="FB48" s="6"/>
      <c r="FF48" s="6"/>
      <c r="FJ48" s="6"/>
      <c r="FN48" s="6"/>
      <c r="FR48" s="6"/>
      <c r="FV48" s="6"/>
      <c r="FZ48" s="6"/>
      <c r="GD48" s="6"/>
      <c r="GH48" s="6"/>
      <c r="GL48" s="6"/>
      <c r="GP48" s="6"/>
      <c r="GT48" s="6"/>
      <c r="GX48" s="6"/>
      <c r="HB48" s="6"/>
      <c r="HF48" s="6"/>
      <c r="HJ48" s="6"/>
      <c r="HN48" s="6"/>
      <c r="HR48" s="6"/>
      <c r="HV48" s="6"/>
      <c r="HZ48" s="6"/>
      <c r="ID48" s="6"/>
    </row>
    <row r="49" spans="1:238" s="26" customFormat="1">
      <c r="A49" s="18" t="s">
        <v>44</v>
      </c>
      <c r="B49" s="19">
        <v>1238.1286859368756</v>
      </c>
      <c r="C49" s="19">
        <v>2.09</v>
      </c>
      <c r="D49" s="88">
        <v>1</v>
      </c>
    </row>
    <row r="50" spans="1:238" s="26" customFormat="1" ht="12.9" thickBot="1">
      <c r="A50" s="11"/>
      <c r="D50" s="91"/>
    </row>
    <row r="51" spans="1:238" ht="12.9" thickBot="1">
      <c r="A51" s="40" t="s">
        <v>50</v>
      </c>
      <c r="B51" s="41">
        <v>985.7</v>
      </c>
      <c r="C51" s="41">
        <v>1.66</v>
      </c>
      <c r="D51" s="92">
        <v>1</v>
      </c>
    </row>
    <row r="52" spans="1:238">
      <c r="A52" s="93" t="s">
        <v>91</v>
      </c>
      <c r="B52" s="94">
        <v>42.04</v>
      </c>
      <c r="C52" s="94">
        <v>0.08</v>
      </c>
      <c r="D52" s="95">
        <v>4.2649893476717049E-2</v>
      </c>
    </row>
    <row r="53" spans="1:238">
      <c r="A53" s="22" t="s">
        <v>92</v>
      </c>
      <c r="B53" s="32">
        <v>33.659999999999997</v>
      </c>
      <c r="C53" s="32">
        <v>0.06</v>
      </c>
      <c r="D53" s="89">
        <v>3.414832099015927E-2</v>
      </c>
      <c r="F53" s="46"/>
      <c r="G53" s="6"/>
      <c r="J53" s="46"/>
      <c r="K53" s="6"/>
      <c r="N53" s="46"/>
      <c r="O53" s="6"/>
      <c r="R53" s="46"/>
      <c r="S53" s="6"/>
      <c r="V53" s="46"/>
      <c r="W53" s="6"/>
      <c r="Z53" s="46"/>
      <c r="AA53" s="6"/>
      <c r="AD53" s="46"/>
      <c r="AE53" s="6"/>
      <c r="AH53" s="46"/>
      <c r="AI53" s="6"/>
      <c r="AL53" s="46"/>
      <c r="AM53" s="6"/>
      <c r="AP53" s="46"/>
      <c r="AQ53" s="6"/>
      <c r="AT53" s="46"/>
      <c r="AU53" s="6"/>
      <c r="AX53" s="46"/>
      <c r="AY53" s="6"/>
      <c r="BB53" s="46"/>
      <c r="BC53" s="6"/>
      <c r="BF53" s="46"/>
      <c r="BG53" s="6"/>
      <c r="BJ53" s="46"/>
      <c r="BK53" s="6"/>
      <c r="BN53" s="46"/>
      <c r="BO53" s="6"/>
      <c r="BR53" s="46"/>
      <c r="BS53" s="6"/>
      <c r="BV53" s="46"/>
      <c r="BW53" s="6"/>
      <c r="BZ53" s="46"/>
      <c r="CA53" s="6"/>
      <c r="CD53" s="46"/>
      <c r="CE53" s="6"/>
      <c r="CH53" s="46"/>
      <c r="CI53" s="6"/>
      <c r="CL53" s="46"/>
      <c r="CM53" s="6"/>
      <c r="CP53" s="46"/>
      <c r="CQ53" s="6"/>
      <c r="CT53" s="46"/>
      <c r="CU53" s="6"/>
      <c r="CX53" s="46"/>
      <c r="CY53" s="6"/>
      <c r="DB53" s="46"/>
      <c r="DC53" s="6"/>
      <c r="DF53" s="46"/>
      <c r="DG53" s="6"/>
      <c r="DJ53" s="46"/>
      <c r="DK53" s="6"/>
      <c r="DN53" s="46"/>
      <c r="DO53" s="6"/>
      <c r="DR53" s="46"/>
      <c r="DS53" s="6"/>
      <c r="DV53" s="46"/>
      <c r="DW53" s="6"/>
      <c r="DZ53" s="46"/>
      <c r="EA53" s="6"/>
      <c r="ED53" s="46"/>
      <c r="EE53" s="6"/>
      <c r="EH53" s="46"/>
      <c r="EI53" s="6"/>
      <c r="EL53" s="46"/>
      <c r="EM53" s="6"/>
      <c r="EP53" s="46"/>
      <c r="EQ53" s="6"/>
      <c r="ET53" s="46"/>
      <c r="EU53" s="6"/>
      <c r="EX53" s="46"/>
      <c r="EY53" s="6"/>
      <c r="FB53" s="46"/>
      <c r="FC53" s="6"/>
      <c r="FF53" s="46"/>
      <c r="FG53" s="6"/>
      <c r="FJ53" s="46"/>
      <c r="FK53" s="6"/>
      <c r="FN53" s="46"/>
      <c r="FO53" s="6"/>
      <c r="FR53" s="46"/>
      <c r="FS53" s="6"/>
      <c r="FV53" s="46"/>
      <c r="FW53" s="6"/>
      <c r="FZ53" s="46"/>
      <c r="GA53" s="6"/>
      <c r="GD53" s="46"/>
      <c r="GE53" s="6"/>
      <c r="GH53" s="46"/>
      <c r="GI53" s="6"/>
      <c r="GL53" s="46"/>
      <c r="GM53" s="6"/>
      <c r="GP53" s="46"/>
      <c r="GQ53" s="6"/>
      <c r="GT53" s="46"/>
      <c r="GU53" s="6"/>
      <c r="GX53" s="46"/>
      <c r="GY53" s="6"/>
      <c r="HB53" s="46"/>
      <c r="HC53" s="6"/>
      <c r="HF53" s="46"/>
      <c r="HG53" s="6"/>
      <c r="HJ53" s="46"/>
      <c r="HK53" s="6"/>
      <c r="HN53" s="46"/>
      <c r="HO53" s="6"/>
      <c r="HR53" s="46"/>
      <c r="HS53" s="6"/>
      <c r="HV53" s="46"/>
      <c r="HW53" s="6"/>
      <c r="HZ53" s="46"/>
      <c r="IA53" s="6"/>
      <c r="ID53" s="46"/>
    </row>
    <row r="54" spans="1:238" s="26" customFormat="1">
      <c r="A54" s="22" t="s">
        <v>93</v>
      </c>
      <c r="B54" s="32">
        <v>860</v>
      </c>
      <c r="C54" s="32">
        <v>1.44</v>
      </c>
      <c r="D54" s="89">
        <v>0.87247641270163334</v>
      </c>
    </row>
    <row r="55" spans="1:238" ht="12.9" thickBot="1">
      <c r="A55" s="96" t="s">
        <v>71</v>
      </c>
      <c r="B55" s="97">
        <v>50</v>
      </c>
      <c r="C55" s="97">
        <v>0.08</v>
      </c>
      <c r="D55" s="98">
        <v>5.0725372831490312E-2</v>
      </c>
    </row>
    <row r="56" spans="1:238">
      <c r="A56" s="51" t="s">
        <v>57</v>
      </c>
      <c r="D56" s="9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66</vt:i4>
      </vt:variant>
      <vt:variant>
        <vt:lpstr>Intervalos Nomeados</vt:lpstr>
      </vt:variant>
      <vt:variant>
        <vt:i4>42</vt:i4>
      </vt:variant>
    </vt:vector>
  </HeadingPairs>
  <TitlesOfParts>
    <vt:vector size="108" baseType="lpstr">
      <vt:lpstr>Índice</vt:lpstr>
      <vt:lpstr>Pacajus-CE-2008</vt:lpstr>
      <vt:lpstr>Pacajus-CE-2009</vt:lpstr>
      <vt:lpstr>Pacajus-CE-2010</vt:lpstr>
      <vt:lpstr>Pacajus-CE-2011</vt:lpstr>
      <vt:lpstr>Pacajus-CE-2012</vt:lpstr>
      <vt:lpstr>Pacajus-CE-2013</vt:lpstr>
      <vt:lpstr>Pacajus-CE-2014</vt:lpstr>
      <vt:lpstr>Pacajus-CE-2015</vt:lpstr>
      <vt:lpstr>Pacajus-CE-2016</vt:lpstr>
      <vt:lpstr>Pacajus-CE-2017</vt:lpstr>
      <vt:lpstr>Pacajus-CE-2018</vt:lpstr>
      <vt:lpstr>Pacajus-CE-2019</vt:lpstr>
      <vt:lpstr>Pacajus-CE-2020</vt:lpstr>
      <vt:lpstr>Pacajus-CE-2021</vt:lpstr>
      <vt:lpstr>Pacajus-CE-2022</vt:lpstr>
      <vt:lpstr>Palhano-CE-2023</vt:lpstr>
      <vt:lpstr>Palhano-CE-2024</vt:lpstr>
      <vt:lpstr>Palhano-CE-2025</vt:lpstr>
      <vt:lpstr>Jacaraú-PB-2011</vt:lpstr>
      <vt:lpstr>Jacaraú-PB-2012</vt:lpstr>
      <vt:lpstr>Jacaraú-PB-2013</vt:lpstr>
      <vt:lpstr>Jacaraú-PB-2014</vt:lpstr>
      <vt:lpstr>Esperantina-PI-2008</vt:lpstr>
      <vt:lpstr>Esperantina-PI-2009</vt:lpstr>
      <vt:lpstr>Esperantina-PI-2010</vt:lpstr>
      <vt:lpstr>Esperantina-PI-2011</vt:lpstr>
      <vt:lpstr>Esperantina-PI-2012</vt:lpstr>
      <vt:lpstr>Esperantina-PI-2013</vt:lpstr>
      <vt:lpstr>Esperantina-PI-2014</vt:lpstr>
      <vt:lpstr>Francisco Santos-PI-2015</vt:lpstr>
      <vt:lpstr>Francisco Santos-PI-2016</vt:lpstr>
      <vt:lpstr>Francisco Santos-PI-2017</vt:lpstr>
      <vt:lpstr>Francisco Santos-PI-2018</vt:lpstr>
      <vt:lpstr>Francisco Santos-PI-2019</vt:lpstr>
      <vt:lpstr>Francisco Santos-PI-2020</vt:lpstr>
      <vt:lpstr>Francisco Santos-PI-2021</vt:lpstr>
      <vt:lpstr>Francisco Santos-PI-2022</vt:lpstr>
      <vt:lpstr>Francisco Santos-PI-2023</vt:lpstr>
      <vt:lpstr>Francisco Santos-PI-2024</vt:lpstr>
      <vt:lpstr>Francisco Santos-PI-2025</vt:lpstr>
      <vt:lpstr>Picos-PI-2008</vt:lpstr>
      <vt:lpstr>Picos-PI-2009</vt:lpstr>
      <vt:lpstr>Picos-PI-2010</vt:lpstr>
      <vt:lpstr>Picos-PI-2011</vt:lpstr>
      <vt:lpstr>Picos-PI-2012</vt:lpstr>
      <vt:lpstr>Picos-PI-2013</vt:lpstr>
      <vt:lpstr>Picos-PI-2014</vt:lpstr>
      <vt:lpstr>Mossoró-RN-2008</vt:lpstr>
      <vt:lpstr>Mossoró-RN-2009</vt:lpstr>
      <vt:lpstr>Mossoró-RN-2010</vt:lpstr>
      <vt:lpstr>Mossoró-RN-2011</vt:lpstr>
      <vt:lpstr>Mossoró-RN-2012</vt:lpstr>
      <vt:lpstr>Mossoró-RN-2013</vt:lpstr>
      <vt:lpstr>Mossoró-RN-2014</vt:lpstr>
      <vt:lpstr>Serra do Mel-RN-2015</vt:lpstr>
      <vt:lpstr>Serra do Mel-RN-2016</vt:lpstr>
      <vt:lpstr>Serra do Mel-RN-2017</vt:lpstr>
      <vt:lpstr>Serra do Mel-RN-2018</vt:lpstr>
      <vt:lpstr>Serra do Mel-RN-2019</vt:lpstr>
      <vt:lpstr>Serra do Mel-RN-2020</vt:lpstr>
      <vt:lpstr>Serra do Mel-RN-2021</vt:lpstr>
      <vt:lpstr>Serra do Mel-RN-2022</vt:lpstr>
      <vt:lpstr>Serra do Mel-RN-2023</vt:lpstr>
      <vt:lpstr>Serra do Mel-RN-2024</vt:lpstr>
      <vt:lpstr>Serra do Mel-RN-2025</vt:lpstr>
      <vt:lpstr>'Esperantina-PI-2008'!Area_de_impressao</vt:lpstr>
      <vt:lpstr>'Esperantina-PI-2009'!Area_de_impressao</vt:lpstr>
      <vt:lpstr>'Esperantina-PI-2010'!Area_de_impressao</vt:lpstr>
      <vt:lpstr>'Esperantina-PI-2011'!Area_de_impressao</vt:lpstr>
      <vt:lpstr>'Esperantina-PI-2012'!Area_de_impressao</vt:lpstr>
      <vt:lpstr>'Esperantina-PI-2013'!Area_de_impressao</vt:lpstr>
      <vt:lpstr>'Esperantina-PI-2014'!Area_de_impressao</vt:lpstr>
      <vt:lpstr>'Francisco Santos-PI-2016'!Area_de_impressao</vt:lpstr>
      <vt:lpstr>'Francisco Santos-PI-2018'!Area_de_impressao</vt:lpstr>
      <vt:lpstr>'Francisco Santos-PI-2019'!Area_de_impressao</vt:lpstr>
      <vt:lpstr>'Jacaraú-PB-2011'!Area_de_impressao</vt:lpstr>
      <vt:lpstr>'Jacaraú-PB-2012'!Area_de_impressao</vt:lpstr>
      <vt:lpstr>'Jacaraú-PB-2013'!Area_de_impressao</vt:lpstr>
      <vt:lpstr>'Jacaraú-PB-2014'!Area_de_impressao</vt:lpstr>
      <vt:lpstr>'Mossoró-RN-2008'!Area_de_impressao</vt:lpstr>
      <vt:lpstr>'Mossoró-RN-2010'!Area_de_impressao</vt:lpstr>
      <vt:lpstr>'Mossoró-RN-2011'!Area_de_impressao</vt:lpstr>
      <vt:lpstr>'Mossoró-RN-2012'!Area_de_impressao</vt:lpstr>
      <vt:lpstr>'Mossoró-RN-2013'!Area_de_impressao</vt:lpstr>
      <vt:lpstr>'Mossoró-RN-2014'!Area_de_impressao</vt:lpstr>
      <vt:lpstr>'Pacajus-CE-2008'!Area_de_impressao</vt:lpstr>
      <vt:lpstr>'Pacajus-CE-2009'!Area_de_impressao</vt:lpstr>
      <vt:lpstr>'Pacajus-CE-2010'!Area_de_impressao</vt:lpstr>
      <vt:lpstr>'Pacajus-CE-2011'!Area_de_impressao</vt:lpstr>
      <vt:lpstr>'Pacajus-CE-2012'!Area_de_impressao</vt:lpstr>
      <vt:lpstr>'Pacajus-CE-2013'!Area_de_impressao</vt:lpstr>
      <vt:lpstr>'Pacajus-CE-2014'!Area_de_impressao</vt:lpstr>
      <vt:lpstr>'Pacajus-CE-2016'!Area_de_impressao</vt:lpstr>
      <vt:lpstr>'Pacajus-CE-2018'!Area_de_impressao</vt:lpstr>
      <vt:lpstr>'Pacajus-CE-2019'!Area_de_impressao</vt:lpstr>
      <vt:lpstr>'Palhano-CE-2023'!Area_de_impressao</vt:lpstr>
      <vt:lpstr>'Picos-PI-2008'!Area_de_impressao</vt:lpstr>
      <vt:lpstr>'Picos-PI-2009'!Area_de_impressao</vt:lpstr>
      <vt:lpstr>'Picos-PI-2010'!Area_de_impressao</vt:lpstr>
      <vt:lpstr>'Picos-PI-2011'!Area_de_impressao</vt:lpstr>
      <vt:lpstr>'Picos-PI-2012'!Area_de_impressao</vt:lpstr>
      <vt:lpstr>'Picos-PI-2013'!Area_de_impressao</vt:lpstr>
      <vt:lpstr>'Picos-PI-2014'!Area_de_impressao</vt:lpstr>
      <vt:lpstr>'Serra do Mel-RN-2016'!Area_de_impressao</vt:lpstr>
      <vt:lpstr>'Serra do Mel-RN-2018'!Area_de_impressao</vt:lpstr>
      <vt:lpstr>'Serra do Mel-RN-2019'!Area_de_impressao</vt:lpstr>
      <vt:lpstr>'Palhano-CE-2023'!Z_7F82B2E0_4580_11D5_873D_00105A060375__wvu_PrintArea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LIE SHIMIZU</dc:creator>
  <cp:lastModifiedBy>Andreia Lie</cp:lastModifiedBy>
  <dcterms:created xsi:type="dcterms:W3CDTF">2021-07-15T17:13:47Z</dcterms:created>
  <dcterms:modified xsi:type="dcterms:W3CDTF">2025-07-11T18:03:33Z</dcterms:modified>
</cp:coreProperties>
</file>