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is.carvalho\Desktop\SUGOF\PUBLICAÇÕES REALIZADAS\2023\Oferta e Demanda\"/>
    </mc:Choice>
  </mc:AlternateContent>
  <bookViews>
    <workbookView xWindow="-15" yWindow="-15" windowWidth="23070" windowHeight="9645" tabRatio="764" activeTab="1"/>
  </bookViews>
  <sheets>
    <sheet name="Suprimento" sheetId="50" r:id="rId1"/>
    <sheet name="Suprimento - Soja" sheetId="51" r:id="rId2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_xlnm.Print_Area" localSheetId="0">Suprimento!$A$1:$K$48</definedName>
    <definedName name="BA_SUL">NA()</definedName>
    <definedName name="BA_SUL_1">NA()</definedName>
    <definedName name="BA_SUL_10">NA()</definedName>
    <definedName name="BA_SUL_100">#REF!</definedName>
    <definedName name="BA_SUL_11">#REF!</definedName>
    <definedName name="BA_SUL_12">NA()</definedName>
    <definedName name="BA_SUL_13">NA()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>#REF!</definedName>
    <definedName name="TAB1">NA()</definedName>
    <definedName name="TAB1_1">NA()</definedName>
    <definedName name="TAB1_10">NA()</definedName>
    <definedName name="TAB1_11">#REF!</definedName>
    <definedName name="TAB1_12">NA()</definedName>
    <definedName name="TAB1_13">NA()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>#REF!</definedName>
    <definedName name="tabela1_12">NA()</definedName>
    <definedName name="tabela1_13">NA()</definedName>
    <definedName name="tabela1_14">#REF!</definedName>
    <definedName name="tabela1_15">NA()</definedName>
    <definedName name="tabela1_16">NA()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sharedStrings.xml><?xml version="1.0" encoding="utf-8"?>
<sst xmlns="http://schemas.openxmlformats.org/spreadsheetml/2006/main" count="92" uniqueCount="57">
  <si>
    <t>PRODUTO</t>
  </si>
  <si>
    <t>ALGODÃO</t>
  </si>
  <si>
    <t>TRIGO</t>
  </si>
  <si>
    <t>BRASIL</t>
  </si>
  <si>
    <t xml:space="preserve">BALANÇO DE OFERTA E DEMANDA </t>
  </si>
  <si>
    <t>SAFRA</t>
  </si>
  <si>
    <t>ESTOQUE
INICIAL</t>
  </si>
  <si>
    <t>PRODUÇÃO</t>
  </si>
  <si>
    <t>IMPORTAÇÃO</t>
  </si>
  <si>
    <t>SUPRIMENTO</t>
  </si>
  <si>
    <t>CONSUMO</t>
  </si>
  <si>
    <t>EXPORTAÇÃO</t>
  </si>
  <si>
    <t>DEMANDA TOTAL</t>
  </si>
  <si>
    <t>ESTOQUE
FINAL</t>
  </si>
  <si>
    <t>2016/17</t>
  </si>
  <si>
    <t>2017/18</t>
  </si>
  <si>
    <t>2018/19</t>
  </si>
  <si>
    <t>2019/20</t>
  </si>
  <si>
    <t>2020/21</t>
  </si>
  <si>
    <t>2021/22</t>
  </si>
  <si>
    <t>2022/23</t>
  </si>
  <si>
    <t>ARROZ EM CASCA</t>
  </si>
  <si>
    <t>FEIJÃO</t>
  </si>
  <si>
    <t>MILHO</t>
  </si>
  <si>
    <t>2020</t>
  </si>
  <si>
    <t>2021</t>
  </si>
  <si>
    <t>2022*</t>
  </si>
  <si>
    <t>2023**</t>
  </si>
  <si>
    <t>*Estimativa **Previsão</t>
  </si>
  <si>
    <t>Estoque de Passagem - Algodão, Arroz, Feijão e Soja: 31 de Dezembro; Milho 31 de Janeiro; Trigo 31 de Julho</t>
  </si>
  <si>
    <t>1. Soja em grão</t>
  </si>
  <si>
    <t>1.1. Estoque Inicial</t>
  </si>
  <si>
    <t>1.2. Produção</t>
  </si>
  <si>
    <t>1.3. Importação</t>
  </si>
  <si>
    <t>1.4. Sementes/Outros</t>
  </si>
  <si>
    <t>1.5. Exportação</t>
  </si>
  <si>
    <t>1.6. Processamento</t>
  </si>
  <si>
    <t>1.7. Estoque Final</t>
  </si>
  <si>
    <t>2. Farelo</t>
  </si>
  <si>
    <t>2.1. Estoque Inicial</t>
  </si>
  <si>
    <t>2.2. Produção</t>
  </si>
  <si>
    <t>2.3. Importação</t>
  </si>
  <si>
    <t>2.4. Exportação</t>
  </si>
  <si>
    <t>2.5. Vendas no Mercado Interno</t>
  </si>
  <si>
    <t>2.6. Estoque Final</t>
  </si>
  <si>
    <t>3. Óleo</t>
  </si>
  <si>
    <t>3.1. Estoque Inicial</t>
  </si>
  <si>
    <t>3.2. Produção</t>
  </si>
  <si>
    <t>3.3. Importação</t>
  </si>
  <si>
    <t>3.4. Exportação</t>
  </si>
  <si>
    <t>3.5. Vendas no Mercado Interno</t>
  </si>
  <si>
    <t>3.6. Estoque Final</t>
  </si>
  <si>
    <t>Estoque de Passagem: 31 de Dezembro</t>
  </si>
  <si>
    <t>Fonte: Conab e Secex.</t>
  </si>
  <si>
    <t>jul/23</t>
  </si>
  <si>
    <t>Nota: Estimativa em agosto/2023.</t>
  </si>
  <si>
    <t>ago/23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</si>
</sst>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_-;\-* #,##0.00_-;_-* \-??_-;_-@_-"/>
    <numFmt numFmtId="165" formatCode="#,##0.0"/>
  </numFmts>
  <fonts count="19" x14ac:knownFonts="1">
    <font>
      <sz val="10"/>
      <color indexed="64"/>
      <name val="Arial"/>
    </font>
    <font>
      <b/>
      <sz val="11"/>
      <color indexed="63"/>
      <name val="Calibri"/>
      <family val="2"/>
    </font>
    <font>
      <sz val="11"/>
      <color indexed="2"/>
      <name val="Calibri"/>
      <family val="2"/>
    </font>
    <font>
      <u/>
      <sz val="10"/>
      <color theme="10"/>
      <name val="Arial"/>
      <family val="2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3" tint="-0.249977111117893"/>
      <name val="Arial"/>
      <family val="2"/>
    </font>
    <font>
      <sz val="10"/>
      <color rgb="FF465866"/>
      <name val="Arial"/>
      <family val="2"/>
    </font>
    <font>
      <sz val="12"/>
      <name val="Arial"/>
      <family val="2"/>
    </font>
    <font>
      <b/>
      <sz val="11"/>
      <color indexed="2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2"/>
      <color rgb="FF465866"/>
      <name val="Arial"/>
      <family val="2"/>
    </font>
    <font>
      <sz val="12"/>
      <color indexed="64"/>
      <name val="Arial"/>
      <family val="2"/>
    </font>
    <font>
      <sz val="10"/>
      <color indexed="6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465866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DEDED"/>
      </left>
      <right/>
      <top style="thin">
        <color rgb="FFEDEDED"/>
      </top>
      <bottom/>
      <diagonal/>
    </border>
    <border>
      <left style="thin">
        <color theme="1"/>
      </left>
      <right style="thin">
        <color theme="0" tint="-4.9989318521683403E-2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thin">
        <color indexed="22"/>
      </bottom>
      <diagonal/>
    </border>
    <border>
      <left style="thin">
        <color theme="1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-0.14996795556505021"/>
      </left>
      <right/>
      <top/>
      <bottom style="thin">
        <color theme="1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 style="thin">
        <color indexed="22"/>
      </left>
      <right style="thin">
        <color indexed="64"/>
      </right>
      <top style="thin">
        <color theme="1" tint="-0.1499679555650502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rgb="FF465866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23">
    <xf numFmtId="0" fontId="0" fillId="0" borderId="1"/>
    <xf numFmtId="0" fontId="18" fillId="2" borderId="2"/>
    <xf numFmtId="0" fontId="1" fillId="3" borderId="3"/>
    <xf numFmtId="0" fontId="3" fillId="0" borderId="1"/>
    <xf numFmtId="0" fontId="18" fillId="0" borderId="1"/>
    <xf numFmtId="0" fontId="18" fillId="0" borderId="1"/>
    <xf numFmtId="0" fontId="4" fillId="0" borderId="1" applyNumberFormat="0" applyFill="0" applyBorder="0"/>
    <xf numFmtId="43" fontId="5" fillId="0" borderId="1"/>
    <xf numFmtId="43" fontId="5" fillId="0" borderId="1"/>
    <xf numFmtId="164" fontId="18" fillId="0" borderId="1"/>
    <xf numFmtId="164" fontId="18" fillId="0" borderId="1"/>
    <xf numFmtId="164" fontId="18" fillId="0" borderId="1"/>
    <xf numFmtId="43" fontId="5" fillId="0" borderId="1" applyFont="0" applyFill="0" applyBorder="0"/>
    <xf numFmtId="43" fontId="5" fillId="0" borderId="1" applyFont="0" applyFill="0" applyBorder="0"/>
    <xf numFmtId="43" fontId="5" fillId="0" borderId="1" applyFont="0" applyFill="0" applyBorder="0"/>
    <xf numFmtId="43" fontId="5" fillId="0" borderId="1"/>
    <xf numFmtId="43" fontId="5" fillId="0" borderId="1"/>
    <xf numFmtId="164" fontId="18" fillId="0" borderId="1"/>
    <xf numFmtId="43" fontId="5" fillId="0" borderId="1"/>
    <xf numFmtId="164" fontId="18" fillId="0" borderId="1"/>
    <xf numFmtId="43" fontId="5" fillId="0" borderId="1" applyFont="0" applyFill="0" applyBorder="0"/>
    <xf numFmtId="43" fontId="5" fillId="0" borderId="1" applyFont="0" applyFill="0" applyBorder="0"/>
    <xf numFmtId="43" fontId="5" fillId="0" borderId="1" applyFont="0" applyFill="0" applyBorder="0"/>
  </cellStyleXfs>
  <cellXfs count="72">
    <xf numFmtId="0" fontId="0" fillId="0" borderId="1" xfId="0" applyBorder="1"/>
    <xf numFmtId="165" fontId="12" fillId="0" borderId="1" xfId="2" applyNumberFormat="1" applyFont="1" applyFill="1" applyBorder="1" applyAlignment="1">
      <alignment vertical="center"/>
    </xf>
    <xf numFmtId="165" fontId="13" fillId="5" borderId="11" xfId="2" applyNumberFormat="1" applyFont="1" applyFill="1" applyBorder="1" applyAlignment="1">
      <alignment horizontal="center" vertical="center"/>
    </xf>
    <xf numFmtId="165" fontId="13" fillId="5" borderId="12" xfId="2" applyNumberFormat="1" applyFont="1" applyFill="1" applyBorder="1" applyAlignment="1">
      <alignment horizontal="center" vertical="center"/>
    </xf>
    <xf numFmtId="165" fontId="13" fillId="5" borderId="13" xfId="2" applyNumberFormat="1" applyFont="1" applyFill="1" applyBorder="1" applyAlignment="1">
      <alignment horizontal="center" vertical="center" wrapText="1"/>
    </xf>
    <xf numFmtId="165" fontId="13" fillId="5" borderId="13" xfId="2" applyNumberFormat="1" applyFont="1" applyFill="1" applyBorder="1" applyAlignment="1">
      <alignment horizontal="center" vertical="center"/>
    </xf>
    <xf numFmtId="165" fontId="13" fillId="5" borderId="12" xfId="2" applyNumberFormat="1" applyFont="1" applyFill="1" applyBorder="1" applyAlignment="1">
      <alignment horizontal="center" vertical="center" wrapText="1"/>
    </xf>
    <xf numFmtId="165" fontId="12" fillId="0" borderId="7" xfId="2" applyNumberFormat="1" applyFont="1" applyFill="1" applyBorder="1" applyAlignment="1">
      <alignment vertical="center"/>
    </xf>
    <xf numFmtId="165" fontId="8" fillId="6" borderId="6" xfId="2" applyNumberFormat="1" applyFont="1" applyFill="1" applyBorder="1" applyAlignment="1">
      <alignment horizontal="right" vertical="center"/>
    </xf>
    <xf numFmtId="165" fontId="8" fillId="6" borderId="2" xfId="2" applyNumberFormat="1" applyFont="1" applyFill="1" applyBorder="1" applyAlignment="1">
      <alignment vertical="center"/>
    </xf>
    <xf numFmtId="165" fontId="8" fillId="0" borderId="2" xfId="2" applyNumberFormat="1" applyFont="1" applyFill="1" applyBorder="1" applyAlignment="1">
      <alignment vertical="center"/>
    </xf>
    <xf numFmtId="165" fontId="8" fillId="6" borderId="2" xfId="3" applyNumberFormat="1" applyFont="1" applyFill="1" applyBorder="1" applyAlignment="1">
      <alignment horizontal="right" vertical="center"/>
    </xf>
    <xf numFmtId="165" fontId="8" fillId="6" borderId="17" xfId="2" applyNumberFormat="1" applyFont="1" applyFill="1" applyBorder="1" applyAlignment="1">
      <alignment horizontal="right" vertical="center"/>
    </xf>
    <xf numFmtId="165" fontId="8" fillId="6" borderId="6" xfId="2" applyNumberFormat="1" applyFont="1" applyFill="1" applyBorder="1" applyAlignment="1">
      <alignment vertical="center"/>
    </xf>
    <xf numFmtId="49" fontId="8" fillId="0" borderId="8" xfId="2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vertical="center"/>
    </xf>
    <xf numFmtId="165" fontId="8" fillId="0" borderId="21" xfId="3" applyNumberFormat="1" applyFont="1" applyBorder="1" applyAlignment="1">
      <alignment horizontal="right" vertical="center"/>
    </xf>
    <xf numFmtId="165" fontId="8" fillId="6" borderId="22" xfId="3" applyNumberFormat="1" applyFont="1" applyFill="1" applyBorder="1" applyAlignment="1">
      <alignment horizontal="right" vertical="center"/>
    </xf>
    <xf numFmtId="165" fontId="8" fillId="0" borderId="22" xfId="3" applyNumberFormat="1" applyFont="1" applyBorder="1" applyAlignment="1">
      <alignment horizontal="right" vertical="center"/>
    </xf>
    <xf numFmtId="165" fontId="8" fillId="0" borderId="22" xfId="2" applyNumberFormat="1" applyFont="1" applyFill="1" applyBorder="1" applyAlignment="1">
      <alignment vertical="center"/>
    </xf>
    <xf numFmtId="165" fontId="8" fillId="0" borderId="23" xfId="3" applyNumberFormat="1" applyFont="1" applyBorder="1" applyAlignment="1">
      <alignment horizontal="right" vertical="center"/>
    </xf>
    <xf numFmtId="165" fontId="8" fillId="0" borderId="4" xfId="2" applyNumberFormat="1" applyFont="1" applyFill="1" applyBorder="1" applyAlignment="1">
      <alignment vertical="center"/>
    </xf>
    <xf numFmtId="165" fontId="8" fillId="0" borderId="6" xfId="3" applyNumberFormat="1" applyFont="1" applyBorder="1" applyAlignment="1">
      <alignment horizontal="right" vertical="center"/>
    </xf>
    <xf numFmtId="165" fontId="8" fillId="0" borderId="6" xfId="2" applyNumberFormat="1" applyFont="1" applyFill="1" applyBorder="1" applyAlignment="1">
      <alignment vertical="center"/>
    </xf>
    <xf numFmtId="165" fontId="8" fillId="0" borderId="23" xfId="2" applyNumberFormat="1" applyFont="1" applyFill="1" applyBorder="1" applyAlignment="1">
      <alignment horizontal="right" vertical="center"/>
    </xf>
    <xf numFmtId="165" fontId="8" fillId="0" borderId="4" xfId="3" applyNumberFormat="1" applyFont="1" applyBorder="1" applyAlignment="1">
      <alignment horizontal="right" vertical="center"/>
    </xf>
    <xf numFmtId="165" fontId="8" fillId="0" borderId="6" xfId="2" applyNumberFormat="1" applyFont="1" applyFill="1" applyBorder="1" applyAlignment="1">
      <alignment horizontal="right" vertical="center"/>
    </xf>
    <xf numFmtId="165" fontId="8" fillId="0" borderId="2" xfId="3" applyNumberFormat="1" applyFont="1" applyBorder="1" applyAlignment="1">
      <alignment horizontal="right" vertical="center"/>
    </xf>
    <xf numFmtId="165" fontId="8" fillId="0" borderId="2" xfId="6" applyNumberFormat="1" applyFont="1" applyBorder="1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165" fontId="14" fillId="0" borderId="1" xfId="2" applyNumberFormat="1" applyFont="1" applyFill="1" applyBorder="1" applyAlignment="1">
      <alignment vertical="center"/>
    </xf>
    <xf numFmtId="165" fontId="14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vertical="center"/>
    </xf>
    <xf numFmtId="165" fontId="7" fillId="0" borderId="1" xfId="2" applyNumberFormat="1" applyFont="1" applyFill="1" applyBorder="1" applyAlignment="1">
      <alignment vertical="center"/>
    </xf>
    <xf numFmtId="49" fontId="16" fillId="7" borderId="2" xfId="2" applyNumberFormat="1" applyFont="1" applyFill="1" applyBorder="1" applyAlignment="1">
      <alignment horizontal="center" vertical="center"/>
    </xf>
    <xf numFmtId="1" fontId="10" fillId="4" borderId="1" xfId="18" applyNumberFormat="1" applyFont="1" applyFill="1" applyBorder="1" applyAlignment="1">
      <alignment horizontal="left" indent="3"/>
    </xf>
    <xf numFmtId="3" fontId="10" fillId="6" borderId="1" xfId="11" applyNumberFormat="1" applyFont="1" applyFill="1" applyBorder="1" applyAlignment="1">
      <alignment horizontal="right"/>
    </xf>
    <xf numFmtId="3" fontId="17" fillId="6" borderId="1" xfId="0" applyNumberFormat="1" applyFont="1" applyFill="1" applyBorder="1"/>
    <xf numFmtId="1" fontId="10" fillId="4" borderId="9" xfId="18" applyNumberFormat="1" applyFont="1" applyFill="1" applyBorder="1" applyAlignment="1">
      <alignment horizontal="left" indent="3"/>
    </xf>
    <xf numFmtId="3" fontId="10" fillId="6" borderId="9" xfId="11" applyNumberFormat="1" applyFont="1" applyFill="1" applyBorder="1" applyAlignment="1">
      <alignment horizontal="right"/>
    </xf>
    <xf numFmtId="165" fontId="14" fillId="0" borderId="1" xfId="2" applyNumberFormat="1" applyFont="1" applyFill="1" applyBorder="1" applyAlignment="1">
      <alignment vertical="center" wrapText="1"/>
    </xf>
    <xf numFmtId="165" fontId="9" fillId="4" borderId="2" xfId="2" applyNumberFormat="1" applyFont="1" applyFill="1" applyBorder="1" applyAlignment="1">
      <alignment horizontal="right" vertical="center"/>
    </xf>
    <xf numFmtId="165" fontId="9" fillId="4" borderId="2" xfId="3" applyNumberFormat="1" applyFont="1" applyFill="1" applyBorder="1" applyAlignment="1">
      <alignment horizontal="right" vertical="center"/>
    </xf>
    <xf numFmtId="165" fontId="9" fillId="4" borderId="2" xfId="2" applyNumberFormat="1" applyFont="1" applyFill="1" applyBorder="1" applyAlignment="1">
      <alignment vertical="center"/>
    </xf>
    <xf numFmtId="165" fontId="6" fillId="0" borderId="1" xfId="2" applyNumberFormat="1" applyFont="1" applyFill="1" applyBorder="1" applyAlignment="1">
      <alignment horizontal="center" vertical="center"/>
    </xf>
    <xf numFmtId="165" fontId="7" fillId="0" borderId="1" xfId="2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right" vertical="center"/>
    </xf>
    <xf numFmtId="165" fontId="13" fillId="5" borderId="12" xfId="2" applyNumberFormat="1" applyFont="1" applyFill="1" applyBorder="1" applyAlignment="1">
      <alignment horizontal="center" vertical="center"/>
    </xf>
    <xf numFmtId="0" fontId="8" fillId="4" borderId="15" xfId="2" applyFont="1" applyFill="1" applyBorder="1" applyAlignment="1">
      <alignment horizontal="center" vertical="center"/>
    </xf>
    <xf numFmtId="0" fontId="8" fillId="4" borderId="16" xfId="2" applyFont="1" applyFill="1" applyBorder="1" applyAlignment="1">
      <alignment horizontal="center" vertical="center"/>
    </xf>
    <xf numFmtId="49" fontId="8" fillId="4" borderId="15" xfId="2" applyNumberFormat="1" applyFont="1" applyFill="1" applyBorder="1" applyAlignment="1">
      <alignment horizontal="center" vertical="center"/>
    </xf>
    <xf numFmtId="49" fontId="8" fillId="4" borderId="16" xfId="2" applyNumberFormat="1" applyFont="1" applyFill="1" applyBorder="1" applyAlignment="1">
      <alignment horizontal="center" vertical="center"/>
    </xf>
    <xf numFmtId="49" fontId="8" fillId="4" borderId="18" xfId="2" applyNumberFormat="1" applyFont="1" applyFill="1" applyBorder="1" applyAlignment="1">
      <alignment horizontal="center" vertical="center"/>
    </xf>
    <xf numFmtId="49" fontId="8" fillId="4" borderId="20" xfId="2" applyNumberFormat="1" applyFont="1" applyFill="1" applyBorder="1" applyAlignment="1">
      <alignment horizontal="center" vertical="center"/>
    </xf>
    <xf numFmtId="165" fontId="8" fillId="0" borderId="14" xfId="2" applyNumberFormat="1" applyFont="1" applyFill="1" applyBorder="1" applyAlignment="1">
      <alignment horizontal="center" vertical="center" wrapText="1"/>
    </xf>
    <xf numFmtId="165" fontId="8" fillId="0" borderId="19" xfId="2" applyNumberFormat="1" applyFont="1" applyFill="1" applyBorder="1" applyAlignment="1">
      <alignment horizontal="center" vertical="center" wrapText="1"/>
    </xf>
    <xf numFmtId="165" fontId="8" fillId="4" borderId="14" xfId="2" applyNumberFormat="1" applyFont="1" applyFill="1" applyBorder="1" applyAlignment="1">
      <alignment horizontal="center" vertical="center" wrapText="1"/>
    </xf>
    <xf numFmtId="165" fontId="8" fillId="4" borderId="19" xfId="2" applyNumberFormat="1" applyFont="1" applyFill="1" applyBorder="1" applyAlignment="1">
      <alignment horizontal="center" vertical="center" wrapText="1"/>
    </xf>
    <xf numFmtId="165" fontId="8" fillId="0" borderId="24" xfId="2" applyNumberFormat="1" applyFont="1" applyFill="1" applyBorder="1" applyAlignment="1">
      <alignment horizontal="center" vertical="center" wrapText="1"/>
    </xf>
    <xf numFmtId="165" fontId="8" fillId="0" borderId="25" xfId="2" applyNumberFormat="1" applyFont="1" applyFill="1" applyBorder="1" applyAlignment="1">
      <alignment horizontal="center" vertical="center" wrapText="1"/>
    </xf>
    <xf numFmtId="165" fontId="8" fillId="0" borderId="26" xfId="2" applyNumberFormat="1" applyFont="1" applyFill="1" applyBorder="1" applyAlignment="1">
      <alignment horizontal="center" vertical="center" wrapText="1"/>
    </xf>
    <xf numFmtId="165" fontId="8" fillId="0" borderId="27" xfId="2" applyNumberFormat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49" fontId="8" fillId="0" borderId="15" xfId="2" applyNumberFormat="1" applyFont="1" applyFill="1" applyBorder="1" applyAlignment="1">
      <alignment horizontal="center" vertical="center"/>
    </xf>
    <xf numFmtId="49" fontId="8" fillId="0" borderId="16" xfId="2" applyNumberFormat="1" applyFont="1" applyFill="1" applyBorder="1" applyAlignment="1">
      <alignment horizontal="center" vertical="center"/>
    </xf>
    <xf numFmtId="165" fontId="15" fillId="5" borderId="10" xfId="2" applyNumberFormat="1" applyFont="1" applyFill="1" applyBorder="1" applyAlignment="1">
      <alignment horizontal="center" vertical="center" wrapText="1"/>
    </xf>
    <xf numFmtId="165" fontId="15" fillId="5" borderId="5" xfId="2" applyNumberFormat="1" applyFont="1" applyFill="1" applyBorder="1" applyAlignment="1">
      <alignment horizontal="center" vertical="center" wrapText="1"/>
    </xf>
    <xf numFmtId="165" fontId="15" fillId="5" borderId="28" xfId="2" applyNumberFormat="1" applyFont="1" applyFill="1" applyBorder="1" applyAlignment="1">
      <alignment horizontal="center" vertical="center"/>
    </xf>
    <xf numFmtId="165" fontId="15" fillId="5" borderId="29" xfId="2" applyNumberFormat="1" applyFont="1" applyFill="1" applyBorder="1" applyAlignment="1">
      <alignment horizontal="center" vertical="center"/>
    </xf>
    <xf numFmtId="1" fontId="7" fillId="7" borderId="1" xfId="18" applyNumberFormat="1" applyFont="1" applyFill="1" applyBorder="1" applyAlignment="1">
      <alignment horizontal="left" vertical="center"/>
    </xf>
  </cellXfs>
  <cellStyles count="23">
    <cellStyle name="Excel_BuiltIn_Nota 1" xfId="1"/>
    <cellStyle name="Excel_BuiltIn_Saída 1 2" xfId="2"/>
    <cellStyle name="Hiperlink 2" xfId="3"/>
    <cellStyle name="Normal" xfId="0" builtinId="0"/>
    <cellStyle name="Normal 2" xfId="4"/>
    <cellStyle name="Normal 3" xfId="5"/>
    <cellStyle name="Texto Explicativo 2" xfId="6"/>
    <cellStyle name="Vírgula 2" xfId="7"/>
    <cellStyle name="Vírgula 2 2" xfId="8"/>
    <cellStyle name="Vírgula 2 2 2" xfId="9"/>
    <cellStyle name="Vírgula 2 3" xfId="10"/>
    <cellStyle name="Vírgula 2 3 2" xfId="11"/>
    <cellStyle name="Vírgula 2 4" xfId="12"/>
    <cellStyle name="Vírgula 2 5" xfId="13"/>
    <cellStyle name="Vírgula 2 6" xfId="14"/>
    <cellStyle name="Vírgula 6" xfId="15"/>
    <cellStyle name="Vírgula 6 2" xfId="16"/>
    <cellStyle name="Vírgula 6 2 2" xfId="17"/>
    <cellStyle name="Vírgula 6 2 3" xfId="18"/>
    <cellStyle name="Vírgula 6 3" xfId="19"/>
    <cellStyle name="Vírgula 6 4" xfId="20"/>
    <cellStyle name="Vírgula 6 5" xfId="21"/>
    <cellStyle name="Vírgula 6 6" xfId="22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333F4F"/>
      <color rgb="FFCCFF99"/>
      <color rgb="FFFF6565"/>
      <color rgb="FFD6FEE2"/>
      <color rgb="FFFFFFCC"/>
      <color rgb="FFCCFFCC"/>
      <color rgb="FFDDFFDD"/>
      <color rgb="FFF2F2F2"/>
      <color rgb="FFDAD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28649</xdr:rowOff>
    </xdr:from>
    <xdr:to>
      <xdr:col>11</xdr:col>
      <xdr:colOff>9524</xdr:colOff>
      <xdr:row>3</xdr:row>
      <xdr:rowOff>9525</xdr:rowOff>
    </xdr:to>
    <xdr:pic>
      <xdr:nvPicPr>
        <xdr:cNvPr id="4" name="Image 1_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4" y="28649"/>
          <a:ext cx="8029575" cy="9333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2</xdr:col>
      <xdr:colOff>28575</xdr:colOff>
      <xdr:row>2</xdr:row>
      <xdr:rowOff>238422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85725" y="0"/>
          <a:ext cx="1638300" cy="93374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96180</xdr:rowOff>
    </xdr:from>
    <xdr:to>
      <xdr:col>9</xdr:col>
      <xdr:colOff>81073</xdr:colOff>
      <xdr:row>2</xdr:row>
      <xdr:rowOff>209401</xdr:rowOff>
    </xdr:to>
    <xdr:sp macro="" textlink="">
      <xdr:nvSpPr>
        <xdr:cNvPr id="6" name="Text 4"/>
        <xdr:cNvSpPr/>
      </xdr:nvSpPr>
      <xdr:spPr bwMode="auto">
        <a:xfrm>
          <a:off x="2162175" y="96180"/>
          <a:ext cx="4634023" cy="80854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238125</xdr:colOff>
      <xdr:row>55</xdr:row>
      <xdr:rowOff>38174</xdr:rowOff>
    </xdr:to>
    <xdr:sp macro="" textlink="">
      <xdr:nvSpPr>
        <xdr:cNvPr id="7" name="Retângulo de cantos arredondados 4">
          <a:hlinkClick xmlns:r="http://schemas.openxmlformats.org/officeDocument/2006/relationships" r:id="rId3"/>
        </xdr:cNvPr>
        <xdr:cNvSpPr/>
      </xdr:nvSpPr>
      <xdr:spPr bwMode="auto">
        <a:xfrm>
          <a:off x="0" y="9944100"/>
          <a:ext cx="1457325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9450</xdr:colOff>
      <xdr:row>0</xdr:row>
      <xdr:rowOff>28649</xdr:rowOff>
    </xdr:from>
    <xdr:to>
      <xdr:col>4</xdr:col>
      <xdr:colOff>0</xdr:colOff>
      <xdr:row>3</xdr:row>
      <xdr:rowOff>171152</xdr:rowOff>
    </xdr:to>
    <xdr:pic>
      <xdr:nvPicPr>
        <xdr:cNvPr id="4" name="Image 1_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450" y="28649"/>
          <a:ext cx="5496000" cy="100927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1401048</xdr:colOff>
      <xdr:row>2</xdr:row>
      <xdr:rowOff>67151</xdr:rowOff>
    </xdr:to>
    <xdr:pic>
      <xdr:nvPicPr>
        <xdr:cNvPr id="5" name="Image 2_1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401048" cy="7624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1481843</xdr:colOff>
      <xdr:row>0</xdr:row>
      <xdr:rowOff>47066</xdr:rowOff>
    </xdr:from>
    <xdr:to>
      <xdr:col>3</xdr:col>
      <xdr:colOff>36453</xdr:colOff>
      <xdr:row>3</xdr:row>
      <xdr:rowOff>104923</xdr:rowOff>
    </xdr:to>
    <xdr:sp macro="" textlink="">
      <xdr:nvSpPr>
        <xdr:cNvPr id="6" name="Text 4"/>
        <xdr:cNvSpPr/>
      </xdr:nvSpPr>
      <xdr:spPr bwMode="auto">
        <a:xfrm>
          <a:off x="1481843" y="47066"/>
          <a:ext cx="3145660" cy="924632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Brasil</a:t>
          </a:r>
          <a: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  <a:t/>
          </a:r>
          <a:br>
            <a:rPr sz="1200" b="0" i="0">
              <a:solidFill>
                <a:srgbClr val="000000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/>
          </a:r>
          <a:b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</a:br>
          <a:r>
            <a:rPr sz="1500" b="0" i="1">
              <a:solidFill>
                <a:srgbClr val="FFFFFF"/>
              </a:solidFill>
              <a:latin typeface="Arial"/>
              <a:ea typeface="Arial"/>
              <a:cs typeface="Arial"/>
            </a:rPr>
            <a:t>Balanço de oferta e demanda - complexo soja </a:t>
          </a:r>
          <a:r>
            <a:rPr sz="1100" b="0" i="1">
              <a:solidFill>
                <a:srgbClr val="FFFFFF"/>
              </a:solidFill>
              <a:latin typeface="Arial"/>
              <a:ea typeface="Arial"/>
              <a:cs typeface="Arial"/>
            </a:rPr>
            <a:t>(Em mil toneladas)</a:t>
          </a:r>
          <a:endParaRPr/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1233300</xdr:colOff>
      <xdr:row>50</xdr:row>
      <xdr:rowOff>38174</xdr:rowOff>
    </xdr:to>
    <xdr:sp macro="" textlink="">
      <xdr:nvSpPr>
        <xdr:cNvPr id="7" name="Retângulo de cantos arredondados 9">
          <a:hlinkClick xmlns:r="http://schemas.openxmlformats.org/officeDocument/2006/relationships" r:id="rId3"/>
        </xdr:cNvPr>
        <xdr:cNvSpPr/>
      </xdr:nvSpPr>
      <xdr:spPr bwMode="auto">
        <a:xfrm>
          <a:off x="0" y="9620250"/>
          <a:ext cx="12333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1714500</xdr:colOff>
      <xdr:row>35</xdr:row>
      <xdr:rowOff>38174</xdr:rowOff>
    </xdr:to>
    <xdr:sp macro="" textlink="">
      <xdr:nvSpPr>
        <xdr:cNvPr id="8" name="Retângulo de cantos arredondados 10">
          <a:hlinkClick xmlns:r="http://schemas.openxmlformats.org/officeDocument/2006/relationships" r:id="rId3"/>
        </xdr:cNvPr>
        <xdr:cNvSpPr/>
      </xdr:nvSpPr>
      <xdr:spPr bwMode="auto">
        <a:xfrm>
          <a:off x="0" y="6905625"/>
          <a:ext cx="1714500" cy="400124"/>
        </a:xfrm>
        <a:prstGeom prst="roundRect">
          <a:avLst>
            <a:gd name="adj" fmla="val 16667"/>
          </a:avLst>
        </a:prstGeom>
        <a:solidFill>
          <a:srgbClr val="E6E6E6"/>
        </a:solidFill>
      </xdr:spPr>
      <xdr:txBody>
        <a:bodyPr vertOverflow="clip" lIns="72000" tIns="72000" rIns="72000" bIns="72000" anchor="t"/>
        <a:lstStyle/>
        <a:p>
          <a:pPr algn="ctr">
            <a:defRPr/>
          </a:pPr>
          <a:r>
            <a:rPr sz="1100" b="0" i="0">
              <a:solidFill>
                <a:srgbClr val="FF0000"/>
              </a:solidFill>
              <a:latin typeface="Arial"/>
              <a:ea typeface="Arial"/>
              <a:cs typeface="Arial"/>
            </a:rPr>
            <a:t>Planilha Principal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64"/>
  <sheetViews>
    <sheetView zoomScaleNormal="100" workbookViewId="0">
      <selection sqref="A1:K1"/>
    </sheetView>
  </sheetViews>
  <sheetFormatPr defaultColWidth="12.42578125" defaultRowHeight="11.1" customHeight="1" x14ac:dyDescent="0.2"/>
  <cols>
    <col min="1" max="1" width="18.28515625" style="1" customWidth="1"/>
    <col min="2" max="2" width="7.140625" style="1" customWidth="1"/>
    <col min="3" max="3" width="7" style="1" bestFit="1" customWidth="1"/>
    <col min="4" max="4" width="9.5703125" style="1" customWidth="1"/>
    <col min="5" max="5" width="10.42578125" style="1" customWidth="1"/>
    <col min="6" max="6" width="12.28515625" style="1" customWidth="1"/>
    <col min="7" max="7" width="11.7109375" style="1" customWidth="1"/>
    <col min="8" max="8" width="11.28515625" style="1" bestFit="1" customWidth="1"/>
    <col min="9" max="9" width="13" style="1" customWidth="1"/>
    <col min="10" max="16" width="9.85546875" style="1" customWidth="1"/>
    <col min="17" max="258" width="12.42578125" style="1" customWidth="1"/>
  </cols>
  <sheetData>
    <row r="1" spans="1:14" ht="41.2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4" ht="14.1" customHeight="1" x14ac:dyDescent="0.2">
      <c r="A2" s="45" t="s">
        <v>3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4" ht="20.25" customHeight="1" x14ac:dyDescent="0.2">
      <c r="A3" s="45" t="s">
        <v>4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4" ht="3" customHeight="1" x14ac:dyDescent="0.2">
      <c r="H4" s="46"/>
      <c r="I4" s="46"/>
      <c r="J4" s="46"/>
      <c r="K4" s="46"/>
    </row>
    <row r="5" spans="1:14" ht="27.75" customHeight="1" x14ac:dyDescent="0.2">
      <c r="A5" s="2" t="s">
        <v>0</v>
      </c>
      <c r="B5" s="47" t="s">
        <v>5</v>
      </c>
      <c r="C5" s="47"/>
      <c r="D5" s="4" t="s">
        <v>6</v>
      </c>
      <c r="E5" s="3" t="s">
        <v>7</v>
      </c>
      <c r="F5" s="4" t="s">
        <v>8</v>
      </c>
      <c r="G5" s="4" t="s">
        <v>9</v>
      </c>
      <c r="H5" s="5" t="s">
        <v>10</v>
      </c>
      <c r="I5" s="6" t="s">
        <v>11</v>
      </c>
      <c r="J5" s="4" t="s">
        <v>12</v>
      </c>
      <c r="K5" s="4" t="s">
        <v>13</v>
      </c>
      <c r="L5" s="7"/>
    </row>
    <row r="6" spans="1:14" ht="14.1" customHeight="1" x14ac:dyDescent="0.2">
      <c r="A6" s="56" t="s">
        <v>1</v>
      </c>
      <c r="B6" s="50" t="s">
        <v>14</v>
      </c>
      <c r="C6" s="51"/>
      <c r="D6" s="8">
        <v>585.1</v>
      </c>
      <c r="E6" s="9">
        <v>1529.5</v>
      </c>
      <c r="F6" s="9">
        <v>33.6</v>
      </c>
      <c r="G6" s="10">
        <v>2148.1999999999998</v>
      </c>
      <c r="H6" s="9">
        <v>685</v>
      </c>
      <c r="I6" s="9">
        <v>834.1</v>
      </c>
      <c r="J6" s="9">
        <v>1519.1</v>
      </c>
      <c r="K6" s="10">
        <v>629.0999999999998</v>
      </c>
    </row>
    <row r="7" spans="1:14" ht="14.1" customHeight="1" x14ac:dyDescent="0.2">
      <c r="A7" s="56"/>
      <c r="B7" s="50" t="s">
        <v>15</v>
      </c>
      <c r="C7" s="51"/>
      <c r="D7" s="8">
        <v>629.0999999999998</v>
      </c>
      <c r="E7" s="9">
        <v>2005.8</v>
      </c>
      <c r="F7" s="9">
        <v>19.600000000000001</v>
      </c>
      <c r="G7" s="10">
        <v>2654.4999999999995</v>
      </c>
      <c r="H7" s="9">
        <v>700</v>
      </c>
      <c r="I7" s="9">
        <v>974</v>
      </c>
      <c r="J7" s="9">
        <v>1674</v>
      </c>
      <c r="K7" s="10">
        <v>980.49999999999955</v>
      </c>
    </row>
    <row r="8" spans="1:14" ht="14.1" customHeight="1" x14ac:dyDescent="0.2">
      <c r="A8" s="56"/>
      <c r="B8" s="48" t="s">
        <v>16</v>
      </c>
      <c r="C8" s="49"/>
      <c r="D8" s="8">
        <v>980.49999999999955</v>
      </c>
      <c r="E8" s="9">
        <v>2778.8</v>
      </c>
      <c r="F8" s="9">
        <v>1.7</v>
      </c>
      <c r="G8" s="10">
        <v>3760.9999999999995</v>
      </c>
      <c r="H8" s="9">
        <v>720</v>
      </c>
      <c r="I8" s="9">
        <v>1613.7</v>
      </c>
      <c r="J8" s="9">
        <v>2333.6999999999998</v>
      </c>
      <c r="K8" s="10">
        <v>1427.2999999999995</v>
      </c>
    </row>
    <row r="9" spans="1:14" ht="14.1" customHeight="1" x14ac:dyDescent="0.2">
      <c r="A9" s="56"/>
      <c r="B9" s="48" t="s">
        <v>17</v>
      </c>
      <c r="C9" s="49"/>
      <c r="D9" s="8">
        <v>1427.2999999999995</v>
      </c>
      <c r="E9" s="11">
        <v>3001.6</v>
      </c>
      <c r="F9" s="9">
        <v>2.2000000000000002</v>
      </c>
      <c r="G9" s="10">
        <v>4431.0999999999995</v>
      </c>
      <c r="H9" s="9">
        <v>690</v>
      </c>
      <c r="I9" s="9">
        <v>2125.4</v>
      </c>
      <c r="J9" s="9">
        <v>2815.4</v>
      </c>
      <c r="K9" s="10">
        <v>1615.6999999999994</v>
      </c>
    </row>
    <row r="10" spans="1:14" ht="14.1" customHeight="1" x14ac:dyDescent="0.2">
      <c r="A10" s="56"/>
      <c r="B10" s="48" t="s">
        <v>18</v>
      </c>
      <c r="C10" s="49"/>
      <c r="D10" s="8">
        <v>1615.6999999999994</v>
      </c>
      <c r="E10" s="11">
        <v>2359</v>
      </c>
      <c r="F10" s="9">
        <v>4.5999999999999996</v>
      </c>
      <c r="G10" s="10">
        <v>3979.2999999999993</v>
      </c>
      <c r="H10" s="9">
        <v>720</v>
      </c>
      <c r="I10" s="9">
        <v>2016.6</v>
      </c>
      <c r="J10" s="9">
        <v>2736.6</v>
      </c>
      <c r="K10" s="10">
        <v>1242.6999999999994</v>
      </c>
    </row>
    <row r="11" spans="1:14" ht="14.1" customHeight="1" x14ac:dyDescent="0.2">
      <c r="A11" s="56"/>
      <c r="B11" s="50" t="s">
        <v>19</v>
      </c>
      <c r="C11" s="51"/>
      <c r="D11" s="12">
        <v>1242.6999999999994</v>
      </c>
      <c r="E11" s="11">
        <v>2554.1000000000004</v>
      </c>
      <c r="F11" s="13">
        <v>2.2999999999999998</v>
      </c>
      <c r="G11" s="10">
        <v>3799.1</v>
      </c>
      <c r="H11" s="9">
        <v>690</v>
      </c>
      <c r="I11" s="9">
        <v>1803.7</v>
      </c>
      <c r="J11" s="9">
        <v>2493.6999999999998</v>
      </c>
      <c r="K11" s="10">
        <v>1305.3999999999999</v>
      </c>
    </row>
    <row r="12" spans="1:14" ht="14.1" customHeight="1" x14ac:dyDescent="0.2">
      <c r="A12" s="56"/>
      <c r="B12" s="52" t="s">
        <v>20</v>
      </c>
      <c r="C12" s="14" t="s">
        <v>54</v>
      </c>
      <c r="D12" s="8">
        <v>1305.3999999999999</v>
      </c>
      <c r="E12" s="11">
        <v>3007.7</v>
      </c>
      <c r="F12" s="9">
        <v>2</v>
      </c>
      <c r="G12" s="10">
        <v>4315.0999999999995</v>
      </c>
      <c r="H12" s="9">
        <v>700</v>
      </c>
      <c r="I12" s="9">
        <v>1700</v>
      </c>
      <c r="J12" s="9">
        <v>2400</v>
      </c>
      <c r="K12" s="10">
        <v>1915.0999999999995</v>
      </c>
      <c r="N12" s="15"/>
    </row>
    <row r="13" spans="1:14" ht="15" customHeight="1" x14ac:dyDescent="0.2">
      <c r="A13" s="57"/>
      <c r="B13" s="53"/>
      <c r="C13" s="14" t="s">
        <v>56</v>
      </c>
      <c r="D13" s="16">
        <v>1305.3999999999999</v>
      </c>
      <c r="E13" s="17">
        <v>3030.6000000000004</v>
      </c>
      <c r="F13" s="18">
        <v>4</v>
      </c>
      <c r="G13" s="19">
        <v>4340</v>
      </c>
      <c r="H13" s="18">
        <v>690</v>
      </c>
      <c r="I13" s="18">
        <v>1700</v>
      </c>
      <c r="J13" s="18">
        <v>2390</v>
      </c>
      <c r="K13" s="19">
        <v>1950</v>
      </c>
      <c r="N13" s="15"/>
    </row>
    <row r="14" spans="1:14" ht="14.25" customHeight="1" x14ac:dyDescent="0.2">
      <c r="A14" s="54" t="s">
        <v>21</v>
      </c>
      <c r="B14" s="50" t="s">
        <v>14</v>
      </c>
      <c r="C14" s="51"/>
      <c r="D14" s="20">
        <v>1736.9</v>
      </c>
      <c r="E14" s="21">
        <v>12327.8</v>
      </c>
      <c r="F14" s="21">
        <v>1141.7</v>
      </c>
      <c r="G14" s="21">
        <v>15206.4</v>
      </c>
      <c r="H14" s="21">
        <v>12215.7</v>
      </c>
      <c r="I14" s="21">
        <v>868.8</v>
      </c>
      <c r="J14" s="21">
        <v>13084.5</v>
      </c>
      <c r="K14" s="21">
        <v>2121.8999999999987</v>
      </c>
    </row>
    <row r="15" spans="1:14" ht="14.25" customHeight="1" x14ac:dyDescent="0.2">
      <c r="A15" s="54"/>
      <c r="B15" s="50" t="s">
        <v>15</v>
      </c>
      <c r="C15" s="51"/>
      <c r="D15" s="22">
        <v>2121.8999999999987</v>
      </c>
      <c r="E15" s="10">
        <v>12064.2</v>
      </c>
      <c r="F15" s="10">
        <v>842.7</v>
      </c>
      <c r="G15" s="10">
        <v>15028.8</v>
      </c>
      <c r="H15" s="10">
        <v>10793.7</v>
      </c>
      <c r="I15" s="10">
        <v>1809.3</v>
      </c>
      <c r="J15" s="10">
        <v>12603</v>
      </c>
      <c r="K15" s="10">
        <v>2425.7999999999984</v>
      </c>
    </row>
    <row r="16" spans="1:14" ht="14.25" customHeight="1" x14ac:dyDescent="0.2">
      <c r="A16" s="54"/>
      <c r="B16" s="48" t="s">
        <v>16</v>
      </c>
      <c r="C16" s="49"/>
      <c r="D16" s="22">
        <v>2425.7999999999984</v>
      </c>
      <c r="E16" s="10">
        <v>10483.6</v>
      </c>
      <c r="F16" s="10">
        <v>1012.5</v>
      </c>
      <c r="G16" s="10">
        <v>13921.899999999998</v>
      </c>
      <c r="H16" s="10">
        <v>10544.6</v>
      </c>
      <c r="I16" s="10">
        <v>1432.3</v>
      </c>
      <c r="J16" s="10">
        <v>11976.9</v>
      </c>
      <c r="K16" s="10">
        <v>1944.9999999999975</v>
      </c>
    </row>
    <row r="17" spans="1:13" ht="14.25" customHeight="1" x14ac:dyDescent="0.2">
      <c r="A17" s="54"/>
      <c r="B17" s="48" t="s">
        <v>17</v>
      </c>
      <c r="C17" s="49"/>
      <c r="D17" s="22">
        <v>1944.9999999999975</v>
      </c>
      <c r="E17" s="10">
        <v>11183.4</v>
      </c>
      <c r="F17" s="10">
        <v>1280.8</v>
      </c>
      <c r="G17" s="10">
        <v>14409.199999999997</v>
      </c>
      <c r="H17" s="10">
        <v>10708.3</v>
      </c>
      <c r="I17" s="10">
        <v>1813.4</v>
      </c>
      <c r="J17" s="10">
        <v>12521.699999999999</v>
      </c>
      <c r="K17" s="10">
        <v>1887.4999999999977</v>
      </c>
    </row>
    <row r="18" spans="1:13" ht="14.25" customHeight="1" x14ac:dyDescent="0.2">
      <c r="A18" s="54"/>
      <c r="B18" s="48" t="s">
        <v>18</v>
      </c>
      <c r="C18" s="49"/>
      <c r="D18" s="22">
        <v>1887.4999999999977</v>
      </c>
      <c r="E18" s="10">
        <v>11766.4</v>
      </c>
      <c r="F18" s="10">
        <v>1004.1</v>
      </c>
      <c r="G18" s="10">
        <v>14657.999999999998</v>
      </c>
      <c r="H18" s="10">
        <v>10832.4</v>
      </c>
      <c r="I18" s="10">
        <v>1143.5</v>
      </c>
      <c r="J18" s="10">
        <v>11975.9</v>
      </c>
      <c r="K18" s="10">
        <v>2682.0999999999985</v>
      </c>
    </row>
    <row r="19" spans="1:13" ht="14.25" customHeight="1" x14ac:dyDescent="0.2">
      <c r="A19" s="54"/>
      <c r="B19" s="50" t="s">
        <v>19</v>
      </c>
      <c r="C19" s="51"/>
      <c r="D19" s="23">
        <v>2682.0999999999985</v>
      </c>
      <c r="E19" s="11">
        <v>10788.8</v>
      </c>
      <c r="F19" s="10">
        <v>1212.3</v>
      </c>
      <c r="G19" s="10">
        <v>14683.199999999997</v>
      </c>
      <c r="H19" s="10">
        <v>10250</v>
      </c>
      <c r="I19" s="10">
        <v>2111.3000000000002</v>
      </c>
      <c r="J19" s="10">
        <v>12361.3</v>
      </c>
      <c r="K19" s="10">
        <v>2321.8999999999969</v>
      </c>
    </row>
    <row r="20" spans="1:13" ht="14.25" customHeight="1" x14ac:dyDescent="0.2">
      <c r="A20" s="54"/>
      <c r="B20" s="52" t="s">
        <v>20</v>
      </c>
      <c r="C20" s="14" t="s">
        <v>54</v>
      </c>
      <c r="D20" s="23">
        <v>2321.8999999999969</v>
      </c>
      <c r="E20" s="10">
        <v>10028.4</v>
      </c>
      <c r="F20" s="10">
        <v>1300</v>
      </c>
      <c r="G20" s="10">
        <v>13650.299999999996</v>
      </c>
      <c r="H20" s="10">
        <v>10250</v>
      </c>
      <c r="I20" s="10">
        <v>1500</v>
      </c>
      <c r="J20" s="10">
        <v>11750</v>
      </c>
      <c r="K20" s="10">
        <v>1900.2999999999956</v>
      </c>
      <c r="M20" s="15"/>
    </row>
    <row r="21" spans="1:13" ht="14.1" customHeight="1" x14ac:dyDescent="0.2">
      <c r="A21" s="55"/>
      <c r="B21" s="53"/>
      <c r="C21" s="14" t="s">
        <v>56</v>
      </c>
      <c r="D21" s="16">
        <v>2321.8999999999969</v>
      </c>
      <c r="E21" s="19">
        <v>10033.599999999999</v>
      </c>
      <c r="F21" s="18">
        <v>1300</v>
      </c>
      <c r="G21" s="19">
        <v>13655.499999999996</v>
      </c>
      <c r="H21" s="18">
        <v>10250</v>
      </c>
      <c r="I21" s="18">
        <v>1700</v>
      </c>
      <c r="J21" s="18">
        <v>11950</v>
      </c>
      <c r="K21" s="19">
        <v>1705.4999999999964</v>
      </c>
      <c r="M21" s="15"/>
    </row>
    <row r="22" spans="1:13" ht="14.25" customHeight="1" x14ac:dyDescent="0.2">
      <c r="A22" s="54" t="s">
        <v>22</v>
      </c>
      <c r="B22" s="50" t="s">
        <v>14</v>
      </c>
      <c r="C22" s="51"/>
      <c r="D22" s="24">
        <v>208.3</v>
      </c>
      <c r="E22" s="21">
        <v>3399.5</v>
      </c>
      <c r="F22" s="25">
        <v>137.6</v>
      </c>
      <c r="G22" s="21">
        <v>3745.4</v>
      </c>
      <c r="H22" s="25">
        <v>3300</v>
      </c>
      <c r="I22" s="25">
        <v>122.6</v>
      </c>
      <c r="J22" s="25">
        <v>3422.6</v>
      </c>
      <c r="K22" s="21">
        <v>322.80000000000007</v>
      </c>
    </row>
    <row r="23" spans="1:13" ht="14.25" customHeight="1" x14ac:dyDescent="0.2">
      <c r="A23" s="54"/>
      <c r="B23" s="50" t="s">
        <v>15</v>
      </c>
      <c r="C23" s="51"/>
      <c r="D23" s="26">
        <v>322.80000000000007</v>
      </c>
      <c r="E23" s="10">
        <v>3116.1</v>
      </c>
      <c r="F23" s="10">
        <v>81.099999999999994</v>
      </c>
      <c r="G23" s="10">
        <v>3520</v>
      </c>
      <c r="H23" s="10">
        <v>3050</v>
      </c>
      <c r="I23" s="10">
        <v>162.69999999999999</v>
      </c>
      <c r="J23" s="10">
        <v>3212.7</v>
      </c>
      <c r="K23" s="10">
        <v>307.3</v>
      </c>
    </row>
    <row r="24" spans="1:13" ht="14.25" customHeight="1" x14ac:dyDescent="0.2">
      <c r="A24" s="54"/>
      <c r="B24" s="48" t="s">
        <v>16</v>
      </c>
      <c r="C24" s="49"/>
      <c r="D24" s="26">
        <v>307.3</v>
      </c>
      <c r="E24" s="10">
        <v>3017.7</v>
      </c>
      <c r="F24" s="10">
        <v>150.80000000000001</v>
      </c>
      <c r="G24" s="10">
        <v>3475.8</v>
      </c>
      <c r="H24" s="10">
        <v>3050</v>
      </c>
      <c r="I24" s="10">
        <v>166.1</v>
      </c>
      <c r="J24" s="10">
        <v>3216.1</v>
      </c>
      <c r="K24" s="10">
        <v>259.70000000000016</v>
      </c>
    </row>
    <row r="25" spans="1:13" ht="14.25" customHeight="1" x14ac:dyDescent="0.2">
      <c r="A25" s="54"/>
      <c r="B25" s="48" t="s">
        <v>17</v>
      </c>
      <c r="C25" s="49"/>
      <c r="D25" s="26">
        <v>259.70000000000016</v>
      </c>
      <c r="E25" s="10">
        <v>3222.1</v>
      </c>
      <c r="F25" s="10">
        <v>113.6</v>
      </c>
      <c r="G25" s="10">
        <v>3595.4</v>
      </c>
      <c r="H25" s="10">
        <v>3150</v>
      </c>
      <c r="I25" s="10">
        <v>176.7</v>
      </c>
      <c r="J25" s="10">
        <v>3326.7</v>
      </c>
      <c r="K25" s="10">
        <v>268.7000000000001</v>
      </c>
    </row>
    <row r="26" spans="1:13" ht="14.25" customHeight="1" x14ac:dyDescent="0.2">
      <c r="A26" s="54"/>
      <c r="B26" s="48" t="s">
        <v>18</v>
      </c>
      <c r="C26" s="49"/>
      <c r="D26" s="26">
        <v>268.7000000000001</v>
      </c>
      <c r="E26" s="27">
        <v>2893.8</v>
      </c>
      <c r="F26" s="10">
        <v>83.1</v>
      </c>
      <c r="G26" s="10">
        <v>3245.6000000000004</v>
      </c>
      <c r="H26" s="10">
        <v>2893.8</v>
      </c>
      <c r="I26" s="10">
        <v>223.7</v>
      </c>
      <c r="J26" s="10">
        <v>3117.5</v>
      </c>
      <c r="K26" s="10">
        <v>128.10000000000019</v>
      </c>
    </row>
    <row r="27" spans="1:13" ht="14.25" customHeight="1" x14ac:dyDescent="0.2">
      <c r="A27" s="54"/>
      <c r="B27" s="50" t="s">
        <v>19</v>
      </c>
      <c r="C27" s="51"/>
      <c r="D27" s="26">
        <v>128.10000000000019</v>
      </c>
      <c r="E27" s="11">
        <v>2990.2</v>
      </c>
      <c r="F27" s="10">
        <v>76.099999999999994</v>
      </c>
      <c r="G27" s="10">
        <v>3194.4</v>
      </c>
      <c r="H27" s="10">
        <v>2850</v>
      </c>
      <c r="I27" s="10">
        <v>136.1</v>
      </c>
      <c r="J27" s="10">
        <v>2986.1</v>
      </c>
      <c r="K27" s="10">
        <v>208.3000000000001</v>
      </c>
    </row>
    <row r="28" spans="1:13" ht="14.25" customHeight="1" x14ac:dyDescent="0.2">
      <c r="A28" s="54"/>
      <c r="B28" s="52" t="s">
        <v>20</v>
      </c>
      <c r="C28" s="14" t="s">
        <v>54</v>
      </c>
      <c r="D28" s="26">
        <v>208.3000000000001</v>
      </c>
      <c r="E28" s="27">
        <v>3066.3</v>
      </c>
      <c r="F28" s="10">
        <v>100</v>
      </c>
      <c r="G28" s="10">
        <v>3374.6000000000004</v>
      </c>
      <c r="H28" s="10">
        <v>2850</v>
      </c>
      <c r="I28" s="10">
        <v>150</v>
      </c>
      <c r="J28" s="10">
        <v>3000</v>
      </c>
      <c r="K28" s="10">
        <v>374.60000000000036</v>
      </c>
    </row>
    <row r="29" spans="1:13" ht="14.1" customHeight="1" x14ac:dyDescent="0.2">
      <c r="A29" s="55"/>
      <c r="B29" s="53"/>
      <c r="C29" s="14" t="s">
        <v>56</v>
      </c>
      <c r="D29" s="16">
        <v>208.3000000000001</v>
      </c>
      <c r="E29" s="18">
        <v>3068.2</v>
      </c>
      <c r="F29" s="19">
        <v>100</v>
      </c>
      <c r="G29" s="19">
        <v>3376.5</v>
      </c>
      <c r="H29" s="19">
        <v>2850</v>
      </c>
      <c r="I29" s="19">
        <v>150</v>
      </c>
      <c r="J29" s="19">
        <v>3000</v>
      </c>
      <c r="K29" s="19">
        <v>376.5</v>
      </c>
    </row>
    <row r="30" spans="1:13" ht="14.25" customHeight="1" x14ac:dyDescent="0.2">
      <c r="A30" s="58" t="s">
        <v>23</v>
      </c>
      <c r="B30" s="50" t="s">
        <v>14</v>
      </c>
      <c r="C30" s="51"/>
      <c r="D30" s="24">
        <v>5305.1</v>
      </c>
      <c r="E30" s="21">
        <v>97842.8</v>
      </c>
      <c r="F30" s="21">
        <v>952.5</v>
      </c>
      <c r="G30" s="21">
        <v>104100.40000000001</v>
      </c>
      <c r="H30" s="21">
        <v>57547.9</v>
      </c>
      <c r="I30" s="21">
        <v>30813.147127</v>
      </c>
      <c r="J30" s="21">
        <v>88361.047126999998</v>
      </c>
      <c r="K30" s="21">
        <v>15739.352873000007</v>
      </c>
    </row>
    <row r="31" spans="1:13" ht="14.25" customHeight="1" x14ac:dyDescent="0.2">
      <c r="A31" s="54"/>
      <c r="B31" s="50" t="s">
        <v>15</v>
      </c>
      <c r="C31" s="51"/>
      <c r="D31" s="26">
        <v>15739.352873000007</v>
      </c>
      <c r="E31" s="10">
        <v>80709.5</v>
      </c>
      <c r="F31" s="10">
        <v>900.7</v>
      </c>
      <c r="G31" s="10">
        <v>97349.552873000008</v>
      </c>
      <c r="H31" s="10">
        <v>59048.4</v>
      </c>
      <c r="I31" s="10">
        <v>23742.239474999998</v>
      </c>
      <c r="J31" s="10">
        <v>82790.639475000004</v>
      </c>
      <c r="K31" s="10">
        <v>14558.913398000008</v>
      </c>
    </row>
    <row r="32" spans="1:13" ht="14.25" customHeight="1" x14ac:dyDescent="0.2">
      <c r="A32" s="54"/>
      <c r="B32" s="48" t="s">
        <v>16</v>
      </c>
      <c r="C32" s="49"/>
      <c r="D32" s="26">
        <v>14558.913398000008</v>
      </c>
      <c r="E32" s="10">
        <v>100042.7</v>
      </c>
      <c r="F32" s="10">
        <v>1596.4</v>
      </c>
      <c r="G32" s="10">
        <v>116198.013398</v>
      </c>
      <c r="H32" s="10">
        <v>61937.4</v>
      </c>
      <c r="I32" s="10">
        <v>41074</v>
      </c>
      <c r="J32" s="10">
        <v>103011.4</v>
      </c>
      <c r="K32" s="10">
        <v>13186.613397999994</v>
      </c>
    </row>
    <row r="33" spans="1:13" ht="14.25" customHeight="1" x14ac:dyDescent="0.2">
      <c r="A33" s="54"/>
      <c r="B33" s="48" t="s">
        <v>17</v>
      </c>
      <c r="C33" s="49"/>
      <c r="D33" s="26">
        <v>13186.613397999994</v>
      </c>
      <c r="E33" s="28">
        <v>102586.4</v>
      </c>
      <c r="F33" s="10">
        <v>1453.4</v>
      </c>
      <c r="G33" s="10">
        <v>117226.41339799998</v>
      </c>
      <c r="H33" s="10">
        <v>67021.399999999994</v>
      </c>
      <c r="I33" s="10">
        <v>34892.906833000001</v>
      </c>
      <c r="J33" s="10">
        <v>101914.306833</v>
      </c>
      <c r="K33" s="10">
        <v>15312.10656499998</v>
      </c>
      <c r="M33" s="29"/>
    </row>
    <row r="34" spans="1:13" ht="14.25" customHeight="1" x14ac:dyDescent="0.2">
      <c r="A34" s="54"/>
      <c r="B34" s="48" t="s">
        <v>18</v>
      </c>
      <c r="C34" s="49"/>
      <c r="D34" s="26">
        <v>15312.10656499998</v>
      </c>
      <c r="E34" s="10">
        <v>87096.8</v>
      </c>
      <c r="F34" s="10">
        <v>3090.7151669999998</v>
      </c>
      <c r="G34" s="10">
        <v>105499.62173199999</v>
      </c>
      <c r="H34" s="10">
        <v>71168.600000000006</v>
      </c>
      <c r="I34" s="10">
        <v>20815.735513</v>
      </c>
      <c r="J34" s="10">
        <v>91984.335512999998</v>
      </c>
      <c r="K34" s="10">
        <v>13515.28621899998</v>
      </c>
    </row>
    <row r="35" spans="1:13" ht="14.25" customHeight="1" x14ac:dyDescent="0.2">
      <c r="A35" s="54"/>
      <c r="B35" s="50" t="s">
        <v>19</v>
      </c>
      <c r="C35" s="51"/>
      <c r="D35" s="26">
        <v>13515.28621899998</v>
      </c>
      <c r="E35" s="11">
        <v>113130.39999999998</v>
      </c>
      <c r="F35" s="10">
        <v>2615.1</v>
      </c>
      <c r="G35" s="10">
        <v>129260.78621899997</v>
      </c>
      <c r="H35" s="10">
        <v>74534.600000000006</v>
      </c>
      <c r="I35" s="10">
        <v>46630.3</v>
      </c>
      <c r="J35" s="10">
        <v>121164.90000000001</v>
      </c>
      <c r="K35" s="10">
        <v>8095.8862189999636</v>
      </c>
    </row>
    <row r="36" spans="1:13" ht="14.25" customHeight="1" x14ac:dyDescent="0.2">
      <c r="A36" s="54"/>
      <c r="B36" s="52" t="s">
        <v>20</v>
      </c>
      <c r="C36" s="14" t="s">
        <v>54</v>
      </c>
      <c r="D36" s="26">
        <v>8095.8862189999636</v>
      </c>
      <c r="E36" s="10">
        <v>125715.29999999999</v>
      </c>
      <c r="F36" s="10">
        <v>1900</v>
      </c>
      <c r="G36" s="10">
        <v>135711.18621899997</v>
      </c>
      <c r="H36" s="10">
        <v>79350.600000000006</v>
      </c>
      <c r="I36" s="10">
        <v>48000</v>
      </c>
      <c r="J36" s="10">
        <v>127350.6</v>
      </c>
      <c r="K36" s="10">
        <v>8360.5862189999607</v>
      </c>
    </row>
    <row r="37" spans="1:13" ht="14.1" customHeight="1" x14ac:dyDescent="0.2">
      <c r="A37" s="55"/>
      <c r="B37" s="53"/>
      <c r="C37" s="14" t="s">
        <v>56</v>
      </c>
      <c r="D37" s="16">
        <v>8095.8862189999636</v>
      </c>
      <c r="E37" s="19">
        <v>129961.59999999999</v>
      </c>
      <c r="F37" s="18">
        <v>1900</v>
      </c>
      <c r="G37" s="19">
        <v>139957.48621899995</v>
      </c>
      <c r="H37" s="18">
        <v>79433.100000000006</v>
      </c>
      <c r="I37" s="18">
        <v>50000</v>
      </c>
      <c r="J37" s="18">
        <v>129433.1</v>
      </c>
      <c r="K37" s="19">
        <v>10524.386218999949</v>
      </c>
    </row>
    <row r="38" spans="1:13" ht="14.25" customHeight="1" x14ac:dyDescent="0.2">
      <c r="A38" s="59" t="s">
        <v>2</v>
      </c>
      <c r="B38" s="62">
        <v>2017</v>
      </c>
      <c r="C38" s="62"/>
      <c r="D38" s="26">
        <v>3188.7</v>
      </c>
      <c r="E38" s="27">
        <v>4262.1000000000004</v>
      </c>
      <c r="F38" s="27">
        <v>6387.5</v>
      </c>
      <c r="G38" s="10">
        <v>13838.3</v>
      </c>
      <c r="H38" s="27">
        <v>11244.7</v>
      </c>
      <c r="I38" s="27">
        <v>206.2</v>
      </c>
      <c r="J38" s="27">
        <v>11450.900000000001</v>
      </c>
      <c r="K38" s="10">
        <v>2387.3999999999987</v>
      </c>
    </row>
    <row r="39" spans="1:13" ht="14.25" customHeight="1" x14ac:dyDescent="0.2">
      <c r="A39" s="60"/>
      <c r="B39" s="63">
        <v>2018</v>
      </c>
      <c r="C39" s="64"/>
      <c r="D39" s="26">
        <v>2387.3999999999987</v>
      </c>
      <c r="E39" s="27">
        <v>5427.6</v>
      </c>
      <c r="F39" s="27">
        <v>6738.6</v>
      </c>
      <c r="G39" s="10">
        <v>14553.599999999999</v>
      </c>
      <c r="H39" s="27">
        <v>11360.8</v>
      </c>
      <c r="I39" s="27">
        <v>582.9</v>
      </c>
      <c r="J39" s="27">
        <v>11943.699999999999</v>
      </c>
      <c r="K39" s="10">
        <v>2609.8999999999992</v>
      </c>
    </row>
    <row r="40" spans="1:13" ht="14.25" customHeight="1" x14ac:dyDescent="0.2">
      <c r="A40" s="60"/>
      <c r="B40" s="63">
        <v>2019</v>
      </c>
      <c r="C40" s="64"/>
      <c r="D40" s="26">
        <v>2609.8999999999992</v>
      </c>
      <c r="E40" s="10">
        <v>5154.7</v>
      </c>
      <c r="F40" s="27">
        <v>6676.7</v>
      </c>
      <c r="G40" s="10">
        <v>14441.3</v>
      </c>
      <c r="H40" s="27">
        <v>11860.6</v>
      </c>
      <c r="I40" s="27">
        <v>342.3</v>
      </c>
      <c r="J40" s="27">
        <v>12202.9</v>
      </c>
      <c r="K40" s="10">
        <v>2238.3999999999987</v>
      </c>
    </row>
    <row r="41" spans="1:13" ht="14.25" customHeight="1" x14ac:dyDescent="0.2">
      <c r="A41" s="60"/>
      <c r="B41" s="63" t="s">
        <v>24</v>
      </c>
      <c r="C41" s="64"/>
      <c r="D41" s="26">
        <v>2238.3999999999987</v>
      </c>
      <c r="E41" s="10">
        <v>6234.6</v>
      </c>
      <c r="F41" s="27">
        <v>6007.8</v>
      </c>
      <c r="G41" s="10">
        <v>14480.8</v>
      </c>
      <c r="H41" s="27">
        <v>11599</v>
      </c>
      <c r="I41" s="27">
        <v>823.1</v>
      </c>
      <c r="J41" s="27">
        <v>12422.1</v>
      </c>
      <c r="K41" s="10">
        <v>2058.6999999999994</v>
      </c>
    </row>
    <row r="42" spans="1:13" ht="14.25" customHeight="1" x14ac:dyDescent="0.2">
      <c r="A42" s="60"/>
      <c r="B42" s="65" t="s">
        <v>25</v>
      </c>
      <c r="C42" s="66"/>
      <c r="D42" s="26">
        <v>2058.6999999999994</v>
      </c>
      <c r="E42" s="11">
        <v>7679.4</v>
      </c>
      <c r="F42" s="10">
        <v>6080.1</v>
      </c>
      <c r="G42" s="10">
        <v>15818.199999999999</v>
      </c>
      <c r="H42" s="10">
        <v>12049.8</v>
      </c>
      <c r="I42" s="10">
        <v>3045.9</v>
      </c>
      <c r="J42" s="10">
        <v>15095.699999999999</v>
      </c>
      <c r="K42" s="10">
        <v>722.49999999999955</v>
      </c>
    </row>
    <row r="43" spans="1:13" ht="14.25" customHeight="1" x14ac:dyDescent="0.2">
      <c r="A43" s="60"/>
      <c r="B43" s="63" t="s">
        <v>26</v>
      </c>
      <c r="C43" s="64"/>
      <c r="D43" s="26">
        <v>722.49999999999955</v>
      </c>
      <c r="E43" s="11">
        <v>10554.4</v>
      </c>
      <c r="F43" s="10">
        <v>4500</v>
      </c>
      <c r="G43" s="10">
        <v>15776.9</v>
      </c>
      <c r="H43" s="10">
        <v>12394.1</v>
      </c>
      <c r="I43" s="10">
        <v>2700</v>
      </c>
      <c r="J43" s="10">
        <v>15094.1</v>
      </c>
      <c r="K43" s="10">
        <v>682.79999999999927</v>
      </c>
    </row>
    <row r="44" spans="1:13" ht="14.25" customHeight="1" x14ac:dyDescent="0.2">
      <c r="A44" s="60"/>
      <c r="B44" s="52" t="s">
        <v>27</v>
      </c>
      <c r="C44" s="14" t="s">
        <v>54</v>
      </c>
      <c r="D44" s="26">
        <v>682.79999999999927</v>
      </c>
      <c r="E44" s="10">
        <v>10429.700000000001</v>
      </c>
      <c r="F44" s="10">
        <v>5500</v>
      </c>
      <c r="G44" s="10">
        <v>16612.5</v>
      </c>
      <c r="H44" s="10">
        <v>12438</v>
      </c>
      <c r="I44" s="10">
        <v>2600</v>
      </c>
      <c r="J44" s="10">
        <v>15038</v>
      </c>
      <c r="K44" s="10">
        <v>1574.5</v>
      </c>
    </row>
    <row r="45" spans="1:13" ht="14.25" customHeight="1" x14ac:dyDescent="0.2">
      <c r="A45" s="61"/>
      <c r="B45" s="53"/>
      <c r="C45" s="14" t="s">
        <v>56</v>
      </c>
      <c r="D45" s="16">
        <v>682.79999999999927</v>
      </c>
      <c r="E45" s="19">
        <v>10409.5</v>
      </c>
      <c r="F45" s="19">
        <v>5200</v>
      </c>
      <c r="G45" s="19">
        <v>16292.3</v>
      </c>
      <c r="H45" s="19">
        <v>12438.2</v>
      </c>
      <c r="I45" s="19">
        <v>2600</v>
      </c>
      <c r="J45" s="19">
        <v>15038.2</v>
      </c>
      <c r="K45" s="19">
        <v>1254.0999999999985</v>
      </c>
    </row>
    <row r="46" spans="1:13" ht="21.75" customHeight="1" x14ac:dyDescent="0.2">
      <c r="A46" s="30" t="s">
        <v>55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</row>
    <row r="47" spans="1:13" ht="14.25" customHeight="1" x14ac:dyDescent="0.2">
      <c r="A47" s="30" t="s">
        <v>28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3" ht="11.1" customHeight="1" x14ac:dyDescent="0.2">
      <c r="A48" s="30" t="s">
        <v>29</v>
      </c>
    </row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</sheetData>
  <mergeCells count="45">
    <mergeCell ref="A38:A45"/>
    <mergeCell ref="B38:C38"/>
    <mergeCell ref="B39:C39"/>
    <mergeCell ref="B40:C40"/>
    <mergeCell ref="B41:C41"/>
    <mergeCell ref="B42:C42"/>
    <mergeCell ref="B43:C43"/>
    <mergeCell ref="B44:B45"/>
    <mergeCell ref="A30:A37"/>
    <mergeCell ref="B30:C30"/>
    <mergeCell ref="B31:C31"/>
    <mergeCell ref="B32:C32"/>
    <mergeCell ref="B33:C33"/>
    <mergeCell ref="B34:C34"/>
    <mergeCell ref="B35:C35"/>
    <mergeCell ref="B36:B37"/>
    <mergeCell ref="A22:A29"/>
    <mergeCell ref="B22:C22"/>
    <mergeCell ref="B23:C23"/>
    <mergeCell ref="B24:C24"/>
    <mergeCell ref="B25:C25"/>
    <mergeCell ref="B26:C26"/>
    <mergeCell ref="B27:C27"/>
    <mergeCell ref="B28:B29"/>
    <mergeCell ref="B10:C10"/>
    <mergeCell ref="B11:C11"/>
    <mergeCell ref="B12:B13"/>
    <mergeCell ref="A14:A21"/>
    <mergeCell ref="B14:C14"/>
    <mergeCell ref="B15:C15"/>
    <mergeCell ref="B16:C16"/>
    <mergeCell ref="B17:C17"/>
    <mergeCell ref="B18:C18"/>
    <mergeCell ref="B19:C19"/>
    <mergeCell ref="A6:A13"/>
    <mergeCell ref="B6:C6"/>
    <mergeCell ref="B7:C7"/>
    <mergeCell ref="B8:C8"/>
    <mergeCell ref="B9:C9"/>
    <mergeCell ref="B20:B21"/>
    <mergeCell ref="A1:K1"/>
    <mergeCell ref="A2:K2"/>
    <mergeCell ref="A3:K3"/>
    <mergeCell ref="H4:K4"/>
    <mergeCell ref="B5:C5"/>
  </mergeCells>
  <conditionalFormatting sqref="C20:C21">
    <cfRule type="duplicateValues" dxfId="0" priority="1"/>
  </conditionalFormatting>
  <printOptions gridLines="1"/>
  <pageMargins left="0.59027799999999997" right="0.19652799999999998" top="0" bottom="0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tabSelected="1" zoomScaleNormal="100" workbookViewId="0">
      <selection activeCell="F17" sqref="F17"/>
    </sheetView>
  </sheetViews>
  <sheetFormatPr defaultColWidth="12.42578125" defaultRowHeight="11.1" customHeight="1" x14ac:dyDescent="0.2"/>
  <cols>
    <col min="1" max="1" width="38.5703125" style="1" customWidth="1"/>
    <col min="2" max="2" width="14.5703125" style="1" customWidth="1"/>
    <col min="3" max="3" width="15.7109375" style="1" customWidth="1"/>
    <col min="4" max="4" width="13.7109375" style="1" customWidth="1"/>
    <col min="5" max="5" width="12" style="1" customWidth="1"/>
    <col min="6" max="6" width="12.140625" style="1" customWidth="1"/>
    <col min="7" max="7" width="9.7109375" style="1" customWidth="1"/>
    <col min="8" max="8" width="12.85546875" style="1" customWidth="1"/>
    <col min="9" max="9" width="9.28515625" style="1" customWidth="1"/>
    <col min="10" max="13" width="9.85546875" style="1" customWidth="1"/>
    <col min="14" max="14" width="10.140625" style="1" bestFit="1" customWidth="1"/>
    <col min="15" max="16" width="12.140625" style="1" bestFit="1" customWidth="1"/>
    <col min="17" max="257" width="12.42578125" style="1" customWidth="1"/>
  </cols>
  <sheetData>
    <row r="1" spans="1:4" ht="41.25" customHeight="1" x14ac:dyDescent="0.2">
      <c r="A1" s="32"/>
      <c r="B1" s="32"/>
      <c r="C1" s="32"/>
    </row>
    <row r="2" spans="1:4" ht="14.1" customHeight="1" x14ac:dyDescent="0.2">
      <c r="A2" s="33"/>
      <c r="B2" s="33"/>
      <c r="C2" s="33"/>
    </row>
    <row r="3" spans="1:4" ht="14.1" customHeight="1" x14ac:dyDescent="0.2">
      <c r="A3" s="33"/>
      <c r="B3" s="33"/>
      <c r="C3" s="33"/>
    </row>
    <row r="4" spans="1:4" ht="15" customHeight="1" x14ac:dyDescent="0.2"/>
    <row r="5" spans="1:4" ht="27.75" customHeight="1" x14ac:dyDescent="0.2">
      <c r="A5" s="67" t="s">
        <v>0</v>
      </c>
      <c r="B5" s="69" t="s">
        <v>5</v>
      </c>
      <c r="C5" s="70"/>
      <c r="D5" s="70"/>
    </row>
    <row r="6" spans="1:4" ht="14.1" customHeight="1" x14ac:dyDescent="0.2">
      <c r="A6" s="68"/>
      <c r="B6" s="34" t="s">
        <v>18</v>
      </c>
      <c r="C6" s="34" t="s">
        <v>19</v>
      </c>
      <c r="D6" s="34" t="s">
        <v>20</v>
      </c>
    </row>
    <row r="7" spans="1:4" ht="15.75" customHeight="1" x14ac:dyDescent="0.2">
      <c r="A7" s="71" t="s">
        <v>30</v>
      </c>
      <c r="B7" s="71"/>
      <c r="C7" s="71"/>
      <c r="D7" s="71"/>
    </row>
    <row r="8" spans="1:4" ht="15.75" customHeight="1" x14ac:dyDescent="0.2">
      <c r="A8" s="35" t="s">
        <v>31</v>
      </c>
      <c r="B8" s="36">
        <v>4220.7550000000001</v>
      </c>
      <c r="C8" s="37">
        <v>8822.2090370000369</v>
      </c>
      <c r="D8" s="37">
        <v>4739.5548779999808</v>
      </c>
    </row>
    <row r="9" spans="1:4" ht="15.75" customHeight="1" x14ac:dyDescent="0.2">
      <c r="A9" s="35" t="s">
        <v>32</v>
      </c>
      <c r="B9" s="36">
        <v>139385.30000000002</v>
      </c>
      <c r="C9" s="36">
        <v>125549.79999999999</v>
      </c>
      <c r="D9" s="36">
        <v>154603.40000000002</v>
      </c>
    </row>
    <row r="10" spans="1:4" ht="15.75" customHeight="1" x14ac:dyDescent="0.2">
      <c r="A10" s="35" t="s">
        <v>33</v>
      </c>
      <c r="B10" s="36">
        <v>863.70347400000003</v>
      </c>
      <c r="C10" s="37">
        <v>419.1720160000001</v>
      </c>
      <c r="D10" s="36">
        <v>200</v>
      </c>
    </row>
    <row r="11" spans="1:4" ht="15.75" customHeight="1" x14ac:dyDescent="0.2">
      <c r="A11" s="35" t="s">
        <v>34</v>
      </c>
      <c r="B11" s="36">
        <v>3574.7494370000004</v>
      </c>
      <c r="C11" s="36">
        <v>3560.5021419999994</v>
      </c>
      <c r="D11" s="36">
        <v>3921.1</v>
      </c>
    </row>
    <row r="12" spans="1:4" ht="15.75" customHeight="1" x14ac:dyDescent="0.2">
      <c r="A12" s="35" t="s">
        <v>35</v>
      </c>
      <c r="B12" s="36">
        <v>86109.8</v>
      </c>
      <c r="C12" s="37">
        <v>78730.124033000015</v>
      </c>
      <c r="D12" s="36">
        <v>95640</v>
      </c>
    </row>
    <row r="13" spans="1:4" ht="15.75" customHeight="1" x14ac:dyDescent="0.2">
      <c r="A13" s="35" t="s">
        <v>36</v>
      </c>
      <c r="B13" s="36">
        <v>45963</v>
      </c>
      <c r="C13" s="36">
        <v>47761</v>
      </c>
      <c r="D13" s="36">
        <v>52812.952011328525</v>
      </c>
    </row>
    <row r="14" spans="1:4" ht="15.75" customHeight="1" x14ac:dyDescent="0.2">
      <c r="A14" s="35" t="s">
        <v>37</v>
      </c>
      <c r="B14" s="37">
        <v>8822.2090370000369</v>
      </c>
      <c r="C14" s="37">
        <v>4739.5548779999808</v>
      </c>
      <c r="D14" s="37">
        <v>7168.9028666714876</v>
      </c>
    </row>
    <row r="15" spans="1:4" ht="15.75" customHeight="1" x14ac:dyDescent="0.2">
      <c r="A15" s="71" t="s">
        <v>38</v>
      </c>
      <c r="B15" s="71"/>
      <c r="C15" s="71"/>
      <c r="D15" s="71"/>
    </row>
    <row r="16" spans="1:4" ht="15.75" customHeight="1" x14ac:dyDescent="0.2">
      <c r="A16" s="35" t="s">
        <v>39</v>
      </c>
      <c r="B16" s="36">
        <v>1473</v>
      </c>
      <c r="C16" s="37">
        <v>1795.3343989999958</v>
      </c>
      <c r="D16" s="37">
        <v>1385.4784270000055</v>
      </c>
    </row>
    <row r="17" spans="1:4" ht="15.75" customHeight="1" x14ac:dyDescent="0.2">
      <c r="A17" s="35" t="s">
        <v>40</v>
      </c>
      <c r="B17" s="36">
        <v>35372.1</v>
      </c>
      <c r="C17" s="36">
        <v>37539.800000000003</v>
      </c>
      <c r="D17" s="37">
        <v>40404.699999999997</v>
      </c>
    </row>
    <row r="18" spans="1:4" ht="15.75" customHeight="1" x14ac:dyDescent="0.2">
      <c r="A18" s="35" t="s">
        <v>41</v>
      </c>
      <c r="B18" s="36">
        <v>4.3602240000000005</v>
      </c>
      <c r="C18" s="36">
        <v>3.2237020000000003</v>
      </c>
      <c r="D18" s="37">
        <v>4.9566836587224747</v>
      </c>
    </row>
    <row r="19" spans="1:4" ht="15.75" customHeight="1" x14ac:dyDescent="0.2">
      <c r="A19" s="35" t="s">
        <v>42</v>
      </c>
      <c r="B19" s="36">
        <v>17149.125824999999</v>
      </c>
      <c r="C19" s="37">
        <v>20352.879674</v>
      </c>
      <c r="D19" s="37">
        <v>21827.4</v>
      </c>
    </row>
    <row r="20" spans="1:4" ht="15.75" customHeight="1" x14ac:dyDescent="0.2">
      <c r="A20" s="35" t="s">
        <v>43</v>
      </c>
      <c r="B20" s="36">
        <v>17905</v>
      </c>
      <c r="C20" s="37">
        <v>17600</v>
      </c>
      <c r="D20" s="37">
        <v>18000</v>
      </c>
    </row>
    <row r="21" spans="1:4" ht="15.75" customHeight="1" x14ac:dyDescent="0.2">
      <c r="A21" s="35" t="s">
        <v>44</v>
      </c>
      <c r="B21" s="36">
        <v>1795.3343989999958</v>
      </c>
      <c r="C21" s="36">
        <v>1385.4784270000055</v>
      </c>
      <c r="D21" s="36">
        <v>1967.7351106587303</v>
      </c>
    </row>
    <row r="22" spans="1:4" ht="15.75" customHeight="1" x14ac:dyDescent="0.2">
      <c r="A22" s="71" t="s">
        <v>45</v>
      </c>
      <c r="B22" s="71"/>
      <c r="C22" s="71"/>
      <c r="D22" s="71"/>
    </row>
    <row r="23" spans="1:4" ht="15.75" customHeight="1" x14ac:dyDescent="0.2">
      <c r="A23" s="35" t="s">
        <v>46</v>
      </c>
      <c r="B23" s="36">
        <v>415</v>
      </c>
      <c r="C23" s="37">
        <v>490.21133299999929</v>
      </c>
      <c r="D23" s="37">
        <v>508.11556499999915</v>
      </c>
    </row>
    <row r="24" spans="1:4" ht="15.75" customHeight="1" x14ac:dyDescent="0.2">
      <c r="A24" s="35" t="s">
        <v>47</v>
      </c>
      <c r="B24" s="36">
        <v>9271</v>
      </c>
      <c r="C24" s="36">
        <v>9325.31</v>
      </c>
      <c r="D24" s="36">
        <v>10622.33</v>
      </c>
    </row>
    <row r="25" spans="1:4" ht="15.75" customHeight="1" x14ac:dyDescent="0.2">
      <c r="A25" s="35" t="s">
        <v>48</v>
      </c>
      <c r="B25" s="36">
        <v>107.11839499999999</v>
      </c>
      <c r="C25" s="37">
        <v>24.396212999999999</v>
      </c>
      <c r="D25" s="36">
        <v>50</v>
      </c>
    </row>
    <row r="26" spans="1:4" ht="15.75" customHeight="1" x14ac:dyDescent="0.2">
      <c r="A26" s="35" t="s">
        <v>49</v>
      </c>
      <c r="B26" s="36">
        <v>1650.907062</v>
      </c>
      <c r="C26" s="37">
        <v>2596.8019809999996</v>
      </c>
      <c r="D26" s="36">
        <v>2600</v>
      </c>
    </row>
    <row r="27" spans="1:4" ht="15.75" customHeight="1" x14ac:dyDescent="0.2">
      <c r="A27" s="35" t="s">
        <v>50</v>
      </c>
      <c r="B27" s="36">
        <v>7652</v>
      </c>
      <c r="C27" s="36">
        <v>6735</v>
      </c>
      <c r="D27" s="36">
        <v>8422</v>
      </c>
    </row>
    <row r="28" spans="1:4" ht="15.75" customHeight="1" x14ac:dyDescent="0.2">
      <c r="A28" s="38" t="s">
        <v>51</v>
      </c>
      <c r="B28" s="39">
        <v>490.21133299999929</v>
      </c>
      <c r="C28" s="39">
        <v>508.11556499999915</v>
      </c>
      <c r="D28" s="39">
        <v>158.44556499999817</v>
      </c>
    </row>
    <row r="29" spans="1:4" ht="15" customHeight="1" x14ac:dyDescent="0.2">
      <c r="A29" s="30" t="s">
        <v>55</v>
      </c>
    </row>
    <row r="30" spans="1:4" ht="15" customHeight="1" x14ac:dyDescent="0.2">
      <c r="A30" s="30" t="s">
        <v>52</v>
      </c>
    </row>
    <row r="31" spans="1:4" ht="15" customHeight="1" x14ac:dyDescent="0.2">
      <c r="A31" s="30" t="s">
        <v>53</v>
      </c>
    </row>
    <row r="32" spans="1:4" ht="14.1" customHeight="1" x14ac:dyDescent="0.2"/>
    <row r="33" spans="3:9" ht="14.25" customHeight="1" x14ac:dyDescent="0.2"/>
    <row r="34" spans="3:9" ht="14.25" customHeight="1" x14ac:dyDescent="0.2"/>
    <row r="35" spans="3:9" ht="14.25" customHeight="1" x14ac:dyDescent="0.2"/>
    <row r="36" spans="3:9" ht="14.25" customHeight="1" x14ac:dyDescent="0.2"/>
    <row r="37" spans="3:9" ht="14.25" customHeight="1" x14ac:dyDescent="0.2"/>
    <row r="38" spans="3:9" ht="14.25" customHeight="1" x14ac:dyDescent="0.2"/>
    <row r="39" spans="3:9" ht="14.25" customHeight="1" x14ac:dyDescent="0.2"/>
    <row r="40" spans="3:9" ht="14.25" customHeight="1" x14ac:dyDescent="0.2"/>
    <row r="41" spans="3:9" ht="21.75" customHeight="1" x14ac:dyDescent="0.2">
      <c r="F41" s="30"/>
      <c r="G41" s="30"/>
      <c r="H41" s="30"/>
      <c r="I41" s="40"/>
    </row>
    <row r="42" spans="3:9" ht="14.25" customHeight="1" x14ac:dyDescent="0.2">
      <c r="F42" s="30"/>
      <c r="G42" s="30"/>
      <c r="H42" s="30"/>
      <c r="I42" s="30"/>
    </row>
    <row r="43" spans="3:9" ht="11.1" customHeight="1" x14ac:dyDescent="0.2">
      <c r="F43" s="31"/>
      <c r="G43" s="31"/>
      <c r="H43" s="31"/>
      <c r="I43" s="31"/>
    </row>
    <row r="45" spans="3:9" ht="14.25" customHeight="1" x14ac:dyDescent="0.2"/>
    <row r="46" spans="3:9" ht="14.25" customHeight="1" x14ac:dyDescent="0.2">
      <c r="C46" s="41"/>
      <c r="D46" s="42"/>
      <c r="E46" s="43"/>
      <c r="F46" s="41"/>
      <c r="G46" s="43"/>
      <c r="H46" s="43"/>
      <c r="I46" s="43"/>
    </row>
    <row r="47" spans="3:9" ht="14.25" customHeight="1" x14ac:dyDescent="0.2"/>
    <row r="48" spans="3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</sheetData>
  <mergeCells count="5">
    <mergeCell ref="A5:A6"/>
    <mergeCell ref="B5:D5"/>
    <mergeCell ref="A7:D7"/>
    <mergeCell ref="A15:D15"/>
    <mergeCell ref="A22:D22"/>
  </mergeCells>
  <printOptions gridLines="1"/>
  <pageMargins left="0.51181100000000002" right="0.51181100000000002" top="0.78740199999999982" bottom="0.78740199999999982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Suprimento</vt:lpstr>
      <vt:lpstr>Suprimento - Soja</vt:lpstr>
      <vt:lpstr>Suprimento!Area_de_impressao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Eledon</dc:creator>
  <cp:lastModifiedBy>THAIS TEIXEIRA CARVALHO</cp:lastModifiedBy>
  <cp:revision>8</cp:revision>
  <cp:lastPrinted>2023-06-30T20:42:59Z</cp:lastPrinted>
  <dcterms:created xsi:type="dcterms:W3CDTF">2022-04-28T21:19:21Z</dcterms:created>
  <dcterms:modified xsi:type="dcterms:W3CDTF">2023-08-10T16:49:03Z</dcterms:modified>
</cp:coreProperties>
</file>