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"/>
    </mc:Choice>
  </mc:AlternateContent>
  <bookViews>
    <workbookView xWindow="0" yWindow="0" windowWidth="20490" windowHeight="7755" tabRatio="903"/>
  </bookViews>
  <sheets>
    <sheet name="Humaitá_Líder_12X36-Dia" sheetId="1" r:id="rId1"/>
    <sheet name="Humaitá_Asg_12X36_Dia" sheetId="10" r:id="rId2"/>
    <sheet name="Humaitá_Asg_12X36_Noite" sheetId="11" r:id="rId3"/>
    <sheet name="Leblon_Líder_12X36-Dia" sheetId="12" r:id="rId4"/>
    <sheet name="Leblon_Asg_12X36_Dia" sheetId="13" r:id="rId5"/>
    <sheet name="m²" sheetId="6" r:id="rId6"/>
    <sheet name="QUADRO_RESUMO" sheetId="7" r:id="rId7"/>
    <sheet name="QUADRO_DEMONSTRATIVO" sheetId="8" r:id="rId8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9" i="7" l="1"/>
  <c r="H17" i="7"/>
  <c r="H9" i="7"/>
  <c r="D132" i="13"/>
  <c r="D134" i="13" s="1"/>
  <c r="D108" i="13"/>
  <c r="D99" i="13"/>
  <c r="D90" i="13"/>
  <c r="D76" i="13"/>
  <c r="D65" i="13"/>
  <c r="D58" i="13"/>
  <c r="D51" i="13"/>
  <c r="D40" i="13"/>
  <c r="D33" i="13"/>
  <c r="D132" i="12"/>
  <c r="D134" i="12" s="1"/>
  <c r="D108" i="12"/>
  <c r="D99" i="12"/>
  <c r="D90" i="12"/>
  <c r="D76" i="12"/>
  <c r="D65" i="12"/>
  <c r="D58" i="12"/>
  <c r="D51" i="12"/>
  <c r="D40" i="12"/>
  <c r="D33" i="12"/>
  <c r="D53" i="11"/>
  <c r="D35" i="11"/>
  <c r="D134" i="11"/>
  <c r="D136" i="11" s="1"/>
  <c r="D110" i="11"/>
  <c r="D101" i="11"/>
  <c r="D92" i="11"/>
  <c r="D78" i="11"/>
  <c r="D67" i="11"/>
  <c r="D60" i="11"/>
  <c r="D42" i="11"/>
  <c r="D134" i="10"/>
  <c r="D65" i="10"/>
  <c r="D51" i="10"/>
  <c r="D132" i="10"/>
  <c r="D108" i="10"/>
  <c r="D99" i="10"/>
  <c r="D90" i="10"/>
  <c r="D76" i="10"/>
  <c r="D58" i="10"/>
  <c r="D40" i="10"/>
  <c r="D33" i="10"/>
  <c r="D134" i="1"/>
  <c r="D132" i="1"/>
  <c r="D108" i="1"/>
  <c r="D99" i="1"/>
  <c r="D65" i="1"/>
  <c r="D76" i="1"/>
  <c r="D90" i="1"/>
  <c r="D58" i="1"/>
  <c r="D51" i="1"/>
  <c r="D40" i="1"/>
  <c r="D33" i="1"/>
</calcChain>
</file>

<file path=xl/sharedStrings.xml><?xml version="1.0" encoding="utf-8"?>
<sst xmlns="http://schemas.openxmlformats.org/spreadsheetml/2006/main" count="1026" uniqueCount="171">
  <si>
    <t>ANEXO C.1 – HORTOMERCADO HUMAITÁ</t>
  </si>
  <si>
    <t>DISCRIMINAÇÃO DOS SERVIÇOS (DADOS REFERENTES Á CONTRATAÇÃO)</t>
  </si>
  <si>
    <t>B - Município / UF</t>
  </si>
  <si>
    <t>C - Ano do acordo, convenção ou dissídio coletivo</t>
  </si>
  <si>
    <t>D - Número de meses de execução contratual</t>
  </si>
  <si>
    <t>IDENTIFICAÇÃO DO SERVIÇO</t>
  </si>
  <si>
    <t>Tipo de Serviço:</t>
  </si>
  <si>
    <t>Unidade de Medida</t>
  </si>
  <si>
    <t>Quantidade total a contratar (em função da unidade de medida)</t>
  </si>
  <si>
    <t>Área Interna</t>
  </si>
  <si>
    <t>m²</t>
  </si>
  <si>
    <t>Área Externa</t>
  </si>
  <si>
    <t>Tipo de Serviço (mesmo serviço com características distintas)</t>
  </si>
  <si>
    <t>Classificação Brasileira de Ocupações (CBO)</t>
  </si>
  <si>
    <t>Salário Normativo da Categoria Profissional</t>
  </si>
  <si>
    <t>%</t>
  </si>
  <si>
    <t>Valor (R$)</t>
  </si>
  <si>
    <t>A</t>
  </si>
  <si>
    <t>B</t>
  </si>
  <si>
    <t>C</t>
  </si>
  <si>
    <t>Gratificação de função</t>
  </si>
  <si>
    <t>D</t>
  </si>
  <si>
    <t>Outros (especificar)</t>
  </si>
  <si>
    <t>MÓDULO 2 – Encargos e Benefícios Anuais, Mensais e Diários</t>
  </si>
  <si>
    <t>13º Salário</t>
  </si>
  <si>
    <t>Férias e Adicional de Férias</t>
  </si>
  <si>
    <t>INSS</t>
  </si>
  <si>
    <t>Salário Educação</t>
  </si>
  <si>
    <t>Riscos de acidentes no trabalho (RAT x FAP)</t>
  </si>
  <si>
    <t>SESI/SESC</t>
  </si>
  <si>
    <t>E</t>
  </si>
  <si>
    <t>SENAI/SENAC</t>
  </si>
  <si>
    <t>F</t>
  </si>
  <si>
    <t>SEBRAE</t>
  </si>
  <si>
    <t>G</t>
  </si>
  <si>
    <t>INCRA</t>
  </si>
  <si>
    <t>H</t>
  </si>
  <si>
    <t>FGTS</t>
  </si>
  <si>
    <t>Total (2.2)</t>
  </si>
  <si>
    <t>Transporte</t>
  </si>
  <si>
    <t>2.1</t>
  </si>
  <si>
    <t>13º Salários, Férias e Adicional de Férias</t>
  </si>
  <si>
    <t>2.2</t>
  </si>
  <si>
    <t>2.3</t>
  </si>
  <si>
    <t>Benefícios Mensais e Diários</t>
  </si>
  <si>
    <t>TOTAL DO MÓDULO 2</t>
  </si>
  <si>
    <t>MÓDULO 3 – Provisão para rescisão</t>
  </si>
  <si>
    <t>Aviso Prévio Indenizado</t>
  </si>
  <si>
    <t>Incidência do FGTS sobre Aviso Prévio Indenizado</t>
  </si>
  <si>
    <t>Aviso Prévio Trabalhado</t>
  </si>
  <si>
    <t>MÓDULO 4 – Custo de reposição do profissional ausente</t>
  </si>
  <si>
    <t>Ausências Legais</t>
  </si>
  <si>
    <t>Licença Paternidade</t>
  </si>
  <si>
    <t>Ausência por acidente de trabalho</t>
  </si>
  <si>
    <t>Afastamento Maternidade</t>
  </si>
  <si>
    <t>Ausência por doença</t>
  </si>
  <si>
    <t>TOTAL</t>
  </si>
  <si>
    <t>Intervalo para Repouso ou Alimentação</t>
  </si>
  <si>
    <t>4.1</t>
  </si>
  <si>
    <t>4.2</t>
  </si>
  <si>
    <t>TOTAL DO MÓDULO 4</t>
  </si>
  <si>
    <t>MÓDULO 5 – Insumos Diversos</t>
  </si>
  <si>
    <t>INSUMOS DIVERSOS</t>
  </si>
  <si>
    <t>TOTAL DO MÓDULO 5</t>
  </si>
  <si>
    <t>Módulo 1 – composição de remuneração</t>
  </si>
  <si>
    <t>Módulo 2 – encargos e benefícios anuais, mensais e diárias</t>
  </si>
  <si>
    <t>Módulo 3 – provisão para rescisão</t>
  </si>
  <si>
    <t>Módulo 4 – custo de reposição do profissional ausente</t>
  </si>
  <si>
    <t>Módulo 5 – insumos diversos</t>
  </si>
  <si>
    <t>Total</t>
  </si>
  <si>
    <t>Custos Indiretos</t>
  </si>
  <si>
    <t>Lucro</t>
  </si>
  <si>
    <t>Tributos</t>
  </si>
  <si>
    <t>QUADRO RESUMO – Custo por Empregado</t>
  </si>
  <si>
    <t>Subtotal (A+B+C+D+E)</t>
  </si>
  <si>
    <t>Módulo 6 – Custos Indiretos, Tributos e Lucro</t>
  </si>
  <si>
    <t>ANEXO C.2 – HORTOMERCADO HUMAITÁ</t>
  </si>
  <si>
    <t>CARGO/FUNÇÃO: AUXILIAR DE SERVIÇOS GERAIS – TURNO A (DIURNO)</t>
  </si>
  <si>
    <t>ANEXO C.3 – HORTOMERCADO HUMAITÁ</t>
  </si>
  <si>
    <t>Adicional Noturno</t>
  </si>
  <si>
    <t>ANEXO C.4 – HORTOMERCADO LEBLON</t>
  </si>
  <si>
    <t>Ausências legais</t>
  </si>
  <si>
    <t>Intrajornada</t>
  </si>
  <si>
    <t>ANEXO C.5 – HORTOMERCADO LEBLON</t>
  </si>
  <si>
    <t>ANEXO C.6 – COMPLEMENTO DOS SERVIÇOS DE LIMPEZA E CONSERVAÇÃO</t>
  </si>
  <si>
    <t>PREÇO MENSAL UNITÁRIO POR M² (Metro quadrado)</t>
  </si>
  <si>
    <t>C.6.1) HUMAITÁ</t>
  </si>
  <si>
    <t>MÃO DE OBRA</t>
  </si>
  <si>
    <t>(2) PREÇO HOMEM – MÊS (R$)</t>
  </si>
  <si>
    <t>(1x2) SUBTOTAL (R$/M²)</t>
  </si>
  <si>
    <t>SERVENTE</t>
  </si>
  <si>
    <t>C.6.2) LEBLON</t>
  </si>
  <si>
    <t>ANEXO C.7 – QUADRO RESUMO – VALOR FINAL</t>
  </si>
  <si>
    <t>Quadro-Resumo do valor mensal dos serviços – HUMAITÁ</t>
  </si>
  <si>
    <t>Limpeza e Conservação – tipo de cargo/função (A)</t>
  </si>
  <si>
    <t>Valor Total mensal por empregado (B)</t>
  </si>
  <si>
    <t>Qte. De empregados por posto ( C )</t>
  </si>
  <si>
    <t>Valor proposto por posto (D)= (B x C)</t>
  </si>
  <si>
    <t>Qtde. De postos (E)</t>
  </si>
  <si>
    <t>Valor total mensal dos serviços (F) = (D x E)</t>
  </si>
  <si>
    <t>I</t>
  </si>
  <si>
    <t>II</t>
  </si>
  <si>
    <t>Aux. Serv. Gerais (Turno A)</t>
  </si>
  <si>
    <t>III</t>
  </si>
  <si>
    <t>Aux. Serv. Gerais (Turno B)</t>
  </si>
  <si>
    <t>VALOR MENSAL DOS SERVIÇOS – HORTOMERCADO HUMAITÁ</t>
  </si>
  <si>
    <t>Quadro-Resumo do valor mensal dos serviços – LEBLON</t>
  </si>
  <si>
    <t>VALOR MENSAL DOS SERVIÇOS – HORTOMERCADO LEBLON</t>
  </si>
  <si>
    <t>Quadro demonstrativo do valor global da proposta – Humaitá e Leblon</t>
  </si>
  <si>
    <t>Descrição</t>
  </si>
  <si>
    <t>Valor Total Anual</t>
  </si>
  <si>
    <t>Valor total global (A * 60 meses)</t>
  </si>
  <si>
    <t>CARGO/FUNÇÃO: LÍDER 12X36 DIURNO</t>
  </si>
  <si>
    <t>Nº do Processo: 21451.000493/2023-44</t>
  </si>
  <si>
    <t>A - Data de apresentação da proposta</t>
  </si>
  <si>
    <t>2023/2024</t>
  </si>
  <si>
    <t>Licitação Nº: 90004/2024</t>
  </si>
  <si>
    <t>Salário base</t>
  </si>
  <si>
    <t>MÓDULO 1 - Composição da Remuneração</t>
  </si>
  <si>
    <t>13º Salário, Férias e Adicional de Férias</t>
  </si>
  <si>
    <t>Assistência Médica e familiar</t>
  </si>
  <si>
    <t>Total (2.3)</t>
  </si>
  <si>
    <t>QUADRO RESUMO DO MÓDULO 2</t>
  </si>
  <si>
    <t>Encargos Previdenciários e Sociais</t>
  </si>
  <si>
    <t>Total (2.1)</t>
  </si>
  <si>
    <t>Auxílio Alimentação / Refeição</t>
  </si>
  <si>
    <t>Provisão para Rescisão</t>
  </si>
  <si>
    <t>Multa do FGTS e contribuições sociais do aviso prévio indenizado</t>
  </si>
  <si>
    <t>Incidência do Submódulo 2.2 sobre aviso prévio trabalhado</t>
  </si>
  <si>
    <r>
      <t>Multa do FGTS</t>
    </r>
    <r>
      <rPr>
        <sz val="12"/>
        <color theme="1"/>
        <rFont val="Arial1"/>
      </rPr>
      <t xml:space="preserve"> </t>
    </r>
    <r>
      <rPr>
        <sz val="11"/>
        <color theme="1"/>
        <rFont val="Arial1"/>
      </rPr>
      <t>e contribuições sociais do aviso prévio trabalhado</t>
    </r>
  </si>
  <si>
    <t>Nota1: Valores mensais por empregado.</t>
  </si>
  <si>
    <t>Nota2: Os percentuais dos encargos previdenciários e FGTS são aqueles estabelecidos pela legislação vigente.</t>
  </si>
  <si>
    <t>Dados complementares para composição dos custos referentes à mão de obra</t>
  </si>
  <si>
    <t>MÃO DE OBRA VINCULADA À EXECUÇÃO CONTRATUAL</t>
  </si>
  <si>
    <t>Categoria Profissional (vinculada à execução contratual)</t>
  </si>
  <si>
    <t>Data-Base da Categoria (dia/ano)</t>
  </si>
  <si>
    <t>Composição da Remuneração</t>
  </si>
  <si>
    <t>Total da Remuneração</t>
  </si>
  <si>
    <t>Encargos e Benefícios Anuais, Mensais e Diários</t>
  </si>
  <si>
    <t>Férias</t>
  </si>
  <si>
    <t>TOTAL DO MÓDULO 3</t>
  </si>
  <si>
    <t>Custo de Reposição do Profissional ausente</t>
  </si>
  <si>
    <t>Total (4.1)</t>
  </si>
  <si>
    <t>Uniforme (reajuste por IPCA)</t>
  </si>
  <si>
    <t>Materiais (reajuste por IPCA)</t>
  </si>
  <si>
    <t>Equipamentos e ferramentas</t>
  </si>
  <si>
    <t>MÓDULO 6 – Custos Indiretos, tributos e lucro</t>
  </si>
  <si>
    <t>QUADRO RESUMO DO MÓDULO 4</t>
  </si>
  <si>
    <t>Custos Indiretos, Tributos e Lucro</t>
  </si>
  <si>
    <t>C.1 Tributos Federais (especificar)</t>
  </si>
  <si>
    <t>C.2 Tributos Estaduais (especificar)</t>
  </si>
  <si>
    <t>C.3 Tributos Municipais (especificar)</t>
  </si>
  <si>
    <t>Nota (1): Custos Indiretos, Tributos e Lucro por empregado</t>
  </si>
  <si>
    <t>Nota (2): O valor referente a tributos é obtido aplicando-se o percentual sobre o valor do faturamento</t>
  </si>
  <si>
    <t>Mão-de-obra vinculada à execução contratual (valor por empregado)</t>
  </si>
  <si>
    <t>Valor total mensal por empregado</t>
  </si>
  <si>
    <t> *Os percentuais descritos nas planilhas acima poderão sofrer variação conforme o regime de enquadramento da empresa na Receita Federal, devendo ser justificadas as alterações acaso efetuadas.</t>
  </si>
  <si>
    <t>Adicional de insalubridade</t>
  </si>
  <si>
    <t>CARGO/FUNÇÃO: AUXILIAR DE SERVIÇOS GERAIS – TURNO B (NOTURNO)</t>
  </si>
  <si>
    <t>Adicional de Hora Noturna Reduzida</t>
  </si>
  <si>
    <t>LÍDER DE TURMA</t>
  </si>
  <si>
    <t>(1)
PRODUTIVIDADE
(1/M²)</t>
  </si>
  <si>
    <t>1/(15*800)</t>
  </si>
  <si>
    <t>1/(800)</t>
  </si>
  <si>
    <t>ÁREA INTERNA - (Fórmulas exemplificativas)</t>
  </si>
  <si>
    <t>ÁREA EXTERNA - (Fórmulas exemplificativas)</t>
  </si>
  <si>
    <t>1/(15*1800)</t>
  </si>
  <si>
    <t>1/(1800)</t>
  </si>
  <si>
    <t>Líder de Turma</t>
  </si>
  <si>
    <t>Valor Global da proposta (Hortomercado Humaitá + Hortomercado Leblon)</t>
  </si>
  <si>
    <t>Valor Total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</si>
</sst>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R$-416]\ #,##0.00;[Red]\-[$R$-416]\ #,##0.00"/>
    <numFmt numFmtId="165" formatCode="d/m/yy"/>
    <numFmt numFmtId="166" formatCode="#,##0.00\ ;\(#,##0.00\);\-#\ ;@\ "/>
    <numFmt numFmtId="167" formatCode="#,##0.00\ ;#,##0.00\ ;\-#\ ;@\ "/>
    <numFmt numFmtId="168" formatCode="0.000%"/>
  </numFmts>
  <fonts count="27">
    <font>
      <sz val="11"/>
      <color rgb="FF000000"/>
      <name val="Arial1"/>
      <charset val="1"/>
    </font>
    <font>
      <sz val="10"/>
      <color rgb="FFFFFFFF"/>
      <name val="Arial1"/>
      <charset val="1"/>
    </font>
    <font>
      <b/>
      <sz val="10"/>
      <color rgb="FF000000"/>
      <name val="Arial1"/>
      <charset val="1"/>
    </font>
    <font>
      <sz val="10"/>
      <color rgb="FFCC0000"/>
      <name val="Arial1"/>
      <charset val="1"/>
    </font>
    <font>
      <b/>
      <sz val="10"/>
      <color rgb="FFFFFFFF"/>
      <name val="Arial1"/>
      <charset val="1"/>
    </font>
    <font>
      <i/>
      <sz val="10"/>
      <color rgb="FF808080"/>
      <name val="Arial1"/>
      <charset val="1"/>
    </font>
    <font>
      <sz val="10"/>
      <color rgb="FF006600"/>
      <name val="Arial1"/>
      <charset val="1"/>
    </font>
    <font>
      <b/>
      <sz val="24"/>
      <color rgb="FF000000"/>
      <name val="Arial1"/>
      <charset val="1"/>
    </font>
    <font>
      <sz val="18"/>
      <color rgb="FF000000"/>
      <name val="Arial1"/>
      <charset val="1"/>
    </font>
    <font>
      <sz val="12"/>
      <color rgb="FF000000"/>
      <name val="Arial1"/>
      <charset val="1"/>
    </font>
    <font>
      <b/>
      <i/>
      <sz val="16"/>
      <color rgb="FF000000"/>
      <name val="Arial1"/>
      <charset val="1"/>
    </font>
    <font>
      <sz val="10"/>
      <color rgb="FF996600"/>
      <name val="Arial1"/>
      <charset val="1"/>
    </font>
    <font>
      <sz val="10"/>
      <color rgb="FF333333"/>
      <name val="Arial1"/>
      <charset val="1"/>
    </font>
    <font>
      <b/>
      <i/>
      <u/>
      <sz val="11"/>
      <color rgb="FF000000"/>
      <name val="Arial1"/>
      <charset val="1"/>
    </font>
    <font>
      <b/>
      <sz val="12"/>
      <color rgb="FF000000"/>
      <name val="Arial1"/>
      <charset val="1"/>
    </font>
    <font>
      <sz val="12"/>
      <color rgb="FFFF0000"/>
      <name val="Arial1"/>
      <charset val="1"/>
    </font>
    <font>
      <b/>
      <sz val="15"/>
      <color rgb="FF000000"/>
      <name val="Arial1"/>
      <charset val="1"/>
    </font>
    <font>
      <b/>
      <sz val="13"/>
      <color rgb="FF000000"/>
      <name val="Arial1"/>
      <charset val="1"/>
    </font>
    <font>
      <sz val="10"/>
      <color rgb="FF000000"/>
      <name val="Arial1"/>
      <charset val="1"/>
    </font>
    <font>
      <b/>
      <sz val="12"/>
      <color rgb="FFCE181E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2"/>
      <color rgb="FF000000"/>
      <name val="Arial1"/>
    </font>
    <font>
      <sz val="12"/>
      <color theme="1"/>
      <name val="Arial1"/>
    </font>
    <font>
      <sz val="11"/>
      <color theme="1"/>
      <name val="Arial1"/>
    </font>
    <font>
      <sz val="11"/>
      <color rgb="FF000000"/>
      <name val="Calibri"/>
      <family val="2"/>
    </font>
    <font>
      <b/>
      <sz val="12"/>
      <color rgb="FF000000"/>
      <name val="Arial1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1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BCC"/>
      </patternFill>
    </fill>
    <fill>
      <patternFill patternType="solid">
        <fgColor rgb="FFFFF9AE"/>
        <bgColor rgb="FFFFFBCC"/>
      </patternFill>
    </fill>
    <fill>
      <patternFill patternType="solid">
        <fgColor rgb="FFFFFFFF"/>
        <bgColor rgb="FFFFFFD7"/>
      </patternFill>
    </fill>
    <fill>
      <patternFill patternType="solid">
        <fgColor rgb="FFFFFBCC"/>
        <bgColor rgb="FFFFFFCC"/>
      </patternFill>
    </fill>
    <fill>
      <patternFill patternType="solid">
        <fgColor theme="0"/>
        <bgColor rgb="FFFFF2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166" fontId="18" fillId="0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>
      <alignment horizontal="center" textRotation="90"/>
    </xf>
    <xf numFmtId="0" fontId="11" fillId="8" borderId="0" applyBorder="0" applyProtection="0"/>
    <xf numFmtId="0" fontId="11" fillId="8" borderId="0" applyBorder="0" applyProtection="0"/>
    <xf numFmtId="0" fontId="12" fillId="8" borderId="1" applyProtection="0"/>
    <xf numFmtId="0" fontId="12" fillId="8" borderId="1" applyProtection="0"/>
    <xf numFmtId="0" fontId="13" fillId="0" borderId="0"/>
    <xf numFmtId="164" fontId="13" fillId="0" borderId="0"/>
    <xf numFmtId="0" fontId="13" fillId="0" borderId="0" applyBorder="0" applyProtection="0"/>
    <xf numFmtId="164" fontId="13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10" fillId="0" borderId="0" applyBorder="0" applyProtection="0">
      <alignment horizontal="center"/>
    </xf>
    <xf numFmtId="0" fontId="10" fillId="0" borderId="0" applyBorder="0" applyProtection="0">
      <alignment horizontal="center" textRotation="90"/>
    </xf>
    <xf numFmtId="0" fontId="3" fillId="0" borderId="0" applyBorder="0" applyProtection="0"/>
    <xf numFmtId="0" fontId="3" fillId="0" borderId="0" applyBorder="0" applyProtection="0"/>
  </cellStyleXfs>
  <cellXfs count="116">
    <xf numFmtId="0" fontId="0" fillId="0" borderId="0" xfId="0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0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0" fillId="10" borderId="0" xfId="0" applyFill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19" fillId="0" borderId="0" xfId="0" applyFont="1" applyAlignment="1">
      <alignment horizontal="right" vertical="center"/>
    </xf>
    <xf numFmtId="164" fontId="19" fillId="0" borderId="0" xfId="0" applyNumberFormat="1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/>
    <xf numFmtId="0" fontId="1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165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4" fillId="14" borderId="3" xfId="0" applyFont="1" applyFill="1" applyBorder="1" applyAlignment="1">
      <alignment horizontal="left" vertical="center"/>
    </xf>
    <xf numFmtId="167" fontId="14" fillId="14" borderId="3" xfId="1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4" fillId="9" borderId="3" xfId="0" applyFont="1" applyFill="1" applyBorder="1" applyAlignment="1">
      <alignment vertical="center" wrapText="1"/>
    </xf>
    <xf numFmtId="10" fontId="14" fillId="9" borderId="3" xfId="0" applyNumberFormat="1" applyFont="1" applyFill="1" applyBorder="1" applyAlignment="1">
      <alignment horizontal="center" vertical="center" wrapText="1"/>
    </xf>
    <xf numFmtId="164" fontId="14" fillId="9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10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16" borderId="3" xfId="0" applyNumberFormat="1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left" vertical="center"/>
    </xf>
    <xf numFmtId="10" fontId="14" fillId="0" borderId="3" xfId="0" applyNumberFormat="1" applyFont="1" applyBorder="1" applyAlignment="1">
      <alignment horizontal="center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center" vertical="center"/>
    </xf>
    <xf numFmtId="0" fontId="14" fillId="15" borderId="7" xfId="0" applyFont="1" applyFill="1" applyBorder="1" applyAlignment="1">
      <alignment horizontal="center" vertical="center"/>
    </xf>
    <xf numFmtId="10" fontId="9" fillId="12" borderId="3" xfId="0" applyNumberFormat="1" applyFont="1" applyFill="1" applyBorder="1" applyAlignment="1">
      <alignment horizontal="center" vertical="center"/>
    </xf>
    <xf numFmtId="164" fontId="9" fillId="1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10" fontId="14" fillId="0" borderId="7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168" fontId="9" fillId="12" borderId="3" xfId="0" applyNumberFormat="1" applyFont="1" applyFill="1" applyBorder="1" applyAlignment="1">
      <alignment horizontal="center" vertical="center"/>
    </xf>
    <xf numFmtId="10" fontId="9" fillId="13" borderId="3" xfId="0" applyNumberFormat="1" applyFont="1" applyFill="1" applyBorder="1" applyAlignment="1">
      <alignment horizontal="center" vertical="center"/>
    </xf>
    <xf numFmtId="164" fontId="9" fillId="12" borderId="3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10" fontId="14" fillId="9" borderId="7" xfId="0" applyNumberFormat="1" applyFont="1" applyFill="1" applyBorder="1" applyAlignment="1">
      <alignment horizontal="center" vertical="center" wrapText="1"/>
    </xf>
    <xf numFmtId="164" fontId="14" fillId="9" borderId="7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10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left"/>
    </xf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14" fillId="9" borderId="7" xfId="0" applyFont="1" applyFill="1" applyBorder="1" applyAlignment="1">
      <alignment horizontal="left" vertical="center"/>
    </xf>
    <xf numFmtId="0" fontId="14" fillId="17" borderId="3" xfId="0" applyFont="1" applyFill="1" applyBorder="1" applyAlignment="1">
      <alignment horizontal="center" vertical="center"/>
    </xf>
    <xf numFmtId="164" fontId="14" fillId="17" borderId="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165" fontId="14" fillId="11" borderId="3" xfId="0" applyNumberFormat="1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164" fontId="14" fillId="8" borderId="3" xfId="0" applyNumberFormat="1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/>
    </xf>
    <xf numFmtId="164" fontId="14" fillId="11" borderId="3" xfId="0" applyNumberFormat="1" applyFont="1" applyFill="1" applyBorder="1" applyAlignment="1">
      <alignment horizontal="center" vertical="center"/>
    </xf>
    <xf numFmtId="164" fontId="26" fillId="18" borderId="3" xfId="0" applyNumberFormat="1" applyFont="1" applyFill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/>
    </xf>
  </cellXfs>
  <cellStyles count="41">
    <cellStyle name="Accent 1 1" xfId="2"/>
    <cellStyle name="Accent 1 6" xfId="3"/>
    <cellStyle name="Accent 2 1" xfId="4"/>
    <cellStyle name="Accent 2 7" xfId="5"/>
    <cellStyle name="Accent 3 1" xfId="6"/>
    <cellStyle name="Accent 3 8" xfId="7"/>
    <cellStyle name="Accent 4" xfId="8"/>
    <cellStyle name="Accent 5" xfId="9"/>
    <cellStyle name="Bad 1" xfId="10"/>
    <cellStyle name="Bad 9" xfId="11"/>
    <cellStyle name="Error 1" xfId="12"/>
    <cellStyle name="Error 10" xfId="13"/>
    <cellStyle name="Footnote 1" xfId="14"/>
    <cellStyle name="Footnote 11" xfId="15"/>
    <cellStyle name="Good 1" xfId="16"/>
    <cellStyle name="Good 12" xfId="17"/>
    <cellStyle name="Heading (user) 20" xfId="18"/>
    <cellStyle name="Heading 1 1" xfId="19"/>
    <cellStyle name="Heading 1 13" xfId="20"/>
    <cellStyle name="Heading 2 1" xfId="21"/>
    <cellStyle name="Heading 2 14" xfId="22"/>
    <cellStyle name="Heading 3" xfId="23"/>
    <cellStyle name="Heading1" xfId="24"/>
    <cellStyle name="Moeda" xfId="1" builtinId="4"/>
    <cellStyle name="Neutral 1" xfId="25"/>
    <cellStyle name="Neutral 15" xfId="26"/>
    <cellStyle name="Normal" xfId="0" builtinId="0"/>
    <cellStyle name="Note 1" xfId="27"/>
    <cellStyle name="Note 16" xfId="28"/>
    <cellStyle name="Result" xfId="29"/>
    <cellStyle name="Result2" xfId="30"/>
    <cellStyle name="Resultado" xfId="31"/>
    <cellStyle name="Resultado2" xfId="32"/>
    <cellStyle name="Status 1" xfId="33"/>
    <cellStyle name="Status 17" xfId="34"/>
    <cellStyle name="Text 1" xfId="35"/>
    <cellStyle name="Text 18" xfId="36"/>
    <cellStyle name="Título" xfId="37"/>
    <cellStyle name="Título1" xfId="38"/>
    <cellStyle name="Warning 1" xfId="39"/>
    <cellStyle name="Warning 19" xfId="4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FFCCCC"/>
      <rgbColor rgb="FF808080"/>
      <rgbColor rgb="FF9999FF"/>
      <rgbColor rgb="FF993366"/>
      <rgbColor rgb="FFFFFFCC"/>
      <rgbColor rgb="FFFFFFD7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FFFBCC"/>
      <rgbColor rgb="FFCCFFCC"/>
      <rgbColor rgb="FFFFF9A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CE181E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S138"/>
  <sheetViews>
    <sheetView showGridLines="0" tabSelected="1" zoomScale="80" zoomScaleNormal="80" workbookViewId="0">
      <selection activeCell="D25" sqref="D25"/>
    </sheetView>
  </sheetViews>
  <sheetFormatPr defaultRowHeight="15.75"/>
  <cols>
    <col min="1" max="1" width="4.375" style="1" customWidth="1"/>
    <col min="2" max="2" width="49.125" style="2" customWidth="1"/>
    <col min="3" max="3" width="20.625" style="3" customWidth="1"/>
    <col min="4" max="4" width="19.25" style="4" customWidth="1"/>
    <col min="5" max="253" width="5.25" style="2" customWidth="1"/>
    <col min="254" max="1019" width="5.25" customWidth="1"/>
    <col min="1020" max="1021" width="4.375" customWidth="1"/>
  </cols>
  <sheetData>
    <row r="2" spans="2:4" ht="19.5">
      <c r="B2" s="31" t="s">
        <v>0</v>
      </c>
      <c r="C2" s="31"/>
      <c r="D2" s="31"/>
    </row>
    <row r="3" spans="2:4" ht="20.25" customHeight="1">
      <c r="B3" s="32" t="s">
        <v>112</v>
      </c>
      <c r="C3" s="32"/>
      <c r="D3" s="32"/>
    </row>
    <row r="4" spans="2:4" ht="16.5">
      <c r="B4" s="6"/>
      <c r="C4" s="7"/>
      <c r="D4" s="7"/>
    </row>
    <row r="5" spans="2:4">
      <c r="B5" s="1"/>
      <c r="C5" s="1"/>
      <c r="D5" s="1"/>
    </row>
    <row r="6" spans="2:4">
      <c r="B6" s="8" t="s">
        <v>113</v>
      </c>
      <c r="C6" s="9"/>
      <c r="D6" s="9"/>
    </row>
    <row r="7" spans="2:4">
      <c r="B7" s="8" t="s">
        <v>116</v>
      </c>
      <c r="C7" s="9"/>
      <c r="D7" s="9"/>
    </row>
    <row r="8" spans="2:4">
      <c r="B8" s="8"/>
      <c r="C8" s="9"/>
      <c r="D8" s="9"/>
    </row>
    <row r="9" spans="2:4">
      <c r="B9" s="41" t="s">
        <v>1</v>
      </c>
      <c r="C9" s="41"/>
      <c r="D9" s="41"/>
    </row>
    <row r="10" spans="2:4">
      <c r="B10" s="38" t="s">
        <v>114</v>
      </c>
      <c r="C10" s="39"/>
      <c r="D10" s="39"/>
    </row>
    <row r="11" spans="2:4">
      <c r="B11" s="38" t="s">
        <v>2</v>
      </c>
      <c r="C11" s="40"/>
      <c r="D11" s="40"/>
    </row>
    <row r="12" spans="2:4">
      <c r="B12" s="38" t="s">
        <v>3</v>
      </c>
      <c r="C12" s="40" t="s">
        <v>115</v>
      </c>
      <c r="D12" s="40"/>
    </row>
    <row r="13" spans="2:4">
      <c r="B13" s="38" t="s">
        <v>4</v>
      </c>
      <c r="C13" s="40"/>
      <c r="D13" s="40"/>
    </row>
    <row r="14" spans="2:4">
      <c r="B14" s="9"/>
      <c r="C14" s="9"/>
      <c r="D14" s="9"/>
    </row>
    <row r="15" spans="2:4">
      <c r="B15" s="41" t="s">
        <v>5</v>
      </c>
      <c r="C15" s="41"/>
      <c r="D15" s="41"/>
    </row>
    <row r="16" spans="2:4" ht="63">
      <c r="B16" s="42" t="s">
        <v>6</v>
      </c>
      <c r="C16" s="43" t="s">
        <v>7</v>
      </c>
      <c r="D16" s="44" t="s">
        <v>8</v>
      </c>
    </row>
    <row r="17" spans="1:4">
      <c r="B17" s="45" t="s">
        <v>9</v>
      </c>
      <c r="C17" s="46" t="s">
        <v>10</v>
      </c>
      <c r="D17" s="47">
        <v>7785</v>
      </c>
    </row>
    <row r="18" spans="1:4">
      <c r="B18" s="45" t="s">
        <v>11</v>
      </c>
      <c r="C18" s="46" t="s">
        <v>10</v>
      </c>
      <c r="D18" s="47">
        <v>3534</v>
      </c>
    </row>
    <row r="19" spans="1:4">
      <c r="B19" s="9"/>
      <c r="C19" s="9"/>
      <c r="D19" s="9"/>
    </row>
    <row r="20" spans="1:4">
      <c r="B20" s="41" t="s">
        <v>133</v>
      </c>
      <c r="C20" s="41"/>
      <c r="D20" s="41"/>
    </row>
    <row r="21" spans="1:4">
      <c r="B21" s="101" t="s">
        <v>132</v>
      </c>
      <c r="C21" s="102"/>
      <c r="D21" s="103"/>
    </row>
    <row r="22" spans="1:4">
      <c r="A22" s="54">
        <v>1</v>
      </c>
      <c r="B22" s="49" t="s">
        <v>12</v>
      </c>
      <c r="C22" s="49"/>
      <c r="D22" s="44"/>
    </row>
    <row r="23" spans="1:4" ht="15">
      <c r="A23" s="54">
        <v>2</v>
      </c>
      <c r="B23" s="49" t="s">
        <v>13</v>
      </c>
      <c r="C23" s="49"/>
      <c r="D23" s="46"/>
    </row>
    <row r="24" spans="1:4">
      <c r="A24" s="54">
        <v>3</v>
      </c>
      <c r="B24" s="50" t="s">
        <v>14</v>
      </c>
      <c r="C24" s="50"/>
      <c r="D24" s="51"/>
    </row>
    <row r="25" spans="1:4" ht="15">
      <c r="A25" s="54">
        <v>4</v>
      </c>
      <c r="B25" s="49" t="s">
        <v>134</v>
      </c>
      <c r="C25" s="49"/>
      <c r="D25" s="52"/>
    </row>
    <row r="26" spans="1:4" ht="15">
      <c r="A26" s="54">
        <v>5</v>
      </c>
      <c r="B26" s="49" t="s">
        <v>135</v>
      </c>
      <c r="C26" s="49"/>
      <c r="D26" s="53"/>
    </row>
    <row r="28" spans="1:4">
      <c r="B28" s="41" t="s">
        <v>118</v>
      </c>
      <c r="C28" s="41"/>
      <c r="D28" s="41"/>
    </row>
    <row r="29" spans="1:4" s="10" customFormat="1">
      <c r="A29" s="7"/>
      <c r="B29" s="55" t="s">
        <v>136</v>
      </c>
      <c r="C29" s="56" t="s">
        <v>15</v>
      </c>
      <c r="D29" s="57" t="s">
        <v>16</v>
      </c>
    </row>
    <row r="30" spans="1:4">
      <c r="A30" s="42" t="s">
        <v>17</v>
      </c>
      <c r="B30" s="58" t="s">
        <v>117</v>
      </c>
      <c r="C30" s="59"/>
      <c r="D30" s="63"/>
    </row>
    <row r="31" spans="1:4">
      <c r="A31" s="42" t="s">
        <v>18</v>
      </c>
      <c r="B31" s="58" t="s">
        <v>20</v>
      </c>
      <c r="C31" s="59"/>
      <c r="D31" s="60"/>
    </row>
    <row r="32" spans="1:4">
      <c r="A32" s="42" t="s">
        <v>19</v>
      </c>
      <c r="B32" s="58" t="s">
        <v>22</v>
      </c>
      <c r="C32" s="59"/>
      <c r="D32" s="60"/>
    </row>
    <row r="33" spans="1:4">
      <c r="B33" s="61" t="s">
        <v>137</v>
      </c>
      <c r="C33" s="42"/>
      <c r="D33" s="62">
        <f>SUM(D30:D32)</f>
        <v>0</v>
      </c>
    </row>
    <row r="34" spans="1:4">
      <c r="B34" s="13"/>
    </row>
    <row r="35" spans="1:4">
      <c r="B35" s="13"/>
    </row>
    <row r="36" spans="1:4">
      <c r="B36" s="41" t="s">
        <v>23</v>
      </c>
      <c r="C36" s="41"/>
      <c r="D36" s="41"/>
    </row>
    <row r="37" spans="1:4" s="11" customFormat="1">
      <c r="A37" s="42" t="s">
        <v>40</v>
      </c>
      <c r="B37" s="64" t="s">
        <v>119</v>
      </c>
      <c r="C37" s="56" t="s">
        <v>15</v>
      </c>
      <c r="D37" s="57" t="s">
        <v>16</v>
      </c>
    </row>
    <row r="38" spans="1:4" s="11" customFormat="1">
      <c r="A38" s="42" t="s">
        <v>17</v>
      </c>
      <c r="B38" s="58" t="s">
        <v>24</v>
      </c>
      <c r="C38" s="59"/>
      <c r="D38" s="60"/>
    </row>
    <row r="39" spans="1:4" s="11" customFormat="1">
      <c r="A39" s="42" t="s">
        <v>18</v>
      </c>
      <c r="B39" s="58" t="s">
        <v>25</v>
      </c>
      <c r="C39" s="59"/>
      <c r="D39" s="60"/>
    </row>
    <row r="40" spans="1:4" s="11" customFormat="1">
      <c r="A40" s="1"/>
      <c r="B40" s="37" t="s">
        <v>124</v>
      </c>
      <c r="C40" s="37"/>
      <c r="D40" s="62">
        <f>SUM(D38:D39)</f>
        <v>0</v>
      </c>
    </row>
    <row r="41" spans="1:4" s="11" customFormat="1">
      <c r="A41" s="1"/>
      <c r="B41" s="14"/>
      <c r="C41" s="15"/>
      <c r="D41" s="16"/>
    </row>
    <row r="42" spans="1:4" s="11" customFormat="1">
      <c r="A42" s="42" t="s">
        <v>42</v>
      </c>
      <c r="B42" s="64" t="s">
        <v>123</v>
      </c>
      <c r="C42" s="56" t="s">
        <v>15</v>
      </c>
      <c r="D42" s="57" t="s">
        <v>16</v>
      </c>
    </row>
    <row r="43" spans="1:4">
      <c r="A43" s="42" t="s">
        <v>17</v>
      </c>
      <c r="B43" s="58" t="s">
        <v>26</v>
      </c>
      <c r="C43" s="59">
        <v>0.2</v>
      </c>
      <c r="D43" s="60"/>
    </row>
    <row r="44" spans="1:4">
      <c r="A44" s="42" t="s">
        <v>18</v>
      </c>
      <c r="B44" s="58" t="s">
        <v>27</v>
      </c>
      <c r="C44" s="59">
        <v>2.5000000000000001E-2</v>
      </c>
      <c r="D44" s="60"/>
    </row>
    <row r="45" spans="1:4">
      <c r="A45" s="42" t="s">
        <v>19</v>
      </c>
      <c r="B45" s="58" t="s">
        <v>28</v>
      </c>
      <c r="C45" s="59"/>
      <c r="D45" s="60"/>
    </row>
    <row r="46" spans="1:4">
      <c r="A46" s="42" t="s">
        <v>21</v>
      </c>
      <c r="B46" s="58" t="s">
        <v>29</v>
      </c>
      <c r="C46" s="59">
        <v>1.4999999999999999E-2</v>
      </c>
      <c r="D46" s="60"/>
    </row>
    <row r="47" spans="1:4">
      <c r="A47" s="42" t="s">
        <v>30</v>
      </c>
      <c r="B47" s="58" t="s">
        <v>31</v>
      </c>
      <c r="C47" s="59">
        <v>0.01</v>
      </c>
      <c r="D47" s="60"/>
    </row>
    <row r="48" spans="1:4">
      <c r="A48" s="42" t="s">
        <v>32</v>
      </c>
      <c r="B48" s="58" t="s">
        <v>33</v>
      </c>
      <c r="C48" s="59">
        <v>6.0000000000000001E-3</v>
      </c>
      <c r="D48" s="60"/>
    </row>
    <row r="49" spans="1:5">
      <c r="A49" s="42" t="s">
        <v>34</v>
      </c>
      <c r="B49" s="58" t="s">
        <v>35</v>
      </c>
      <c r="C49" s="59">
        <v>2E-3</v>
      </c>
      <c r="D49" s="60"/>
    </row>
    <row r="50" spans="1:5">
      <c r="A50" s="42" t="s">
        <v>36</v>
      </c>
      <c r="B50" s="58" t="s">
        <v>37</v>
      </c>
      <c r="C50" s="59">
        <v>0.08</v>
      </c>
      <c r="D50" s="60"/>
    </row>
    <row r="51" spans="1:5">
      <c r="B51" s="42" t="s">
        <v>38</v>
      </c>
      <c r="C51" s="65"/>
      <c r="D51" s="62">
        <f>SUM(D43:D50)</f>
        <v>0</v>
      </c>
    </row>
    <row r="53" spans="1:5">
      <c r="A53" s="42" t="s">
        <v>43</v>
      </c>
      <c r="B53" s="66" t="s">
        <v>44</v>
      </c>
      <c r="C53" s="66"/>
      <c r="D53" s="57" t="s">
        <v>16</v>
      </c>
      <c r="E53" s="12"/>
    </row>
    <row r="54" spans="1:5">
      <c r="A54" s="42" t="s">
        <v>17</v>
      </c>
      <c r="B54" s="49" t="s">
        <v>39</v>
      </c>
      <c r="C54" s="49"/>
      <c r="D54" s="60"/>
      <c r="E54" s="12"/>
    </row>
    <row r="55" spans="1:5">
      <c r="A55" s="42" t="s">
        <v>18</v>
      </c>
      <c r="B55" s="49" t="s">
        <v>125</v>
      </c>
      <c r="C55" s="49"/>
      <c r="D55" s="60"/>
    </row>
    <row r="56" spans="1:5">
      <c r="A56" s="42" t="s">
        <v>19</v>
      </c>
      <c r="B56" s="49" t="s">
        <v>120</v>
      </c>
      <c r="C56" s="49"/>
      <c r="D56" s="60"/>
    </row>
    <row r="57" spans="1:5">
      <c r="A57" s="42" t="s">
        <v>21</v>
      </c>
      <c r="B57" s="49" t="s">
        <v>22</v>
      </c>
      <c r="C57" s="49"/>
      <c r="D57" s="60"/>
    </row>
    <row r="58" spans="1:5">
      <c r="B58" s="37" t="s">
        <v>121</v>
      </c>
      <c r="C58" s="37"/>
      <c r="D58" s="62">
        <f>SUM(D54:D57)</f>
        <v>0</v>
      </c>
    </row>
    <row r="60" spans="1:5">
      <c r="B60" s="67" t="s">
        <v>122</v>
      </c>
      <c r="C60" s="67"/>
      <c r="D60" s="67"/>
    </row>
    <row r="61" spans="1:5">
      <c r="A61" s="42">
        <v>2</v>
      </c>
      <c r="B61" s="37" t="s">
        <v>138</v>
      </c>
      <c r="C61" s="37"/>
      <c r="D61" s="57" t="s">
        <v>16</v>
      </c>
    </row>
    <row r="62" spans="1:5">
      <c r="A62" s="42" t="s">
        <v>40</v>
      </c>
      <c r="B62" s="49" t="s">
        <v>41</v>
      </c>
      <c r="C62" s="49"/>
      <c r="D62" s="60"/>
    </row>
    <row r="63" spans="1:5">
      <c r="A63" s="42" t="s">
        <v>42</v>
      </c>
      <c r="B63" s="49" t="s">
        <v>123</v>
      </c>
      <c r="C63" s="49"/>
      <c r="D63" s="60"/>
    </row>
    <row r="64" spans="1:5">
      <c r="A64" s="42" t="s">
        <v>43</v>
      </c>
      <c r="B64" s="49" t="s">
        <v>44</v>
      </c>
      <c r="C64" s="49"/>
      <c r="D64" s="60"/>
    </row>
    <row r="65" spans="1:5">
      <c r="B65" s="48" t="s">
        <v>45</v>
      </c>
      <c r="C65" s="48"/>
      <c r="D65" s="62">
        <f>SUM(D62:D64)</f>
        <v>0</v>
      </c>
    </row>
    <row r="68" spans="1:5">
      <c r="B68" s="68" t="s">
        <v>46</v>
      </c>
      <c r="C68" s="68"/>
      <c r="D68" s="68"/>
    </row>
    <row r="69" spans="1:5">
      <c r="A69" s="42">
        <v>3</v>
      </c>
      <c r="B69" s="64" t="s">
        <v>126</v>
      </c>
      <c r="C69" s="56" t="s">
        <v>15</v>
      </c>
      <c r="D69" s="57" t="s">
        <v>16</v>
      </c>
    </row>
    <row r="70" spans="1:5">
      <c r="A70" s="42" t="s">
        <v>17</v>
      </c>
      <c r="B70" s="58" t="s">
        <v>47</v>
      </c>
      <c r="C70" s="69"/>
      <c r="D70" s="70"/>
      <c r="E70"/>
    </row>
    <row r="71" spans="1:5">
      <c r="A71" s="42" t="s">
        <v>18</v>
      </c>
      <c r="B71" s="58" t="s">
        <v>48</v>
      </c>
      <c r="C71" s="69"/>
      <c r="D71" s="70"/>
    </row>
    <row r="72" spans="1:5" ht="30">
      <c r="A72" s="42" t="s">
        <v>19</v>
      </c>
      <c r="B72" s="71" t="s">
        <v>127</v>
      </c>
      <c r="C72" s="69"/>
      <c r="D72" s="70"/>
    </row>
    <row r="73" spans="1:5" s="2" customFormat="1">
      <c r="A73" s="42" t="s">
        <v>21</v>
      </c>
      <c r="B73" s="58" t="s">
        <v>49</v>
      </c>
      <c r="C73" s="69"/>
      <c r="D73" s="70"/>
    </row>
    <row r="74" spans="1:5" ht="30">
      <c r="A74" s="42" t="s">
        <v>30</v>
      </c>
      <c r="B74" s="71" t="s">
        <v>128</v>
      </c>
      <c r="C74" s="69"/>
      <c r="D74" s="70"/>
    </row>
    <row r="75" spans="1:5" ht="29.25">
      <c r="A75" s="42" t="s">
        <v>32</v>
      </c>
      <c r="B75" s="71" t="s">
        <v>129</v>
      </c>
      <c r="C75" s="69"/>
      <c r="D75" s="70"/>
    </row>
    <row r="76" spans="1:5">
      <c r="A76" s="29"/>
      <c r="B76" s="72" t="s">
        <v>140</v>
      </c>
      <c r="C76" s="73"/>
      <c r="D76" s="74">
        <f>SUM(D70:D75)</f>
        <v>0</v>
      </c>
    </row>
    <row r="77" spans="1:5" ht="15">
      <c r="A77" s="75" t="s">
        <v>130</v>
      </c>
      <c r="B77" s="76"/>
      <c r="C77" s="76"/>
      <c r="D77" s="77"/>
    </row>
    <row r="78" spans="1:5" ht="34.5" customHeight="1">
      <c r="A78" s="78" t="s">
        <v>131</v>
      </c>
      <c r="B78" s="79"/>
      <c r="C78" s="79"/>
      <c r="D78" s="80"/>
    </row>
    <row r="79" spans="1:5">
      <c r="B79" s="1"/>
      <c r="C79" s="15"/>
      <c r="D79" s="16"/>
    </row>
    <row r="80" spans="1:5">
      <c r="B80" s="1"/>
      <c r="C80" s="15"/>
      <c r="D80" s="16"/>
    </row>
    <row r="81" spans="1:5">
      <c r="B81" s="68" t="s">
        <v>50</v>
      </c>
      <c r="C81" s="68"/>
      <c r="D81" s="68"/>
    </row>
    <row r="82" spans="1:5">
      <c r="A82" s="42" t="s">
        <v>58</v>
      </c>
      <c r="B82" s="64" t="s">
        <v>51</v>
      </c>
      <c r="C82" s="56" t="s">
        <v>15</v>
      </c>
      <c r="D82" s="57" t="s">
        <v>16</v>
      </c>
    </row>
    <row r="83" spans="1:5">
      <c r="A83" s="42" t="s">
        <v>17</v>
      </c>
      <c r="B83" s="58" t="s">
        <v>139</v>
      </c>
      <c r="C83" s="69"/>
      <c r="D83" s="70"/>
    </row>
    <row r="84" spans="1:5">
      <c r="A84" s="42" t="s">
        <v>18</v>
      </c>
      <c r="B84" s="58" t="s">
        <v>51</v>
      </c>
      <c r="C84" s="69"/>
      <c r="D84" s="70"/>
      <c r="E84" s="17"/>
    </row>
    <row r="85" spans="1:5">
      <c r="A85" s="42" t="s">
        <v>19</v>
      </c>
      <c r="B85" s="58" t="s">
        <v>52</v>
      </c>
      <c r="C85" s="81"/>
      <c r="D85" s="70"/>
    </row>
    <row r="86" spans="1:5">
      <c r="A86" s="42" t="s">
        <v>21</v>
      </c>
      <c r="B86" s="58" t="s">
        <v>53</v>
      </c>
      <c r="C86" s="69"/>
      <c r="D86" s="70"/>
    </row>
    <row r="87" spans="1:5">
      <c r="A87" s="42" t="s">
        <v>30</v>
      </c>
      <c r="B87" s="58" t="s">
        <v>54</v>
      </c>
      <c r="C87" s="69"/>
      <c r="D87" s="70"/>
    </row>
    <row r="88" spans="1:5">
      <c r="A88" s="42" t="s">
        <v>32</v>
      </c>
      <c r="B88" s="58" t="s">
        <v>55</v>
      </c>
      <c r="C88" s="69"/>
      <c r="D88" s="70"/>
    </row>
    <row r="89" spans="1:5">
      <c r="A89" s="42" t="s">
        <v>34</v>
      </c>
      <c r="B89" s="58" t="s">
        <v>22</v>
      </c>
      <c r="C89" s="82"/>
      <c r="D89" s="60"/>
    </row>
    <row r="90" spans="1:5">
      <c r="B90" s="42" t="s">
        <v>142</v>
      </c>
      <c r="C90" s="65"/>
      <c r="D90" s="62">
        <f>SUM(D83:D89)</f>
        <v>0</v>
      </c>
    </row>
    <row r="92" spans="1:5">
      <c r="A92" s="42" t="s">
        <v>59</v>
      </c>
      <c r="B92" s="64" t="s">
        <v>82</v>
      </c>
      <c r="C92" s="56" t="s">
        <v>15</v>
      </c>
      <c r="D92" s="57" t="s">
        <v>16</v>
      </c>
    </row>
    <row r="93" spans="1:5">
      <c r="A93" s="42" t="s">
        <v>17</v>
      </c>
      <c r="B93" s="58" t="s">
        <v>57</v>
      </c>
      <c r="C93" s="59"/>
      <c r="D93" s="62">
        <v>0</v>
      </c>
    </row>
    <row r="95" spans="1:5">
      <c r="A95" s="42"/>
      <c r="B95" s="67" t="s">
        <v>147</v>
      </c>
      <c r="C95" s="67"/>
      <c r="D95" s="67"/>
    </row>
    <row r="96" spans="1:5">
      <c r="A96" s="42">
        <v>4</v>
      </c>
      <c r="B96" s="37" t="s">
        <v>141</v>
      </c>
      <c r="C96" s="37"/>
      <c r="D96" s="57" t="s">
        <v>16</v>
      </c>
    </row>
    <row r="97" spans="1:4">
      <c r="A97" s="42" t="s">
        <v>58</v>
      </c>
      <c r="B97" s="49" t="s">
        <v>81</v>
      </c>
      <c r="C97" s="49"/>
      <c r="D97" s="60"/>
    </row>
    <row r="98" spans="1:4">
      <c r="A98" s="42" t="s">
        <v>59</v>
      </c>
      <c r="B98" s="49" t="s">
        <v>82</v>
      </c>
      <c r="C98" s="49"/>
      <c r="D98" s="60"/>
    </row>
    <row r="99" spans="1:4">
      <c r="A99" s="42"/>
      <c r="B99" s="48" t="s">
        <v>60</v>
      </c>
      <c r="C99" s="48"/>
      <c r="D99" s="62">
        <f>SUM(D97:D98)</f>
        <v>0</v>
      </c>
    </row>
    <row r="102" spans="1:4">
      <c r="B102" s="68" t="s">
        <v>61</v>
      </c>
      <c r="C102" s="68"/>
      <c r="D102" s="68"/>
    </row>
    <row r="103" spans="1:4">
      <c r="A103" s="42">
        <v>5</v>
      </c>
      <c r="B103" s="66" t="s">
        <v>62</v>
      </c>
      <c r="C103" s="66"/>
      <c r="D103" s="57" t="s">
        <v>16</v>
      </c>
    </row>
    <row r="104" spans="1:4">
      <c r="A104" s="42" t="s">
        <v>17</v>
      </c>
      <c r="B104" s="49" t="s">
        <v>143</v>
      </c>
      <c r="C104" s="49"/>
      <c r="D104" s="60"/>
    </row>
    <row r="105" spans="1:4">
      <c r="A105" s="42" t="s">
        <v>18</v>
      </c>
      <c r="B105" s="49" t="s">
        <v>144</v>
      </c>
      <c r="C105" s="49"/>
      <c r="D105" s="60"/>
    </row>
    <row r="106" spans="1:4">
      <c r="A106" s="42" t="s">
        <v>19</v>
      </c>
      <c r="B106" s="49" t="s">
        <v>145</v>
      </c>
      <c r="C106" s="49"/>
      <c r="D106" s="60"/>
    </row>
    <row r="107" spans="1:4">
      <c r="A107" s="42" t="s">
        <v>21</v>
      </c>
      <c r="B107" s="49" t="s">
        <v>22</v>
      </c>
      <c r="C107" s="49"/>
      <c r="D107" s="83"/>
    </row>
    <row r="108" spans="1:4" s="11" customFormat="1">
      <c r="A108" s="1"/>
      <c r="B108" s="37" t="s">
        <v>63</v>
      </c>
      <c r="C108" s="37"/>
      <c r="D108" s="62">
        <f>SUM(D104:D107)</f>
        <v>0</v>
      </c>
    </row>
    <row r="109" spans="1:4" s="11" customFormat="1">
      <c r="A109" s="1"/>
      <c r="B109" s="1"/>
      <c r="C109" s="1"/>
      <c r="D109" s="16"/>
    </row>
    <row r="110" spans="1:4" s="11" customFormat="1">
      <c r="A110" s="1"/>
      <c r="B110" s="1"/>
      <c r="C110" s="1"/>
      <c r="D110" s="16"/>
    </row>
    <row r="111" spans="1:4" s="11" customFormat="1">
      <c r="A111" s="1"/>
      <c r="B111" s="41" t="s">
        <v>146</v>
      </c>
      <c r="C111" s="41"/>
      <c r="D111" s="41"/>
    </row>
    <row r="112" spans="1:4" s="11" customFormat="1">
      <c r="A112" s="42">
        <v>6</v>
      </c>
      <c r="B112" s="84" t="s">
        <v>148</v>
      </c>
      <c r="C112" s="85" t="s">
        <v>15</v>
      </c>
      <c r="D112" s="86" t="s">
        <v>16</v>
      </c>
    </row>
    <row r="113" spans="1:4" s="11" customFormat="1">
      <c r="A113" s="42" t="s">
        <v>17</v>
      </c>
      <c r="B113" s="58" t="s">
        <v>70</v>
      </c>
      <c r="C113" s="65"/>
      <c r="D113" s="62"/>
    </row>
    <row r="114" spans="1:4" s="11" customFormat="1">
      <c r="A114" s="42" t="s">
        <v>18</v>
      </c>
      <c r="B114" s="58" t="s">
        <v>71</v>
      </c>
      <c r="C114" s="65"/>
      <c r="D114" s="62"/>
    </row>
    <row r="115" spans="1:4" s="11" customFormat="1">
      <c r="A115" s="42" t="s">
        <v>19</v>
      </c>
      <c r="B115" s="49" t="s">
        <v>72</v>
      </c>
      <c r="C115" s="49"/>
      <c r="D115" s="49"/>
    </row>
    <row r="116" spans="1:4" s="11" customFormat="1">
      <c r="A116" s="1"/>
      <c r="B116" s="87" t="s">
        <v>149</v>
      </c>
      <c r="C116" s="88"/>
      <c r="D116" s="89"/>
    </row>
    <row r="117" spans="1:4" s="11" customFormat="1">
      <c r="A117" s="1"/>
      <c r="B117" s="58" t="s">
        <v>150</v>
      </c>
      <c r="C117" s="59"/>
      <c r="D117" s="60"/>
    </row>
    <row r="118" spans="1:4" s="11" customFormat="1">
      <c r="A118" s="1"/>
      <c r="B118" s="58" t="s">
        <v>151</v>
      </c>
      <c r="C118" s="59"/>
      <c r="D118" s="60"/>
    </row>
    <row r="119" spans="1:4">
      <c r="B119" s="90" t="s">
        <v>69</v>
      </c>
      <c r="C119" s="90"/>
      <c r="D119" s="74"/>
    </row>
    <row r="120" spans="1:4" ht="15.75" customHeight="1">
      <c r="A120" s="91" t="s">
        <v>152</v>
      </c>
      <c r="B120" s="92"/>
      <c r="C120" s="92"/>
      <c r="D120" s="93"/>
    </row>
    <row r="121" spans="1:4" s="11" customFormat="1">
      <c r="A121" s="94" t="s">
        <v>153</v>
      </c>
      <c r="B121" s="95"/>
      <c r="C121" s="95"/>
      <c r="D121" s="96"/>
    </row>
    <row r="122" spans="1:4">
      <c r="B122" s="11"/>
    </row>
    <row r="123" spans="1:4">
      <c r="B123" s="11"/>
    </row>
    <row r="124" spans="1:4">
      <c r="B124" s="18"/>
    </row>
    <row r="125" spans="1:4" s="11" customFormat="1">
      <c r="A125" s="1"/>
      <c r="B125" s="41" t="s">
        <v>73</v>
      </c>
      <c r="C125" s="41"/>
      <c r="D125" s="41"/>
    </row>
    <row r="126" spans="1:4">
      <c r="B126" s="97" t="s">
        <v>154</v>
      </c>
      <c r="C126" s="97"/>
      <c r="D126" s="86" t="s">
        <v>16</v>
      </c>
    </row>
    <row r="127" spans="1:4">
      <c r="A127" s="42" t="s">
        <v>17</v>
      </c>
      <c r="B127" s="49" t="s">
        <v>64</v>
      </c>
      <c r="C127" s="49"/>
      <c r="D127" s="60"/>
    </row>
    <row r="128" spans="1:4">
      <c r="A128" s="42" t="s">
        <v>18</v>
      </c>
      <c r="B128" s="49" t="s">
        <v>65</v>
      </c>
      <c r="C128" s="49"/>
      <c r="D128" s="60"/>
    </row>
    <row r="129" spans="1:4">
      <c r="A129" s="42" t="s">
        <v>19</v>
      </c>
      <c r="B129" s="49" t="s">
        <v>66</v>
      </c>
      <c r="C129" s="49"/>
      <c r="D129" s="60"/>
    </row>
    <row r="130" spans="1:4">
      <c r="A130" s="42" t="s">
        <v>21</v>
      </c>
      <c r="B130" s="49" t="s">
        <v>67</v>
      </c>
      <c r="C130" s="49"/>
      <c r="D130" s="60"/>
    </row>
    <row r="131" spans="1:4">
      <c r="A131" s="42" t="s">
        <v>30</v>
      </c>
      <c r="B131" s="49" t="s">
        <v>68</v>
      </c>
      <c r="C131" s="49"/>
      <c r="D131" s="60"/>
    </row>
    <row r="132" spans="1:4">
      <c r="A132" s="42"/>
      <c r="B132" s="40" t="s">
        <v>74</v>
      </c>
      <c r="C132" s="40"/>
      <c r="D132" s="62">
        <f>SUM(D127:D131)</f>
        <v>0</v>
      </c>
    </row>
    <row r="133" spans="1:4">
      <c r="A133" s="42" t="s">
        <v>34</v>
      </c>
      <c r="B133" s="49" t="s">
        <v>75</v>
      </c>
      <c r="C133" s="49"/>
      <c r="D133" s="60"/>
    </row>
    <row r="134" spans="1:4">
      <c r="B134" s="98" t="s">
        <v>155</v>
      </c>
      <c r="C134" s="98"/>
      <c r="D134" s="99">
        <f>D132+D133</f>
        <v>0</v>
      </c>
    </row>
    <row r="136" spans="1:4" ht="27.75" customHeight="1">
      <c r="A136" s="100" t="s">
        <v>156</v>
      </c>
      <c r="B136" s="100"/>
      <c r="C136" s="100"/>
      <c r="D136" s="100"/>
    </row>
    <row r="138" spans="1:4">
      <c r="B138" s="5"/>
    </row>
  </sheetData>
  <mergeCells count="62">
    <mergeCell ref="B132:C132"/>
    <mergeCell ref="B133:C133"/>
    <mergeCell ref="B134:C134"/>
    <mergeCell ref="B128:C128"/>
    <mergeCell ref="B129:C129"/>
    <mergeCell ref="B130:C130"/>
    <mergeCell ref="B131:C131"/>
    <mergeCell ref="B125:D125"/>
    <mergeCell ref="B126:C126"/>
    <mergeCell ref="B127:C127"/>
    <mergeCell ref="A136:D136"/>
    <mergeCell ref="B119:C119"/>
    <mergeCell ref="A120:D120"/>
    <mergeCell ref="A121:D121"/>
    <mergeCell ref="B115:D115"/>
    <mergeCell ref="B107:C107"/>
    <mergeCell ref="B108:C108"/>
    <mergeCell ref="B111:D111"/>
    <mergeCell ref="B105:C105"/>
    <mergeCell ref="B106:C106"/>
    <mergeCell ref="B98:C98"/>
    <mergeCell ref="B99:C99"/>
    <mergeCell ref="B102:D102"/>
    <mergeCell ref="B103:C103"/>
    <mergeCell ref="B104:C104"/>
    <mergeCell ref="B68:D68"/>
    <mergeCell ref="B81:D81"/>
    <mergeCell ref="B95:D95"/>
    <mergeCell ref="B96:C96"/>
    <mergeCell ref="B97:C97"/>
    <mergeCell ref="A77:D77"/>
    <mergeCell ref="A78:D78"/>
    <mergeCell ref="B61:C61"/>
    <mergeCell ref="B62:C62"/>
    <mergeCell ref="B63:C63"/>
    <mergeCell ref="B64:C64"/>
    <mergeCell ref="B65:C65"/>
    <mergeCell ref="B58:C58"/>
    <mergeCell ref="B60:D60"/>
    <mergeCell ref="B55:C55"/>
    <mergeCell ref="B56:C56"/>
    <mergeCell ref="B57:C57"/>
    <mergeCell ref="B36:D36"/>
    <mergeCell ref="B40:C40"/>
    <mergeCell ref="B53:C53"/>
    <mergeCell ref="B54:C54"/>
    <mergeCell ref="B23:C23"/>
    <mergeCell ref="B24:C24"/>
    <mergeCell ref="B25:C25"/>
    <mergeCell ref="B26:C26"/>
    <mergeCell ref="B28:D28"/>
    <mergeCell ref="C13:D13"/>
    <mergeCell ref="B15:D15"/>
    <mergeCell ref="B20:D20"/>
    <mergeCell ref="B21:D21"/>
    <mergeCell ref="B22:C22"/>
    <mergeCell ref="B2:D2"/>
    <mergeCell ref="B3:D3"/>
    <mergeCell ref="B9:D9"/>
    <mergeCell ref="C10:D10"/>
    <mergeCell ref="C11:D11"/>
    <mergeCell ref="C12:D12"/>
  </mergeCells>
  <printOptions horizontalCentered="1"/>
  <pageMargins left="0.41666666666666702" right="0.33750000000000002" top="0" bottom="0" header="0.51180555555555496" footer="0.51180555555555496"/>
  <pageSetup paperSize="9" firstPageNumber="0" fitToHeight="2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S138"/>
  <sheetViews>
    <sheetView showGridLines="0" zoomScale="80" zoomScaleNormal="80" workbookViewId="0">
      <selection activeCell="H24" sqref="H24"/>
    </sheetView>
  </sheetViews>
  <sheetFormatPr defaultRowHeight="15.75"/>
  <cols>
    <col min="1" max="1" width="4.375" style="1" customWidth="1"/>
    <col min="2" max="2" width="49.125" style="2" customWidth="1"/>
    <col min="3" max="3" width="20.625" style="3" customWidth="1"/>
    <col min="4" max="4" width="19.25" style="4" customWidth="1"/>
    <col min="5" max="253" width="5.25" style="2" customWidth="1"/>
    <col min="254" max="1019" width="5.25" customWidth="1"/>
    <col min="1020" max="1021" width="4.375" customWidth="1"/>
  </cols>
  <sheetData>
    <row r="2" spans="2:4" ht="19.5">
      <c r="B2" s="31" t="s">
        <v>76</v>
      </c>
      <c r="C2" s="31"/>
      <c r="D2" s="31"/>
    </row>
    <row r="3" spans="2:4" ht="20.25" customHeight="1">
      <c r="B3" s="32" t="s">
        <v>77</v>
      </c>
      <c r="C3" s="32"/>
      <c r="D3" s="32"/>
    </row>
    <row r="4" spans="2:4" ht="16.5">
      <c r="B4" s="6"/>
      <c r="C4" s="7"/>
      <c r="D4" s="7"/>
    </row>
    <row r="5" spans="2:4">
      <c r="B5" s="1"/>
      <c r="C5" s="1"/>
      <c r="D5" s="1"/>
    </row>
    <row r="6" spans="2:4">
      <c r="B6" s="8" t="s">
        <v>113</v>
      </c>
      <c r="C6" s="9"/>
      <c r="D6" s="9"/>
    </row>
    <row r="7" spans="2:4">
      <c r="B7" s="8" t="s">
        <v>116</v>
      </c>
      <c r="C7" s="9"/>
      <c r="D7" s="9"/>
    </row>
    <row r="8" spans="2:4">
      <c r="B8" s="8"/>
      <c r="C8" s="9"/>
      <c r="D8" s="9"/>
    </row>
    <row r="9" spans="2:4">
      <c r="B9" s="41" t="s">
        <v>1</v>
      </c>
      <c r="C9" s="41"/>
      <c r="D9" s="41"/>
    </row>
    <row r="10" spans="2:4">
      <c r="B10" s="38" t="s">
        <v>114</v>
      </c>
      <c r="C10" s="39"/>
      <c r="D10" s="39"/>
    </row>
    <row r="11" spans="2:4">
      <c r="B11" s="38" t="s">
        <v>2</v>
      </c>
      <c r="C11" s="40"/>
      <c r="D11" s="40"/>
    </row>
    <row r="12" spans="2:4">
      <c r="B12" s="38" t="s">
        <v>3</v>
      </c>
      <c r="C12" s="40" t="s">
        <v>115</v>
      </c>
      <c r="D12" s="40"/>
    </row>
    <row r="13" spans="2:4">
      <c r="B13" s="38" t="s">
        <v>4</v>
      </c>
      <c r="C13" s="40"/>
      <c r="D13" s="40"/>
    </row>
    <row r="14" spans="2:4">
      <c r="B14" s="9"/>
      <c r="C14" s="9"/>
      <c r="D14" s="9"/>
    </row>
    <row r="15" spans="2:4">
      <c r="B15" s="41" t="s">
        <v>5</v>
      </c>
      <c r="C15" s="41"/>
      <c r="D15" s="41"/>
    </row>
    <row r="16" spans="2:4" ht="63">
      <c r="B16" s="42" t="s">
        <v>6</v>
      </c>
      <c r="C16" s="43" t="s">
        <v>7</v>
      </c>
      <c r="D16" s="44" t="s">
        <v>8</v>
      </c>
    </row>
    <row r="17" spans="1:4">
      <c r="B17" s="45" t="s">
        <v>9</v>
      </c>
      <c r="C17" s="46" t="s">
        <v>10</v>
      </c>
      <c r="D17" s="47">
        <v>7785</v>
      </c>
    </row>
    <row r="18" spans="1:4">
      <c r="B18" s="45" t="s">
        <v>11</v>
      </c>
      <c r="C18" s="46" t="s">
        <v>10</v>
      </c>
      <c r="D18" s="47">
        <v>3534</v>
      </c>
    </row>
    <row r="19" spans="1:4">
      <c r="B19" s="9"/>
      <c r="C19" s="9"/>
      <c r="D19" s="9"/>
    </row>
    <row r="20" spans="1:4">
      <c r="B20" s="41" t="s">
        <v>133</v>
      </c>
      <c r="C20" s="41"/>
      <c r="D20" s="41"/>
    </row>
    <row r="21" spans="1:4">
      <c r="B21" s="101" t="s">
        <v>132</v>
      </c>
      <c r="C21" s="102"/>
      <c r="D21" s="103"/>
    </row>
    <row r="22" spans="1:4">
      <c r="A22" s="54">
        <v>1</v>
      </c>
      <c r="B22" s="49" t="s">
        <v>12</v>
      </c>
      <c r="C22" s="49"/>
      <c r="D22" s="44"/>
    </row>
    <row r="23" spans="1:4" ht="15">
      <c r="A23" s="54">
        <v>2</v>
      </c>
      <c r="B23" s="49" t="s">
        <v>13</v>
      </c>
      <c r="C23" s="49"/>
      <c r="D23" s="46"/>
    </row>
    <row r="24" spans="1:4">
      <c r="A24" s="54">
        <v>3</v>
      </c>
      <c r="B24" s="50" t="s">
        <v>14</v>
      </c>
      <c r="C24" s="50"/>
      <c r="D24" s="51"/>
    </row>
    <row r="25" spans="1:4" ht="15">
      <c r="A25" s="54">
        <v>4</v>
      </c>
      <c r="B25" s="49" t="s">
        <v>134</v>
      </c>
      <c r="C25" s="49"/>
      <c r="D25" s="52"/>
    </row>
    <row r="26" spans="1:4" ht="15">
      <c r="A26" s="54">
        <v>5</v>
      </c>
      <c r="B26" s="49" t="s">
        <v>135</v>
      </c>
      <c r="C26" s="49"/>
      <c r="D26" s="53"/>
    </row>
    <row r="28" spans="1:4">
      <c r="B28" s="41" t="s">
        <v>118</v>
      </c>
      <c r="C28" s="41"/>
      <c r="D28" s="41"/>
    </row>
    <row r="29" spans="1:4" s="10" customFormat="1">
      <c r="A29" s="7"/>
      <c r="B29" s="55" t="s">
        <v>136</v>
      </c>
      <c r="C29" s="56" t="s">
        <v>15</v>
      </c>
      <c r="D29" s="57" t="s">
        <v>16</v>
      </c>
    </row>
    <row r="30" spans="1:4">
      <c r="A30" s="42" t="s">
        <v>17</v>
      </c>
      <c r="B30" s="58" t="s">
        <v>117</v>
      </c>
      <c r="C30" s="59"/>
      <c r="D30" s="63"/>
    </row>
    <row r="31" spans="1:4">
      <c r="A31" s="42" t="s">
        <v>18</v>
      </c>
      <c r="B31" s="58" t="s">
        <v>157</v>
      </c>
      <c r="C31" s="59"/>
      <c r="D31" s="60"/>
    </row>
    <row r="32" spans="1:4">
      <c r="A32" s="42" t="s">
        <v>19</v>
      </c>
      <c r="B32" s="58" t="s">
        <v>22</v>
      </c>
      <c r="C32" s="59"/>
      <c r="D32" s="60"/>
    </row>
    <row r="33" spans="1:4">
      <c r="B33" s="61" t="s">
        <v>137</v>
      </c>
      <c r="C33" s="42"/>
      <c r="D33" s="62">
        <f>SUM(D30:D32)</f>
        <v>0</v>
      </c>
    </row>
    <row r="34" spans="1:4">
      <c r="B34" s="13"/>
    </row>
    <row r="35" spans="1:4">
      <c r="B35" s="13"/>
    </row>
    <row r="36" spans="1:4">
      <c r="B36" s="41" t="s">
        <v>23</v>
      </c>
      <c r="C36" s="41"/>
      <c r="D36" s="41"/>
    </row>
    <row r="37" spans="1:4" s="11" customFormat="1">
      <c r="A37" s="42" t="s">
        <v>40</v>
      </c>
      <c r="B37" s="64" t="s">
        <v>119</v>
      </c>
      <c r="C37" s="56" t="s">
        <v>15</v>
      </c>
      <c r="D37" s="57" t="s">
        <v>16</v>
      </c>
    </row>
    <row r="38" spans="1:4" s="11" customFormat="1">
      <c r="A38" s="42" t="s">
        <v>17</v>
      </c>
      <c r="B38" s="58" t="s">
        <v>24</v>
      </c>
      <c r="C38" s="59"/>
      <c r="D38" s="60"/>
    </row>
    <row r="39" spans="1:4" s="11" customFormat="1">
      <c r="A39" s="42" t="s">
        <v>18</v>
      </c>
      <c r="B39" s="58" t="s">
        <v>25</v>
      </c>
      <c r="C39" s="59"/>
      <c r="D39" s="60"/>
    </row>
    <row r="40" spans="1:4" s="11" customFormat="1">
      <c r="A40" s="1"/>
      <c r="B40" s="37" t="s">
        <v>124</v>
      </c>
      <c r="C40" s="37"/>
      <c r="D40" s="62">
        <f>SUM(D38:D39)</f>
        <v>0</v>
      </c>
    </row>
    <row r="41" spans="1:4" s="11" customFormat="1">
      <c r="A41" s="1"/>
      <c r="B41" s="14"/>
      <c r="C41" s="15"/>
      <c r="D41" s="16"/>
    </row>
    <row r="42" spans="1:4" s="11" customFormat="1">
      <c r="A42" s="42" t="s">
        <v>42</v>
      </c>
      <c r="B42" s="64" t="s">
        <v>123</v>
      </c>
      <c r="C42" s="56" t="s">
        <v>15</v>
      </c>
      <c r="D42" s="57" t="s">
        <v>16</v>
      </c>
    </row>
    <row r="43" spans="1:4">
      <c r="A43" s="42" t="s">
        <v>17</v>
      </c>
      <c r="B43" s="58" t="s">
        <v>26</v>
      </c>
      <c r="C43" s="59">
        <v>0.2</v>
      </c>
      <c r="D43" s="60"/>
    </row>
    <row r="44" spans="1:4">
      <c r="A44" s="42" t="s">
        <v>18</v>
      </c>
      <c r="B44" s="58" t="s">
        <v>27</v>
      </c>
      <c r="C44" s="59">
        <v>2.5000000000000001E-2</v>
      </c>
      <c r="D44" s="60"/>
    </row>
    <row r="45" spans="1:4">
      <c r="A45" s="42" t="s">
        <v>19</v>
      </c>
      <c r="B45" s="58" t="s">
        <v>28</v>
      </c>
      <c r="C45" s="59"/>
      <c r="D45" s="60"/>
    </row>
    <row r="46" spans="1:4">
      <c r="A46" s="42" t="s">
        <v>21</v>
      </c>
      <c r="B46" s="58" t="s">
        <v>29</v>
      </c>
      <c r="C46" s="59">
        <v>1.4999999999999999E-2</v>
      </c>
      <c r="D46" s="60"/>
    </row>
    <row r="47" spans="1:4">
      <c r="A47" s="42" t="s">
        <v>30</v>
      </c>
      <c r="B47" s="58" t="s">
        <v>31</v>
      </c>
      <c r="C47" s="59">
        <v>0.01</v>
      </c>
      <c r="D47" s="60"/>
    </row>
    <row r="48" spans="1:4">
      <c r="A48" s="42" t="s">
        <v>32</v>
      </c>
      <c r="B48" s="58" t="s">
        <v>33</v>
      </c>
      <c r="C48" s="59">
        <v>6.0000000000000001E-3</v>
      </c>
      <c r="D48" s="60"/>
    </row>
    <row r="49" spans="1:5">
      <c r="A49" s="42" t="s">
        <v>34</v>
      </c>
      <c r="B49" s="58" t="s">
        <v>35</v>
      </c>
      <c r="C49" s="59">
        <v>2E-3</v>
      </c>
      <c r="D49" s="60"/>
    </row>
    <row r="50" spans="1:5">
      <c r="A50" s="42" t="s">
        <v>36</v>
      </c>
      <c r="B50" s="58" t="s">
        <v>37</v>
      </c>
      <c r="C50" s="59">
        <v>0.08</v>
      </c>
      <c r="D50" s="60"/>
    </row>
    <row r="51" spans="1:5">
      <c r="B51" s="42" t="s">
        <v>38</v>
      </c>
      <c r="C51" s="65"/>
      <c r="D51" s="62">
        <f>SUM(D43:D50)</f>
        <v>0</v>
      </c>
    </row>
    <row r="53" spans="1:5">
      <c r="A53" s="42" t="s">
        <v>43</v>
      </c>
      <c r="B53" s="66" t="s">
        <v>44</v>
      </c>
      <c r="C53" s="66"/>
      <c r="D53" s="57" t="s">
        <v>16</v>
      </c>
      <c r="E53" s="12"/>
    </row>
    <row r="54" spans="1:5">
      <c r="A54" s="42" t="s">
        <v>17</v>
      </c>
      <c r="B54" s="49" t="s">
        <v>39</v>
      </c>
      <c r="C54" s="49"/>
      <c r="D54" s="60"/>
      <c r="E54" s="12"/>
    </row>
    <row r="55" spans="1:5">
      <c r="A55" s="42" t="s">
        <v>18</v>
      </c>
      <c r="B55" s="49" t="s">
        <v>125</v>
      </c>
      <c r="C55" s="49"/>
      <c r="D55" s="60"/>
    </row>
    <row r="56" spans="1:5">
      <c r="A56" s="42" t="s">
        <v>19</v>
      </c>
      <c r="B56" s="49" t="s">
        <v>120</v>
      </c>
      <c r="C56" s="49"/>
      <c r="D56" s="60"/>
    </row>
    <row r="57" spans="1:5">
      <c r="A57" s="42" t="s">
        <v>21</v>
      </c>
      <c r="B57" s="49" t="s">
        <v>22</v>
      </c>
      <c r="C57" s="49"/>
      <c r="D57" s="60"/>
    </row>
    <row r="58" spans="1:5">
      <c r="B58" s="37" t="s">
        <v>121</v>
      </c>
      <c r="C58" s="37"/>
      <c r="D58" s="62">
        <f>SUM(D54:D57)</f>
        <v>0</v>
      </c>
    </row>
    <row r="60" spans="1:5">
      <c r="B60" s="67" t="s">
        <v>122</v>
      </c>
      <c r="C60" s="67"/>
      <c r="D60" s="67"/>
    </row>
    <row r="61" spans="1:5">
      <c r="A61" s="42">
        <v>2</v>
      </c>
      <c r="B61" s="37" t="s">
        <v>138</v>
      </c>
      <c r="C61" s="37"/>
      <c r="D61" s="57" t="s">
        <v>16</v>
      </c>
    </row>
    <row r="62" spans="1:5">
      <c r="A62" s="42" t="s">
        <v>40</v>
      </c>
      <c r="B62" s="49" t="s">
        <v>41</v>
      </c>
      <c r="C62" s="49"/>
      <c r="D62" s="60"/>
    </row>
    <row r="63" spans="1:5">
      <c r="A63" s="42" t="s">
        <v>42</v>
      </c>
      <c r="B63" s="49" t="s">
        <v>123</v>
      </c>
      <c r="C63" s="49"/>
      <c r="D63" s="60"/>
    </row>
    <row r="64" spans="1:5">
      <c r="A64" s="42" t="s">
        <v>43</v>
      </c>
      <c r="B64" s="49" t="s">
        <v>44</v>
      </c>
      <c r="C64" s="49"/>
      <c r="D64" s="60"/>
    </row>
    <row r="65" spans="1:5">
      <c r="B65" s="48" t="s">
        <v>45</v>
      </c>
      <c r="C65" s="48"/>
      <c r="D65" s="62">
        <f>SUM(D62:D64)</f>
        <v>0</v>
      </c>
    </row>
    <row r="68" spans="1:5">
      <c r="B68" s="68" t="s">
        <v>46</v>
      </c>
      <c r="C68" s="68"/>
      <c r="D68" s="68"/>
    </row>
    <row r="69" spans="1:5">
      <c r="A69" s="42">
        <v>3</v>
      </c>
      <c r="B69" s="64" t="s">
        <v>126</v>
      </c>
      <c r="C69" s="56" t="s">
        <v>15</v>
      </c>
      <c r="D69" s="57" t="s">
        <v>16</v>
      </c>
    </row>
    <row r="70" spans="1:5">
      <c r="A70" s="42" t="s">
        <v>17</v>
      </c>
      <c r="B70" s="58" t="s">
        <v>47</v>
      </c>
      <c r="C70" s="69"/>
      <c r="D70" s="70"/>
      <c r="E70"/>
    </row>
    <row r="71" spans="1:5">
      <c r="A71" s="42" t="s">
        <v>18</v>
      </c>
      <c r="B71" s="58" t="s">
        <v>48</v>
      </c>
      <c r="C71" s="69"/>
      <c r="D71" s="70"/>
    </row>
    <row r="72" spans="1:5" ht="30">
      <c r="A72" s="42" t="s">
        <v>19</v>
      </c>
      <c r="B72" s="71" t="s">
        <v>127</v>
      </c>
      <c r="C72" s="69"/>
      <c r="D72" s="70"/>
    </row>
    <row r="73" spans="1:5" s="2" customFormat="1">
      <c r="A73" s="42" t="s">
        <v>21</v>
      </c>
      <c r="B73" s="58" t="s">
        <v>49</v>
      </c>
      <c r="C73" s="69"/>
      <c r="D73" s="70"/>
    </row>
    <row r="74" spans="1:5" ht="30">
      <c r="A74" s="42" t="s">
        <v>30</v>
      </c>
      <c r="B74" s="71" t="s">
        <v>128</v>
      </c>
      <c r="C74" s="69"/>
      <c r="D74" s="70"/>
    </row>
    <row r="75" spans="1:5" ht="29.25">
      <c r="A75" s="42" t="s">
        <v>32</v>
      </c>
      <c r="B75" s="71" t="s">
        <v>129</v>
      </c>
      <c r="C75" s="69"/>
      <c r="D75" s="70"/>
    </row>
    <row r="76" spans="1:5">
      <c r="A76" s="29"/>
      <c r="B76" s="72" t="s">
        <v>140</v>
      </c>
      <c r="C76" s="73"/>
      <c r="D76" s="74">
        <f>SUM(D70:D75)</f>
        <v>0</v>
      </c>
    </row>
    <row r="77" spans="1:5" ht="15">
      <c r="A77" s="75" t="s">
        <v>130</v>
      </c>
      <c r="B77" s="76"/>
      <c r="C77" s="76"/>
      <c r="D77" s="77"/>
    </row>
    <row r="78" spans="1:5" ht="34.5" customHeight="1">
      <c r="A78" s="78" t="s">
        <v>131</v>
      </c>
      <c r="B78" s="79"/>
      <c r="C78" s="79"/>
      <c r="D78" s="80"/>
    </row>
    <row r="79" spans="1:5">
      <c r="B79" s="1"/>
      <c r="C79" s="15"/>
      <c r="D79" s="16"/>
    </row>
    <row r="80" spans="1:5">
      <c r="B80" s="1"/>
      <c r="C80" s="15"/>
      <c r="D80" s="16"/>
    </row>
    <row r="81" spans="1:5">
      <c r="B81" s="68" t="s">
        <v>50</v>
      </c>
      <c r="C81" s="68"/>
      <c r="D81" s="68"/>
    </row>
    <row r="82" spans="1:5">
      <c r="A82" s="42" t="s">
        <v>58</v>
      </c>
      <c r="B82" s="64" t="s">
        <v>51</v>
      </c>
      <c r="C82" s="56" t="s">
        <v>15</v>
      </c>
      <c r="D82" s="57" t="s">
        <v>16</v>
      </c>
    </row>
    <row r="83" spans="1:5">
      <c r="A83" s="42" t="s">
        <v>17</v>
      </c>
      <c r="B83" s="58" t="s">
        <v>139</v>
      </c>
      <c r="C83" s="69"/>
      <c r="D83" s="70"/>
    </row>
    <row r="84" spans="1:5">
      <c r="A84" s="42" t="s">
        <v>18</v>
      </c>
      <c r="B84" s="58" t="s">
        <v>51</v>
      </c>
      <c r="C84" s="69"/>
      <c r="D84" s="70"/>
      <c r="E84" s="17"/>
    </row>
    <row r="85" spans="1:5">
      <c r="A85" s="42" t="s">
        <v>19</v>
      </c>
      <c r="B85" s="58" t="s">
        <v>52</v>
      </c>
      <c r="C85" s="81"/>
      <c r="D85" s="70"/>
    </row>
    <row r="86" spans="1:5">
      <c r="A86" s="42" t="s">
        <v>21</v>
      </c>
      <c r="B86" s="58" t="s">
        <v>53</v>
      </c>
      <c r="C86" s="69"/>
      <c r="D86" s="70"/>
    </row>
    <row r="87" spans="1:5">
      <c r="A87" s="42" t="s">
        <v>30</v>
      </c>
      <c r="B87" s="58" t="s">
        <v>54</v>
      </c>
      <c r="C87" s="69"/>
      <c r="D87" s="70"/>
    </row>
    <row r="88" spans="1:5">
      <c r="A88" s="42" t="s">
        <v>32</v>
      </c>
      <c r="B88" s="58" t="s">
        <v>55</v>
      </c>
      <c r="C88" s="69"/>
      <c r="D88" s="70"/>
    </row>
    <row r="89" spans="1:5">
      <c r="A89" s="42" t="s">
        <v>34</v>
      </c>
      <c r="B89" s="58" t="s">
        <v>22</v>
      </c>
      <c r="C89" s="82"/>
      <c r="D89" s="60"/>
    </row>
    <row r="90" spans="1:5">
      <c r="B90" s="42" t="s">
        <v>142</v>
      </c>
      <c r="C90" s="65"/>
      <c r="D90" s="62">
        <f>SUM(D83:D89)</f>
        <v>0</v>
      </c>
    </row>
    <row r="92" spans="1:5">
      <c r="A92" s="42" t="s">
        <v>59</v>
      </c>
      <c r="B92" s="64" t="s">
        <v>82</v>
      </c>
      <c r="C92" s="56" t="s">
        <v>15</v>
      </c>
      <c r="D92" s="57" t="s">
        <v>16</v>
      </c>
    </row>
    <row r="93" spans="1:5">
      <c r="A93" s="42" t="s">
        <v>17</v>
      </c>
      <c r="B93" s="58" t="s">
        <v>57</v>
      </c>
      <c r="C93" s="59"/>
      <c r="D93" s="62">
        <v>0</v>
      </c>
    </row>
    <row r="95" spans="1:5">
      <c r="A95" s="42"/>
      <c r="B95" s="67" t="s">
        <v>147</v>
      </c>
      <c r="C95" s="67"/>
      <c r="D95" s="67"/>
    </row>
    <row r="96" spans="1:5">
      <c r="A96" s="42">
        <v>4</v>
      </c>
      <c r="B96" s="37" t="s">
        <v>141</v>
      </c>
      <c r="C96" s="37"/>
      <c r="D96" s="57" t="s">
        <v>16</v>
      </c>
    </row>
    <row r="97" spans="1:4">
      <c r="A97" s="42" t="s">
        <v>58</v>
      </c>
      <c r="B97" s="49" t="s">
        <v>81</v>
      </c>
      <c r="C97" s="49"/>
      <c r="D97" s="60"/>
    </row>
    <row r="98" spans="1:4">
      <c r="A98" s="42" t="s">
        <v>59</v>
      </c>
      <c r="B98" s="49" t="s">
        <v>82</v>
      </c>
      <c r="C98" s="49"/>
      <c r="D98" s="60"/>
    </row>
    <row r="99" spans="1:4">
      <c r="A99" s="42"/>
      <c r="B99" s="48" t="s">
        <v>60</v>
      </c>
      <c r="C99" s="48"/>
      <c r="D99" s="62">
        <f>SUM(D97:D98)</f>
        <v>0</v>
      </c>
    </row>
    <row r="102" spans="1:4">
      <c r="B102" s="68" t="s">
        <v>61</v>
      </c>
      <c r="C102" s="68"/>
      <c r="D102" s="68"/>
    </row>
    <row r="103" spans="1:4">
      <c r="A103" s="42">
        <v>5</v>
      </c>
      <c r="B103" s="66" t="s">
        <v>62</v>
      </c>
      <c r="C103" s="66"/>
      <c r="D103" s="57" t="s">
        <v>16</v>
      </c>
    </row>
    <row r="104" spans="1:4">
      <c r="A104" s="42" t="s">
        <v>17</v>
      </c>
      <c r="B104" s="49" t="s">
        <v>143</v>
      </c>
      <c r="C104" s="49"/>
      <c r="D104" s="60"/>
    </row>
    <row r="105" spans="1:4">
      <c r="A105" s="42" t="s">
        <v>18</v>
      </c>
      <c r="B105" s="49" t="s">
        <v>144</v>
      </c>
      <c r="C105" s="49"/>
      <c r="D105" s="60"/>
    </row>
    <row r="106" spans="1:4">
      <c r="A106" s="42" t="s">
        <v>19</v>
      </c>
      <c r="B106" s="49" t="s">
        <v>145</v>
      </c>
      <c r="C106" s="49"/>
      <c r="D106" s="60"/>
    </row>
    <row r="107" spans="1:4">
      <c r="A107" s="42" t="s">
        <v>21</v>
      </c>
      <c r="B107" s="49" t="s">
        <v>22</v>
      </c>
      <c r="C107" s="49"/>
      <c r="D107" s="83"/>
    </row>
    <row r="108" spans="1:4" s="11" customFormat="1">
      <c r="A108" s="1"/>
      <c r="B108" s="37" t="s">
        <v>63</v>
      </c>
      <c r="C108" s="37"/>
      <c r="D108" s="62">
        <f>SUM(D104:D107)</f>
        <v>0</v>
      </c>
    </row>
    <row r="109" spans="1:4" s="11" customFormat="1">
      <c r="A109" s="1"/>
      <c r="B109" s="1"/>
      <c r="C109" s="1"/>
      <c r="D109" s="16"/>
    </row>
    <row r="110" spans="1:4" s="11" customFormat="1">
      <c r="A110" s="1"/>
      <c r="B110" s="1"/>
      <c r="C110" s="1"/>
      <c r="D110" s="16"/>
    </row>
    <row r="111" spans="1:4" s="11" customFormat="1">
      <c r="A111" s="1"/>
      <c r="B111" s="41" t="s">
        <v>146</v>
      </c>
      <c r="C111" s="41"/>
      <c r="D111" s="41"/>
    </row>
    <row r="112" spans="1:4" s="11" customFormat="1">
      <c r="A112" s="42">
        <v>6</v>
      </c>
      <c r="B112" s="84" t="s">
        <v>148</v>
      </c>
      <c r="C112" s="85" t="s">
        <v>15</v>
      </c>
      <c r="D112" s="86" t="s">
        <v>16</v>
      </c>
    </row>
    <row r="113" spans="1:4" s="11" customFormat="1">
      <c r="A113" s="42" t="s">
        <v>17</v>
      </c>
      <c r="B113" s="58" t="s">
        <v>70</v>
      </c>
      <c r="C113" s="65"/>
      <c r="D113" s="62"/>
    </row>
    <row r="114" spans="1:4" s="11" customFormat="1">
      <c r="A114" s="42" t="s">
        <v>18</v>
      </c>
      <c r="B114" s="58" t="s">
        <v>71</v>
      </c>
      <c r="C114" s="65"/>
      <c r="D114" s="62"/>
    </row>
    <row r="115" spans="1:4" s="11" customFormat="1">
      <c r="A115" s="42" t="s">
        <v>19</v>
      </c>
      <c r="B115" s="49" t="s">
        <v>72</v>
      </c>
      <c r="C115" s="49"/>
      <c r="D115" s="49"/>
    </row>
    <row r="116" spans="1:4" s="11" customFormat="1">
      <c r="A116" s="1"/>
      <c r="B116" s="87" t="s">
        <v>149</v>
      </c>
      <c r="C116" s="88"/>
      <c r="D116" s="89"/>
    </row>
    <row r="117" spans="1:4" s="11" customFormat="1">
      <c r="A117" s="1"/>
      <c r="B117" s="58" t="s">
        <v>150</v>
      </c>
      <c r="C117" s="59"/>
      <c r="D117" s="60"/>
    </row>
    <row r="118" spans="1:4" s="11" customFormat="1">
      <c r="A118" s="1"/>
      <c r="B118" s="58" t="s">
        <v>151</v>
      </c>
      <c r="C118" s="59"/>
      <c r="D118" s="60"/>
    </row>
    <row r="119" spans="1:4">
      <c r="B119" s="90" t="s">
        <v>69</v>
      </c>
      <c r="C119" s="90"/>
      <c r="D119" s="74"/>
    </row>
    <row r="120" spans="1:4" ht="15.75" customHeight="1">
      <c r="A120" s="91" t="s">
        <v>152</v>
      </c>
      <c r="B120" s="92"/>
      <c r="C120" s="92"/>
      <c r="D120" s="93"/>
    </row>
    <row r="121" spans="1:4" s="11" customFormat="1">
      <c r="A121" s="94" t="s">
        <v>153</v>
      </c>
      <c r="B121" s="95"/>
      <c r="C121" s="95"/>
      <c r="D121" s="96"/>
    </row>
    <row r="122" spans="1:4">
      <c r="B122" s="11"/>
    </row>
    <row r="123" spans="1:4">
      <c r="B123" s="11"/>
    </row>
    <row r="124" spans="1:4">
      <c r="B124" s="18"/>
    </row>
    <row r="125" spans="1:4" s="11" customFormat="1">
      <c r="A125" s="1"/>
      <c r="B125" s="41" t="s">
        <v>73</v>
      </c>
      <c r="C125" s="41"/>
      <c r="D125" s="41"/>
    </row>
    <row r="126" spans="1:4">
      <c r="B126" s="97" t="s">
        <v>154</v>
      </c>
      <c r="C126" s="97"/>
      <c r="D126" s="86" t="s">
        <v>16</v>
      </c>
    </row>
    <row r="127" spans="1:4">
      <c r="A127" s="42" t="s">
        <v>17</v>
      </c>
      <c r="B127" s="49" t="s">
        <v>64</v>
      </c>
      <c r="C127" s="49"/>
      <c r="D127" s="60"/>
    </row>
    <row r="128" spans="1:4">
      <c r="A128" s="42" t="s">
        <v>18</v>
      </c>
      <c r="B128" s="49" t="s">
        <v>65</v>
      </c>
      <c r="C128" s="49"/>
      <c r="D128" s="60"/>
    </row>
    <row r="129" spans="1:4">
      <c r="A129" s="42" t="s">
        <v>19</v>
      </c>
      <c r="B129" s="49" t="s">
        <v>66</v>
      </c>
      <c r="C129" s="49"/>
      <c r="D129" s="60"/>
    </row>
    <row r="130" spans="1:4">
      <c r="A130" s="42" t="s">
        <v>21</v>
      </c>
      <c r="B130" s="49" t="s">
        <v>67</v>
      </c>
      <c r="C130" s="49"/>
      <c r="D130" s="60"/>
    </row>
    <row r="131" spans="1:4">
      <c r="A131" s="42" t="s">
        <v>30</v>
      </c>
      <c r="B131" s="49" t="s">
        <v>68</v>
      </c>
      <c r="C131" s="49"/>
      <c r="D131" s="60"/>
    </row>
    <row r="132" spans="1:4">
      <c r="A132" s="42"/>
      <c r="B132" s="40" t="s">
        <v>74</v>
      </c>
      <c r="C132" s="40"/>
      <c r="D132" s="62">
        <f>SUM(D127:D131)</f>
        <v>0</v>
      </c>
    </row>
    <row r="133" spans="1:4">
      <c r="A133" s="42" t="s">
        <v>34</v>
      </c>
      <c r="B133" s="49" t="s">
        <v>75</v>
      </c>
      <c r="C133" s="49"/>
      <c r="D133" s="60"/>
    </row>
    <row r="134" spans="1:4">
      <c r="B134" s="98" t="s">
        <v>155</v>
      </c>
      <c r="C134" s="98"/>
      <c r="D134" s="99">
        <f>D132+D133</f>
        <v>0</v>
      </c>
    </row>
    <row r="136" spans="1:4" ht="31.5" customHeight="1">
      <c r="A136" s="100" t="s">
        <v>156</v>
      </c>
      <c r="B136" s="100"/>
      <c r="C136" s="100"/>
      <c r="D136" s="100"/>
    </row>
    <row r="138" spans="1:4">
      <c r="B138" s="5"/>
    </row>
  </sheetData>
  <mergeCells count="62">
    <mergeCell ref="B134:C134"/>
    <mergeCell ref="A136:D136"/>
    <mergeCell ref="B128:C128"/>
    <mergeCell ref="B129:C129"/>
    <mergeCell ref="B130:C130"/>
    <mergeCell ref="B131:C131"/>
    <mergeCell ref="B132:C132"/>
    <mergeCell ref="B133:C133"/>
    <mergeCell ref="B119:C119"/>
    <mergeCell ref="A120:D120"/>
    <mergeCell ref="A121:D121"/>
    <mergeCell ref="B125:D125"/>
    <mergeCell ref="B126:C126"/>
    <mergeCell ref="B127:C127"/>
    <mergeCell ref="B105:C105"/>
    <mergeCell ref="B106:C106"/>
    <mergeCell ref="B107:C107"/>
    <mergeCell ref="B108:C108"/>
    <mergeCell ref="B111:D111"/>
    <mergeCell ref="B115:D115"/>
    <mergeCell ref="B97:C97"/>
    <mergeCell ref="B98:C98"/>
    <mergeCell ref="B99:C99"/>
    <mergeCell ref="B102:D102"/>
    <mergeCell ref="B103:C103"/>
    <mergeCell ref="B104:C104"/>
    <mergeCell ref="B68:D68"/>
    <mergeCell ref="A77:D77"/>
    <mergeCell ref="A78:D78"/>
    <mergeCell ref="B81:D81"/>
    <mergeCell ref="B95:D95"/>
    <mergeCell ref="B96:C96"/>
    <mergeCell ref="B60:D60"/>
    <mergeCell ref="B61:C61"/>
    <mergeCell ref="B62:C62"/>
    <mergeCell ref="B63:C63"/>
    <mergeCell ref="B64:C64"/>
    <mergeCell ref="B65:C65"/>
    <mergeCell ref="B53:C53"/>
    <mergeCell ref="B54:C54"/>
    <mergeCell ref="B55:C55"/>
    <mergeCell ref="B56:C56"/>
    <mergeCell ref="B57:C57"/>
    <mergeCell ref="B58:C58"/>
    <mergeCell ref="B24:C24"/>
    <mergeCell ref="B25:C25"/>
    <mergeCell ref="B26:C26"/>
    <mergeCell ref="B28:D28"/>
    <mergeCell ref="B36:D36"/>
    <mergeCell ref="B40:C40"/>
    <mergeCell ref="C13:D13"/>
    <mergeCell ref="B15:D15"/>
    <mergeCell ref="B20:D20"/>
    <mergeCell ref="B21:D21"/>
    <mergeCell ref="B22:C22"/>
    <mergeCell ref="B23:C23"/>
    <mergeCell ref="B2:D2"/>
    <mergeCell ref="B3:D3"/>
    <mergeCell ref="B9:D9"/>
    <mergeCell ref="C10:D10"/>
    <mergeCell ref="C11:D11"/>
    <mergeCell ref="C12:D12"/>
  </mergeCells>
  <printOptions horizontalCentered="1"/>
  <pageMargins left="0.41666666666666702" right="0.33750000000000002" top="0" bottom="0" header="0.51180555555555496" footer="0.51180555555555496"/>
  <pageSetup paperSize="9" firstPageNumber="0" fitToHeight="2" pageOrder="overThenDown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S140"/>
  <sheetViews>
    <sheetView showGridLines="0" zoomScale="80" zoomScaleNormal="80" workbookViewId="0">
      <selection activeCell="C141" sqref="C141"/>
    </sheetView>
  </sheetViews>
  <sheetFormatPr defaultRowHeight="15.75"/>
  <cols>
    <col min="1" max="1" width="4.375" style="1" customWidth="1"/>
    <col min="2" max="2" width="49.125" style="2" customWidth="1"/>
    <col min="3" max="3" width="20.625" style="3" customWidth="1"/>
    <col min="4" max="4" width="19.25" style="4" customWidth="1"/>
    <col min="5" max="253" width="5.25" style="2" customWidth="1"/>
    <col min="254" max="1019" width="5.25" customWidth="1"/>
    <col min="1020" max="1021" width="4.375" customWidth="1"/>
  </cols>
  <sheetData>
    <row r="2" spans="2:4" ht="19.5">
      <c r="B2" s="31" t="s">
        <v>78</v>
      </c>
      <c r="C2" s="31"/>
      <c r="D2" s="31"/>
    </row>
    <row r="3" spans="2:4" ht="20.25" customHeight="1">
      <c r="B3" s="32" t="s">
        <v>158</v>
      </c>
      <c r="C3" s="32"/>
      <c r="D3" s="32"/>
    </row>
    <row r="4" spans="2:4" ht="16.5">
      <c r="B4" s="6"/>
      <c r="C4" s="7"/>
      <c r="D4" s="7"/>
    </row>
    <row r="5" spans="2:4">
      <c r="B5" s="1"/>
      <c r="C5" s="1"/>
      <c r="D5" s="1"/>
    </row>
    <row r="6" spans="2:4">
      <c r="B6" s="8" t="s">
        <v>113</v>
      </c>
      <c r="C6" s="9"/>
      <c r="D6" s="9"/>
    </row>
    <row r="7" spans="2:4">
      <c r="B7" s="8" t="s">
        <v>116</v>
      </c>
      <c r="C7" s="9"/>
      <c r="D7" s="9"/>
    </row>
    <row r="8" spans="2:4">
      <c r="B8" s="8"/>
      <c r="C8" s="9"/>
      <c r="D8" s="9"/>
    </row>
    <row r="9" spans="2:4">
      <c r="B9" s="41" t="s">
        <v>1</v>
      </c>
      <c r="C9" s="41"/>
      <c r="D9" s="41"/>
    </row>
    <row r="10" spans="2:4">
      <c r="B10" s="38" t="s">
        <v>114</v>
      </c>
      <c r="C10" s="39"/>
      <c r="D10" s="39"/>
    </row>
    <row r="11" spans="2:4">
      <c r="B11" s="38" t="s">
        <v>2</v>
      </c>
      <c r="C11" s="40"/>
      <c r="D11" s="40"/>
    </row>
    <row r="12" spans="2:4">
      <c r="B12" s="38" t="s">
        <v>3</v>
      </c>
      <c r="C12" s="40" t="s">
        <v>115</v>
      </c>
      <c r="D12" s="40"/>
    </row>
    <row r="13" spans="2:4">
      <c r="B13" s="38" t="s">
        <v>4</v>
      </c>
      <c r="C13" s="40"/>
      <c r="D13" s="40"/>
    </row>
    <row r="14" spans="2:4">
      <c r="B14" s="9"/>
      <c r="C14" s="9"/>
      <c r="D14" s="9"/>
    </row>
    <row r="15" spans="2:4">
      <c r="B15" s="41" t="s">
        <v>5</v>
      </c>
      <c r="C15" s="41"/>
      <c r="D15" s="41"/>
    </row>
    <row r="16" spans="2:4" ht="63">
      <c r="B16" s="42" t="s">
        <v>6</v>
      </c>
      <c r="C16" s="43" t="s">
        <v>7</v>
      </c>
      <c r="D16" s="44" t="s">
        <v>8</v>
      </c>
    </row>
    <row r="17" spans="1:4">
      <c r="B17" s="45" t="s">
        <v>9</v>
      </c>
      <c r="C17" s="46" t="s">
        <v>10</v>
      </c>
      <c r="D17" s="47">
        <v>7785</v>
      </c>
    </row>
    <row r="18" spans="1:4">
      <c r="B18" s="45" t="s">
        <v>11</v>
      </c>
      <c r="C18" s="46" t="s">
        <v>10</v>
      </c>
      <c r="D18" s="47">
        <v>3534</v>
      </c>
    </row>
    <row r="19" spans="1:4">
      <c r="B19" s="9"/>
      <c r="C19" s="9"/>
      <c r="D19" s="9"/>
    </row>
    <row r="20" spans="1:4">
      <c r="B20" s="41" t="s">
        <v>133</v>
      </c>
      <c r="C20" s="41"/>
      <c r="D20" s="41"/>
    </row>
    <row r="21" spans="1:4">
      <c r="B21" s="101" t="s">
        <v>132</v>
      </c>
      <c r="C21" s="102"/>
      <c r="D21" s="103"/>
    </row>
    <row r="22" spans="1:4">
      <c r="A22" s="54">
        <v>1</v>
      </c>
      <c r="B22" s="49" t="s">
        <v>12</v>
      </c>
      <c r="C22" s="49"/>
      <c r="D22" s="44"/>
    </row>
    <row r="23" spans="1:4" ht="15">
      <c r="A23" s="54">
        <v>2</v>
      </c>
      <c r="B23" s="49" t="s">
        <v>13</v>
      </c>
      <c r="C23" s="49"/>
      <c r="D23" s="46"/>
    </row>
    <row r="24" spans="1:4">
      <c r="A24" s="54">
        <v>3</v>
      </c>
      <c r="B24" s="50" t="s">
        <v>14</v>
      </c>
      <c r="C24" s="50"/>
      <c r="D24" s="51"/>
    </row>
    <row r="25" spans="1:4" ht="15">
      <c r="A25" s="54">
        <v>4</v>
      </c>
      <c r="B25" s="49" t="s">
        <v>134</v>
      </c>
      <c r="C25" s="49"/>
      <c r="D25" s="52"/>
    </row>
    <row r="26" spans="1:4" ht="15">
      <c r="A26" s="54">
        <v>5</v>
      </c>
      <c r="B26" s="49" t="s">
        <v>135</v>
      </c>
      <c r="C26" s="49"/>
      <c r="D26" s="53"/>
    </row>
    <row r="28" spans="1:4">
      <c r="B28" s="41" t="s">
        <v>118</v>
      </c>
      <c r="C28" s="41"/>
      <c r="D28" s="41"/>
    </row>
    <row r="29" spans="1:4" s="10" customFormat="1">
      <c r="A29" s="7"/>
      <c r="B29" s="55" t="s">
        <v>136</v>
      </c>
      <c r="C29" s="56" t="s">
        <v>15</v>
      </c>
      <c r="D29" s="57" t="s">
        <v>16</v>
      </c>
    </row>
    <row r="30" spans="1:4">
      <c r="A30" s="42" t="s">
        <v>17</v>
      </c>
      <c r="B30" s="58" t="s">
        <v>117</v>
      </c>
      <c r="C30" s="59"/>
      <c r="D30" s="63"/>
    </row>
    <row r="31" spans="1:4" s="2" customFormat="1">
      <c r="A31" s="42" t="s">
        <v>18</v>
      </c>
      <c r="B31" s="58" t="s">
        <v>157</v>
      </c>
      <c r="C31" s="59"/>
      <c r="D31" s="60"/>
    </row>
    <row r="32" spans="1:4" s="2" customFormat="1">
      <c r="A32" s="42" t="s">
        <v>19</v>
      </c>
      <c r="B32" s="58" t="s">
        <v>79</v>
      </c>
      <c r="C32" s="59"/>
      <c r="D32" s="60"/>
    </row>
    <row r="33" spans="1:4" s="2" customFormat="1">
      <c r="A33" s="42" t="s">
        <v>21</v>
      </c>
      <c r="B33" s="58" t="s">
        <v>159</v>
      </c>
      <c r="C33" s="59"/>
      <c r="D33" s="60"/>
    </row>
    <row r="34" spans="1:4" s="2" customFormat="1">
      <c r="A34" s="42" t="s">
        <v>30</v>
      </c>
      <c r="B34" s="58" t="s">
        <v>22</v>
      </c>
      <c r="C34" s="59"/>
      <c r="D34" s="60"/>
    </row>
    <row r="35" spans="1:4" s="2" customFormat="1">
      <c r="A35" s="1"/>
      <c r="B35" s="61" t="s">
        <v>137</v>
      </c>
      <c r="C35" s="42"/>
      <c r="D35" s="62">
        <f>SUM(D30:D34)</f>
        <v>0</v>
      </c>
    </row>
    <row r="36" spans="1:4" s="2" customFormat="1">
      <c r="A36" s="1"/>
      <c r="B36" s="13"/>
      <c r="C36" s="3"/>
      <c r="D36" s="4"/>
    </row>
    <row r="37" spans="1:4" s="2" customFormat="1">
      <c r="A37" s="1"/>
      <c r="B37" s="13"/>
      <c r="C37" s="3"/>
      <c r="D37" s="4"/>
    </row>
    <row r="38" spans="1:4" s="2" customFormat="1">
      <c r="A38" s="1"/>
      <c r="B38" s="41" t="s">
        <v>23</v>
      </c>
      <c r="C38" s="41"/>
      <c r="D38" s="41"/>
    </row>
    <row r="39" spans="1:4" s="11" customFormat="1">
      <c r="A39" s="42" t="s">
        <v>40</v>
      </c>
      <c r="B39" s="64" t="s">
        <v>119</v>
      </c>
      <c r="C39" s="56" t="s">
        <v>15</v>
      </c>
      <c r="D39" s="57" t="s">
        <v>16</v>
      </c>
    </row>
    <row r="40" spans="1:4" s="11" customFormat="1">
      <c r="A40" s="42" t="s">
        <v>17</v>
      </c>
      <c r="B40" s="58" t="s">
        <v>24</v>
      </c>
      <c r="C40" s="59"/>
      <c r="D40" s="60"/>
    </row>
    <row r="41" spans="1:4" s="11" customFormat="1">
      <c r="A41" s="42" t="s">
        <v>18</v>
      </c>
      <c r="B41" s="58" t="s">
        <v>25</v>
      </c>
      <c r="C41" s="59"/>
      <c r="D41" s="60"/>
    </row>
    <row r="42" spans="1:4" s="11" customFormat="1">
      <c r="A42" s="1"/>
      <c r="B42" s="37" t="s">
        <v>124</v>
      </c>
      <c r="C42" s="37"/>
      <c r="D42" s="62">
        <f>SUM(D40:D41)</f>
        <v>0</v>
      </c>
    </row>
    <row r="43" spans="1:4" s="11" customFormat="1">
      <c r="A43" s="1"/>
      <c r="B43" s="14"/>
      <c r="C43" s="15"/>
      <c r="D43" s="16"/>
    </row>
    <row r="44" spans="1:4" s="11" customFormat="1">
      <c r="A44" s="42" t="s">
        <v>42</v>
      </c>
      <c r="B44" s="64" t="s">
        <v>123</v>
      </c>
      <c r="C44" s="56" t="s">
        <v>15</v>
      </c>
      <c r="D44" s="57" t="s">
        <v>16</v>
      </c>
    </row>
    <row r="45" spans="1:4" s="2" customFormat="1">
      <c r="A45" s="42" t="s">
        <v>17</v>
      </c>
      <c r="B45" s="58" t="s">
        <v>26</v>
      </c>
      <c r="C45" s="59">
        <v>0.2</v>
      </c>
      <c r="D45" s="60"/>
    </row>
    <row r="46" spans="1:4" s="2" customFormat="1">
      <c r="A46" s="42" t="s">
        <v>18</v>
      </c>
      <c r="B46" s="58" t="s">
        <v>27</v>
      </c>
      <c r="C46" s="59">
        <v>2.5000000000000001E-2</v>
      </c>
      <c r="D46" s="60"/>
    </row>
    <row r="47" spans="1:4" s="2" customFormat="1">
      <c r="A47" s="42" t="s">
        <v>19</v>
      </c>
      <c r="B47" s="58" t="s">
        <v>28</v>
      </c>
      <c r="C47" s="59"/>
      <c r="D47" s="60"/>
    </row>
    <row r="48" spans="1:4" s="2" customFormat="1">
      <c r="A48" s="42" t="s">
        <v>21</v>
      </c>
      <c r="B48" s="58" t="s">
        <v>29</v>
      </c>
      <c r="C48" s="59">
        <v>1.4999999999999999E-2</v>
      </c>
      <c r="D48" s="60"/>
    </row>
    <row r="49" spans="1:5" s="2" customFormat="1">
      <c r="A49" s="42" t="s">
        <v>30</v>
      </c>
      <c r="B49" s="58" t="s">
        <v>31</v>
      </c>
      <c r="C49" s="59">
        <v>0.01</v>
      </c>
      <c r="D49" s="60"/>
    </row>
    <row r="50" spans="1:5" s="2" customFormat="1">
      <c r="A50" s="42" t="s">
        <v>32</v>
      </c>
      <c r="B50" s="58" t="s">
        <v>33</v>
      </c>
      <c r="C50" s="59">
        <v>6.0000000000000001E-3</v>
      </c>
      <c r="D50" s="60"/>
    </row>
    <row r="51" spans="1:5" s="2" customFormat="1">
      <c r="A51" s="42" t="s">
        <v>34</v>
      </c>
      <c r="B51" s="58" t="s">
        <v>35</v>
      </c>
      <c r="C51" s="59">
        <v>2E-3</v>
      </c>
      <c r="D51" s="60"/>
    </row>
    <row r="52" spans="1:5" s="2" customFormat="1">
      <c r="A52" s="42" t="s">
        <v>36</v>
      </c>
      <c r="B52" s="58" t="s">
        <v>37</v>
      </c>
      <c r="C52" s="59">
        <v>0.08</v>
      </c>
      <c r="D52" s="60"/>
    </row>
    <row r="53" spans="1:5" s="2" customFormat="1">
      <c r="A53" s="1"/>
      <c r="B53" s="42" t="s">
        <v>38</v>
      </c>
      <c r="C53" s="65"/>
      <c r="D53" s="62">
        <f>SUM(D45:D52)</f>
        <v>0</v>
      </c>
    </row>
    <row r="55" spans="1:5" s="2" customFormat="1">
      <c r="A55" s="42" t="s">
        <v>43</v>
      </c>
      <c r="B55" s="66" t="s">
        <v>44</v>
      </c>
      <c r="C55" s="66"/>
      <c r="D55" s="57" t="s">
        <v>16</v>
      </c>
      <c r="E55" s="12"/>
    </row>
    <row r="56" spans="1:5" s="2" customFormat="1">
      <c r="A56" s="42" t="s">
        <v>17</v>
      </c>
      <c r="B56" s="49" t="s">
        <v>39</v>
      </c>
      <c r="C56" s="49"/>
      <c r="D56" s="60"/>
      <c r="E56" s="12"/>
    </row>
    <row r="57" spans="1:5" s="2" customFormat="1">
      <c r="A57" s="42" t="s">
        <v>18</v>
      </c>
      <c r="B57" s="49" t="s">
        <v>125</v>
      </c>
      <c r="C57" s="49"/>
      <c r="D57" s="60"/>
    </row>
    <row r="58" spans="1:5" s="2" customFormat="1">
      <c r="A58" s="42" t="s">
        <v>19</v>
      </c>
      <c r="B58" s="49" t="s">
        <v>120</v>
      </c>
      <c r="C58" s="49"/>
      <c r="D58" s="60"/>
    </row>
    <row r="59" spans="1:5" s="2" customFormat="1">
      <c r="A59" s="42" t="s">
        <v>21</v>
      </c>
      <c r="B59" s="49" t="s">
        <v>22</v>
      </c>
      <c r="C59" s="49"/>
      <c r="D59" s="60"/>
    </row>
    <row r="60" spans="1:5" s="2" customFormat="1">
      <c r="A60" s="1"/>
      <c r="B60" s="37" t="s">
        <v>121</v>
      </c>
      <c r="C60" s="37"/>
      <c r="D60" s="62">
        <f>SUM(D56:D59)</f>
        <v>0</v>
      </c>
    </row>
    <row r="62" spans="1:5" s="2" customFormat="1">
      <c r="A62" s="1"/>
      <c r="B62" s="67" t="s">
        <v>122</v>
      </c>
      <c r="C62" s="67"/>
      <c r="D62" s="67"/>
    </row>
    <row r="63" spans="1:5" s="2" customFormat="1">
      <c r="A63" s="42">
        <v>2</v>
      </c>
      <c r="B63" s="37" t="s">
        <v>138</v>
      </c>
      <c r="C63" s="37"/>
      <c r="D63" s="57" t="s">
        <v>16</v>
      </c>
    </row>
    <row r="64" spans="1:5" s="2" customFormat="1">
      <c r="A64" s="42" t="s">
        <v>40</v>
      </c>
      <c r="B64" s="49" t="s">
        <v>41</v>
      </c>
      <c r="C64" s="49"/>
      <c r="D64" s="60"/>
    </row>
    <row r="65" spans="1:5" s="2" customFormat="1">
      <c r="A65" s="42" t="s">
        <v>42</v>
      </c>
      <c r="B65" s="49" t="s">
        <v>123</v>
      </c>
      <c r="C65" s="49"/>
      <c r="D65" s="60"/>
    </row>
    <row r="66" spans="1:5" s="2" customFormat="1">
      <c r="A66" s="42" t="s">
        <v>43</v>
      </c>
      <c r="B66" s="49" t="s">
        <v>44</v>
      </c>
      <c r="C66" s="49"/>
      <c r="D66" s="60"/>
    </row>
    <row r="67" spans="1:5" s="2" customFormat="1">
      <c r="A67" s="1"/>
      <c r="B67" s="48" t="s">
        <v>45</v>
      </c>
      <c r="C67" s="48"/>
      <c r="D67" s="62">
        <f>SUM(D64:D66)</f>
        <v>0</v>
      </c>
    </row>
    <row r="70" spans="1:5" s="2" customFormat="1">
      <c r="A70" s="1"/>
      <c r="B70" s="68" t="s">
        <v>46</v>
      </c>
      <c r="C70" s="68"/>
      <c r="D70" s="68"/>
    </row>
    <row r="71" spans="1:5" s="2" customFormat="1">
      <c r="A71" s="42">
        <v>3</v>
      </c>
      <c r="B71" s="64" t="s">
        <v>126</v>
      </c>
      <c r="C71" s="56" t="s">
        <v>15</v>
      </c>
      <c r="D71" s="57" t="s">
        <v>16</v>
      </c>
    </row>
    <row r="72" spans="1:5" s="2" customFormat="1">
      <c r="A72" s="42" t="s">
        <v>17</v>
      </c>
      <c r="B72" s="58" t="s">
        <v>47</v>
      </c>
      <c r="C72" s="69"/>
      <c r="D72" s="70"/>
      <c r="E72"/>
    </row>
    <row r="73" spans="1:5" s="2" customFormat="1">
      <c r="A73" s="42" t="s">
        <v>18</v>
      </c>
      <c r="B73" s="58" t="s">
        <v>48</v>
      </c>
      <c r="C73" s="69"/>
      <c r="D73" s="70"/>
    </row>
    <row r="74" spans="1:5" s="2" customFormat="1" ht="30">
      <c r="A74" s="42" t="s">
        <v>19</v>
      </c>
      <c r="B74" s="71" t="s">
        <v>127</v>
      </c>
      <c r="C74" s="69"/>
      <c r="D74" s="70"/>
    </row>
    <row r="75" spans="1:5" s="2" customFormat="1">
      <c r="A75" s="42" t="s">
        <v>21</v>
      </c>
      <c r="B75" s="58" t="s">
        <v>49</v>
      </c>
      <c r="C75" s="69"/>
      <c r="D75" s="70"/>
    </row>
    <row r="76" spans="1:5" s="2" customFormat="1" ht="30">
      <c r="A76" s="42" t="s">
        <v>30</v>
      </c>
      <c r="B76" s="71" t="s">
        <v>128</v>
      </c>
      <c r="C76" s="69"/>
      <c r="D76" s="70"/>
    </row>
    <row r="77" spans="1:5" s="2" customFormat="1" ht="29.25">
      <c r="A77" s="42" t="s">
        <v>32</v>
      </c>
      <c r="B77" s="71" t="s">
        <v>129</v>
      </c>
      <c r="C77" s="69"/>
      <c r="D77" s="70"/>
    </row>
    <row r="78" spans="1:5" s="2" customFormat="1">
      <c r="A78" s="29"/>
      <c r="B78" s="72" t="s">
        <v>140</v>
      </c>
      <c r="C78" s="73"/>
      <c r="D78" s="74">
        <f>SUM(D72:D77)</f>
        <v>0</v>
      </c>
    </row>
    <row r="79" spans="1:5" s="2" customFormat="1" ht="15">
      <c r="A79" s="75" t="s">
        <v>130</v>
      </c>
      <c r="B79" s="76"/>
      <c r="C79" s="76"/>
      <c r="D79" s="77"/>
    </row>
    <row r="80" spans="1:5" s="2" customFormat="1" ht="34.5" customHeight="1">
      <c r="A80" s="78" t="s">
        <v>131</v>
      </c>
      <c r="B80" s="79"/>
      <c r="C80" s="79"/>
      <c r="D80" s="80"/>
    </row>
    <row r="81" spans="1:5" s="2" customFormat="1">
      <c r="A81" s="1"/>
      <c r="B81" s="1"/>
      <c r="C81" s="15"/>
      <c r="D81" s="16"/>
    </row>
    <row r="82" spans="1:5" s="2" customFormat="1">
      <c r="A82" s="1"/>
      <c r="B82" s="1"/>
      <c r="C82" s="15"/>
      <c r="D82" s="16"/>
    </row>
    <row r="83" spans="1:5" s="2" customFormat="1">
      <c r="A83" s="1"/>
      <c r="B83" s="68" t="s">
        <v>50</v>
      </c>
      <c r="C83" s="68"/>
      <c r="D83" s="68"/>
    </row>
    <row r="84" spans="1:5" s="2" customFormat="1">
      <c r="A84" s="42" t="s">
        <v>58</v>
      </c>
      <c r="B84" s="64" t="s">
        <v>51</v>
      </c>
      <c r="C84" s="56" t="s">
        <v>15</v>
      </c>
      <c r="D84" s="57" t="s">
        <v>16</v>
      </c>
    </row>
    <row r="85" spans="1:5" s="2" customFormat="1">
      <c r="A85" s="42" t="s">
        <v>17</v>
      </c>
      <c r="B85" s="58" t="s">
        <v>139</v>
      </c>
      <c r="C85" s="69"/>
      <c r="D85" s="70"/>
    </row>
    <row r="86" spans="1:5" s="2" customFormat="1">
      <c r="A86" s="42" t="s">
        <v>18</v>
      </c>
      <c r="B86" s="58" t="s">
        <v>51</v>
      </c>
      <c r="C86" s="69"/>
      <c r="D86" s="70"/>
      <c r="E86" s="17"/>
    </row>
    <row r="87" spans="1:5" s="2" customFormat="1">
      <c r="A87" s="42" t="s">
        <v>19</v>
      </c>
      <c r="B87" s="58" t="s">
        <v>52</v>
      </c>
      <c r="C87" s="81"/>
      <c r="D87" s="70"/>
    </row>
    <row r="88" spans="1:5" s="2" customFormat="1">
      <c r="A88" s="42" t="s">
        <v>21</v>
      </c>
      <c r="B88" s="58" t="s">
        <v>53</v>
      </c>
      <c r="C88" s="69"/>
      <c r="D88" s="70"/>
    </row>
    <row r="89" spans="1:5" s="2" customFormat="1">
      <c r="A89" s="42" t="s">
        <v>30</v>
      </c>
      <c r="B89" s="58" t="s">
        <v>54</v>
      </c>
      <c r="C89" s="69"/>
      <c r="D89" s="70"/>
    </row>
    <row r="90" spans="1:5" s="2" customFormat="1">
      <c r="A90" s="42" t="s">
        <v>32</v>
      </c>
      <c r="B90" s="58" t="s">
        <v>55</v>
      </c>
      <c r="C90" s="69"/>
      <c r="D90" s="70"/>
    </row>
    <row r="91" spans="1:5" s="2" customFormat="1">
      <c r="A91" s="42" t="s">
        <v>34</v>
      </c>
      <c r="B91" s="58" t="s">
        <v>22</v>
      </c>
      <c r="C91" s="82"/>
      <c r="D91" s="60"/>
    </row>
    <row r="92" spans="1:5" s="2" customFormat="1">
      <c r="A92" s="1"/>
      <c r="B92" s="42" t="s">
        <v>142</v>
      </c>
      <c r="C92" s="65"/>
      <c r="D92" s="62">
        <f>SUM(D85:D91)</f>
        <v>0</v>
      </c>
    </row>
    <row r="94" spans="1:5" s="2" customFormat="1">
      <c r="A94" s="42" t="s">
        <v>59</v>
      </c>
      <c r="B94" s="64" t="s">
        <v>82</v>
      </c>
      <c r="C94" s="56" t="s">
        <v>15</v>
      </c>
      <c r="D94" s="57" t="s">
        <v>16</v>
      </c>
    </row>
    <row r="95" spans="1:5" s="2" customFormat="1">
      <c r="A95" s="42" t="s">
        <v>17</v>
      </c>
      <c r="B95" s="58" t="s">
        <v>57</v>
      </c>
      <c r="C95" s="59"/>
      <c r="D95" s="62">
        <v>0</v>
      </c>
    </row>
    <row r="97" spans="1:4" s="2" customFormat="1">
      <c r="A97" s="42"/>
      <c r="B97" s="67" t="s">
        <v>147</v>
      </c>
      <c r="C97" s="67"/>
      <c r="D97" s="67"/>
    </row>
    <row r="98" spans="1:4" s="2" customFormat="1">
      <c r="A98" s="42">
        <v>4</v>
      </c>
      <c r="B98" s="37" t="s">
        <v>141</v>
      </c>
      <c r="C98" s="37"/>
      <c r="D98" s="57" t="s">
        <v>16</v>
      </c>
    </row>
    <row r="99" spans="1:4" s="2" customFormat="1">
      <c r="A99" s="42" t="s">
        <v>58</v>
      </c>
      <c r="B99" s="49" t="s">
        <v>81</v>
      </c>
      <c r="C99" s="49"/>
      <c r="D99" s="60"/>
    </row>
    <row r="100" spans="1:4" s="2" customFormat="1">
      <c r="A100" s="42" t="s">
        <v>59</v>
      </c>
      <c r="B100" s="49" t="s">
        <v>82</v>
      </c>
      <c r="C100" s="49"/>
      <c r="D100" s="60"/>
    </row>
    <row r="101" spans="1:4" s="2" customFormat="1">
      <c r="A101" s="42"/>
      <c r="B101" s="48" t="s">
        <v>60</v>
      </c>
      <c r="C101" s="48"/>
      <c r="D101" s="62">
        <f>SUM(D99:D100)</f>
        <v>0</v>
      </c>
    </row>
    <row r="104" spans="1:4" s="2" customFormat="1">
      <c r="A104" s="1"/>
      <c r="B104" s="68" t="s">
        <v>61</v>
      </c>
      <c r="C104" s="68"/>
      <c r="D104" s="68"/>
    </row>
    <row r="105" spans="1:4" s="2" customFormat="1">
      <c r="A105" s="42">
        <v>5</v>
      </c>
      <c r="B105" s="66" t="s">
        <v>62</v>
      </c>
      <c r="C105" s="66"/>
      <c r="D105" s="57" t="s">
        <v>16</v>
      </c>
    </row>
    <row r="106" spans="1:4" s="2" customFormat="1">
      <c r="A106" s="42" t="s">
        <v>17</v>
      </c>
      <c r="B106" s="49" t="s">
        <v>143</v>
      </c>
      <c r="C106" s="49"/>
      <c r="D106" s="60"/>
    </row>
    <row r="107" spans="1:4" s="2" customFormat="1">
      <c r="A107" s="42" t="s">
        <v>18</v>
      </c>
      <c r="B107" s="49" t="s">
        <v>144</v>
      </c>
      <c r="C107" s="49"/>
      <c r="D107" s="60"/>
    </row>
    <row r="108" spans="1:4" s="2" customFormat="1">
      <c r="A108" s="42" t="s">
        <v>19</v>
      </c>
      <c r="B108" s="49" t="s">
        <v>145</v>
      </c>
      <c r="C108" s="49"/>
      <c r="D108" s="60"/>
    </row>
    <row r="109" spans="1:4" s="2" customFormat="1">
      <c r="A109" s="42" t="s">
        <v>21</v>
      </c>
      <c r="B109" s="49" t="s">
        <v>22</v>
      </c>
      <c r="C109" s="49"/>
      <c r="D109" s="83"/>
    </row>
    <row r="110" spans="1:4" s="11" customFormat="1">
      <c r="A110" s="1"/>
      <c r="B110" s="37" t="s">
        <v>63</v>
      </c>
      <c r="C110" s="37"/>
      <c r="D110" s="62">
        <f>SUM(D106:D109)</f>
        <v>0</v>
      </c>
    </row>
    <row r="111" spans="1:4" s="11" customFormat="1">
      <c r="A111" s="1"/>
      <c r="B111" s="1"/>
      <c r="C111" s="1"/>
      <c r="D111" s="16"/>
    </row>
    <row r="112" spans="1:4" s="11" customFormat="1">
      <c r="A112" s="1"/>
      <c r="B112" s="1"/>
      <c r="C112" s="1"/>
      <c r="D112" s="16"/>
    </row>
    <row r="113" spans="1:4" s="11" customFormat="1">
      <c r="A113" s="1"/>
      <c r="B113" s="41" t="s">
        <v>146</v>
      </c>
      <c r="C113" s="41"/>
      <c r="D113" s="41"/>
    </row>
    <row r="114" spans="1:4" s="11" customFormat="1">
      <c r="A114" s="42">
        <v>6</v>
      </c>
      <c r="B114" s="84" t="s">
        <v>148</v>
      </c>
      <c r="C114" s="85" t="s">
        <v>15</v>
      </c>
      <c r="D114" s="86" t="s">
        <v>16</v>
      </c>
    </row>
    <row r="115" spans="1:4" s="11" customFormat="1">
      <c r="A115" s="42" t="s">
        <v>17</v>
      </c>
      <c r="B115" s="58" t="s">
        <v>70</v>
      </c>
      <c r="C115" s="65"/>
      <c r="D115" s="62"/>
    </row>
    <row r="116" spans="1:4" s="11" customFormat="1">
      <c r="A116" s="42" t="s">
        <v>18</v>
      </c>
      <c r="B116" s="58" t="s">
        <v>71</v>
      </c>
      <c r="C116" s="65"/>
      <c r="D116" s="62"/>
    </row>
    <row r="117" spans="1:4" s="11" customFormat="1">
      <c r="A117" s="42" t="s">
        <v>19</v>
      </c>
      <c r="B117" s="49" t="s">
        <v>72</v>
      </c>
      <c r="C117" s="49"/>
      <c r="D117" s="49"/>
    </row>
    <row r="118" spans="1:4" s="11" customFormat="1">
      <c r="A118" s="1"/>
      <c r="B118" s="87" t="s">
        <v>149</v>
      </c>
      <c r="C118" s="88"/>
      <c r="D118" s="89"/>
    </row>
    <row r="119" spans="1:4" s="11" customFormat="1">
      <c r="A119" s="1"/>
      <c r="B119" s="58" t="s">
        <v>150</v>
      </c>
      <c r="C119" s="59"/>
      <c r="D119" s="60"/>
    </row>
    <row r="120" spans="1:4" s="11" customFormat="1">
      <c r="A120" s="1"/>
      <c r="B120" s="58" t="s">
        <v>151</v>
      </c>
      <c r="C120" s="59"/>
      <c r="D120" s="60"/>
    </row>
    <row r="121" spans="1:4" s="2" customFormat="1">
      <c r="A121" s="1"/>
      <c r="B121" s="90" t="s">
        <v>69</v>
      </c>
      <c r="C121" s="90"/>
      <c r="D121" s="74"/>
    </row>
    <row r="122" spans="1:4" s="2" customFormat="1" ht="15.75" customHeight="1">
      <c r="A122" s="91" t="s">
        <v>152</v>
      </c>
      <c r="B122" s="92"/>
      <c r="C122" s="92"/>
      <c r="D122" s="93"/>
    </row>
    <row r="123" spans="1:4" s="11" customFormat="1">
      <c r="A123" s="94" t="s">
        <v>153</v>
      </c>
      <c r="B123" s="95"/>
      <c r="C123" s="95"/>
      <c r="D123" s="96"/>
    </row>
    <row r="124" spans="1:4" s="2" customFormat="1">
      <c r="A124" s="1"/>
      <c r="B124" s="11"/>
      <c r="C124" s="3"/>
      <c r="D124" s="4"/>
    </row>
    <row r="125" spans="1:4" s="2" customFormat="1">
      <c r="A125" s="1"/>
      <c r="B125" s="11"/>
      <c r="C125" s="3"/>
      <c r="D125" s="4"/>
    </row>
    <row r="126" spans="1:4" s="2" customFormat="1">
      <c r="A126" s="1"/>
      <c r="B126" s="18"/>
      <c r="C126" s="3"/>
      <c r="D126" s="4"/>
    </row>
    <row r="127" spans="1:4" s="11" customFormat="1">
      <c r="A127" s="1"/>
      <c r="B127" s="41" t="s">
        <v>73</v>
      </c>
      <c r="C127" s="41"/>
      <c r="D127" s="41"/>
    </row>
    <row r="128" spans="1:4" s="2" customFormat="1">
      <c r="A128" s="1"/>
      <c r="B128" s="97" t="s">
        <v>154</v>
      </c>
      <c r="C128" s="97"/>
      <c r="D128" s="86" t="s">
        <v>16</v>
      </c>
    </row>
    <row r="129" spans="1:4" s="2" customFormat="1">
      <c r="A129" s="42" t="s">
        <v>17</v>
      </c>
      <c r="B129" s="49" t="s">
        <v>64</v>
      </c>
      <c r="C129" s="49"/>
      <c r="D129" s="60"/>
    </row>
    <row r="130" spans="1:4" s="2" customFormat="1">
      <c r="A130" s="42" t="s">
        <v>18</v>
      </c>
      <c r="B130" s="49" t="s">
        <v>65</v>
      </c>
      <c r="C130" s="49"/>
      <c r="D130" s="60"/>
    </row>
    <row r="131" spans="1:4" s="2" customFormat="1">
      <c r="A131" s="42" t="s">
        <v>19</v>
      </c>
      <c r="B131" s="49" t="s">
        <v>66</v>
      </c>
      <c r="C131" s="49"/>
      <c r="D131" s="60"/>
    </row>
    <row r="132" spans="1:4" s="2" customFormat="1">
      <c r="A132" s="42" t="s">
        <v>21</v>
      </c>
      <c r="B132" s="49" t="s">
        <v>67</v>
      </c>
      <c r="C132" s="49"/>
      <c r="D132" s="60"/>
    </row>
    <row r="133" spans="1:4" s="2" customFormat="1">
      <c r="A133" s="42" t="s">
        <v>30</v>
      </c>
      <c r="B133" s="49" t="s">
        <v>68</v>
      </c>
      <c r="C133" s="49"/>
      <c r="D133" s="60"/>
    </row>
    <row r="134" spans="1:4" s="2" customFormat="1">
      <c r="A134" s="42"/>
      <c r="B134" s="40" t="s">
        <v>74</v>
      </c>
      <c r="C134" s="40"/>
      <c r="D134" s="62">
        <f>SUM(D129:D133)</f>
        <v>0</v>
      </c>
    </row>
    <row r="135" spans="1:4" s="2" customFormat="1">
      <c r="A135" s="42" t="s">
        <v>34</v>
      </c>
      <c r="B135" s="49" t="s">
        <v>75</v>
      </c>
      <c r="C135" s="49"/>
      <c r="D135" s="60"/>
    </row>
    <row r="136" spans="1:4" s="2" customFormat="1">
      <c r="A136" s="1"/>
      <c r="B136" s="98" t="s">
        <v>155</v>
      </c>
      <c r="C136" s="98"/>
      <c r="D136" s="99">
        <f>D134+D135</f>
        <v>0</v>
      </c>
    </row>
    <row r="138" spans="1:4" s="2" customFormat="1" ht="27.75" customHeight="1">
      <c r="A138" s="100" t="s">
        <v>156</v>
      </c>
      <c r="B138" s="100"/>
      <c r="C138" s="100"/>
      <c r="D138" s="100"/>
    </row>
    <row r="140" spans="1:4" s="2" customFormat="1">
      <c r="A140" s="1"/>
      <c r="B140" s="5"/>
      <c r="C140" s="3"/>
      <c r="D140" s="4"/>
    </row>
  </sheetData>
  <mergeCells count="62">
    <mergeCell ref="B136:C136"/>
    <mergeCell ref="A138:D138"/>
    <mergeCell ref="B130:C130"/>
    <mergeCell ref="B131:C131"/>
    <mergeCell ref="B132:C132"/>
    <mergeCell ref="B133:C133"/>
    <mergeCell ref="B134:C134"/>
    <mergeCell ref="B135:C135"/>
    <mergeCell ref="B121:C121"/>
    <mergeCell ref="A122:D122"/>
    <mergeCell ref="A123:D123"/>
    <mergeCell ref="B127:D127"/>
    <mergeCell ref="B128:C128"/>
    <mergeCell ref="B129:C129"/>
    <mergeCell ref="B107:C107"/>
    <mergeCell ref="B108:C108"/>
    <mergeCell ref="B109:C109"/>
    <mergeCell ref="B110:C110"/>
    <mergeCell ref="B113:D113"/>
    <mergeCell ref="B117:D117"/>
    <mergeCell ref="B99:C99"/>
    <mergeCell ref="B100:C100"/>
    <mergeCell ref="B101:C101"/>
    <mergeCell ref="B104:D104"/>
    <mergeCell ref="B105:C105"/>
    <mergeCell ref="B106:C106"/>
    <mergeCell ref="B70:D70"/>
    <mergeCell ref="A79:D79"/>
    <mergeCell ref="A80:D80"/>
    <mergeCell ref="B83:D83"/>
    <mergeCell ref="B97:D97"/>
    <mergeCell ref="B98:C98"/>
    <mergeCell ref="B62:D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0:C60"/>
    <mergeCell ref="B24:C24"/>
    <mergeCell ref="B25:C25"/>
    <mergeCell ref="B26:C26"/>
    <mergeCell ref="B28:D28"/>
    <mergeCell ref="B38:D38"/>
    <mergeCell ref="B42:C42"/>
    <mergeCell ref="C13:D13"/>
    <mergeCell ref="B15:D15"/>
    <mergeCell ref="B20:D20"/>
    <mergeCell ref="B21:D21"/>
    <mergeCell ref="B22:C22"/>
    <mergeCell ref="B23:C23"/>
    <mergeCell ref="B2:D2"/>
    <mergeCell ref="B3:D3"/>
    <mergeCell ref="B9:D9"/>
    <mergeCell ref="C10:D10"/>
    <mergeCell ref="C11:D11"/>
    <mergeCell ref="C12:D12"/>
  </mergeCells>
  <printOptions horizontalCentered="1"/>
  <pageMargins left="0.41666666666666702" right="0.33750000000000002" top="0" bottom="0" header="0.51180555555555496" footer="0.51180555555555496"/>
  <pageSetup paperSize="9" firstPageNumber="0" fitToHeight="2" pageOrder="overThenDown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S138"/>
  <sheetViews>
    <sheetView showGridLines="0" zoomScale="80" zoomScaleNormal="80" workbookViewId="0">
      <selection activeCell="D17" sqref="D17:D18"/>
    </sheetView>
  </sheetViews>
  <sheetFormatPr defaultRowHeight="15.75"/>
  <cols>
    <col min="1" max="1" width="4.375" style="1" customWidth="1"/>
    <col min="2" max="2" width="49.125" style="2" customWidth="1"/>
    <col min="3" max="3" width="20.625" style="3" customWidth="1"/>
    <col min="4" max="4" width="19.25" style="4" customWidth="1"/>
    <col min="5" max="253" width="5.25" style="2" customWidth="1"/>
    <col min="254" max="1019" width="5.25" customWidth="1"/>
    <col min="1020" max="1021" width="4.375" customWidth="1"/>
  </cols>
  <sheetData>
    <row r="2" spans="2:4" ht="19.5">
      <c r="B2" s="31" t="s">
        <v>80</v>
      </c>
      <c r="C2" s="31"/>
      <c r="D2" s="31"/>
    </row>
    <row r="3" spans="2:4" ht="20.25" customHeight="1">
      <c r="B3" s="32" t="s">
        <v>112</v>
      </c>
      <c r="C3" s="32"/>
      <c r="D3" s="32"/>
    </row>
    <row r="4" spans="2:4" ht="16.5">
      <c r="B4" s="6"/>
      <c r="C4" s="7"/>
      <c r="D4" s="7"/>
    </row>
    <row r="5" spans="2:4">
      <c r="B5" s="1"/>
      <c r="C5" s="1"/>
      <c r="D5" s="1"/>
    </row>
    <row r="6" spans="2:4">
      <c r="B6" s="8" t="s">
        <v>113</v>
      </c>
      <c r="C6" s="9"/>
      <c r="D6" s="9"/>
    </row>
    <row r="7" spans="2:4">
      <c r="B7" s="8" t="s">
        <v>116</v>
      </c>
      <c r="C7" s="9"/>
      <c r="D7" s="9"/>
    </row>
    <row r="8" spans="2:4">
      <c r="B8" s="8"/>
      <c r="C8" s="9"/>
      <c r="D8" s="9"/>
    </row>
    <row r="9" spans="2:4">
      <c r="B9" s="41" t="s">
        <v>1</v>
      </c>
      <c r="C9" s="41"/>
      <c r="D9" s="41"/>
    </row>
    <row r="10" spans="2:4">
      <c r="B10" s="38" t="s">
        <v>114</v>
      </c>
      <c r="C10" s="39"/>
      <c r="D10" s="39"/>
    </row>
    <row r="11" spans="2:4">
      <c r="B11" s="38" t="s">
        <v>2</v>
      </c>
      <c r="C11" s="40"/>
      <c r="D11" s="40"/>
    </row>
    <row r="12" spans="2:4">
      <c r="B12" s="38" t="s">
        <v>3</v>
      </c>
      <c r="C12" s="40" t="s">
        <v>115</v>
      </c>
      <c r="D12" s="40"/>
    </row>
    <row r="13" spans="2:4">
      <c r="B13" s="38" t="s">
        <v>4</v>
      </c>
      <c r="C13" s="40"/>
      <c r="D13" s="40"/>
    </row>
    <row r="14" spans="2:4">
      <c r="B14" s="9"/>
      <c r="C14" s="9"/>
      <c r="D14" s="9"/>
    </row>
    <row r="15" spans="2:4">
      <c r="B15" s="41" t="s">
        <v>5</v>
      </c>
      <c r="C15" s="41"/>
      <c r="D15" s="41"/>
    </row>
    <row r="16" spans="2:4" ht="63">
      <c r="B16" s="42" t="s">
        <v>6</v>
      </c>
      <c r="C16" s="43" t="s">
        <v>7</v>
      </c>
      <c r="D16" s="44" t="s">
        <v>8</v>
      </c>
    </row>
    <row r="17" spans="1:4">
      <c r="B17" s="45" t="s">
        <v>9</v>
      </c>
      <c r="C17" s="46" t="s">
        <v>10</v>
      </c>
      <c r="D17" s="47">
        <v>2652</v>
      </c>
    </row>
    <row r="18" spans="1:4">
      <c r="B18" s="45" t="s">
        <v>11</v>
      </c>
      <c r="C18" s="46" t="s">
        <v>10</v>
      </c>
      <c r="D18" s="104">
        <v>1903.5</v>
      </c>
    </row>
    <row r="19" spans="1:4">
      <c r="B19" s="9"/>
      <c r="C19" s="9"/>
      <c r="D19" s="9"/>
    </row>
    <row r="20" spans="1:4">
      <c r="B20" s="41" t="s">
        <v>133</v>
      </c>
      <c r="C20" s="41"/>
      <c r="D20" s="41"/>
    </row>
    <row r="21" spans="1:4">
      <c r="B21" s="101" t="s">
        <v>132</v>
      </c>
      <c r="C21" s="102"/>
      <c r="D21" s="103"/>
    </row>
    <row r="22" spans="1:4">
      <c r="A22" s="54">
        <v>1</v>
      </c>
      <c r="B22" s="49" t="s">
        <v>12</v>
      </c>
      <c r="C22" s="49"/>
      <c r="D22" s="44"/>
    </row>
    <row r="23" spans="1:4" ht="15">
      <c r="A23" s="54">
        <v>2</v>
      </c>
      <c r="B23" s="49" t="s">
        <v>13</v>
      </c>
      <c r="C23" s="49"/>
      <c r="D23" s="46"/>
    </row>
    <row r="24" spans="1:4">
      <c r="A24" s="54">
        <v>3</v>
      </c>
      <c r="B24" s="50" t="s">
        <v>14</v>
      </c>
      <c r="C24" s="50"/>
      <c r="D24" s="51"/>
    </row>
    <row r="25" spans="1:4" ht="15">
      <c r="A25" s="54">
        <v>4</v>
      </c>
      <c r="B25" s="49" t="s">
        <v>134</v>
      </c>
      <c r="C25" s="49"/>
      <c r="D25" s="52"/>
    </row>
    <row r="26" spans="1:4" ht="15">
      <c r="A26" s="54">
        <v>5</v>
      </c>
      <c r="B26" s="49" t="s">
        <v>135</v>
      </c>
      <c r="C26" s="49"/>
      <c r="D26" s="53"/>
    </row>
    <row r="28" spans="1:4">
      <c r="B28" s="41" t="s">
        <v>118</v>
      </c>
      <c r="C28" s="41"/>
      <c r="D28" s="41"/>
    </row>
    <row r="29" spans="1:4" s="10" customFormat="1">
      <c r="A29" s="7"/>
      <c r="B29" s="55" t="s">
        <v>136</v>
      </c>
      <c r="C29" s="56" t="s">
        <v>15</v>
      </c>
      <c r="D29" s="57" t="s">
        <v>16</v>
      </c>
    </row>
    <row r="30" spans="1:4">
      <c r="A30" s="42" t="s">
        <v>17</v>
      </c>
      <c r="B30" s="58" t="s">
        <v>117</v>
      </c>
      <c r="C30" s="59"/>
      <c r="D30" s="63"/>
    </row>
    <row r="31" spans="1:4">
      <c r="A31" s="42" t="s">
        <v>18</v>
      </c>
      <c r="B31" s="58" t="s">
        <v>20</v>
      </c>
      <c r="C31" s="59"/>
      <c r="D31" s="60"/>
    </row>
    <row r="32" spans="1:4">
      <c r="A32" s="42" t="s">
        <v>19</v>
      </c>
      <c r="B32" s="58" t="s">
        <v>22</v>
      </c>
      <c r="C32" s="59"/>
      <c r="D32" s="60"/>
    </row>
    <row r="33" spans="1:4">
      <c r="B33" s="61" t="s">
        <v>137</v>
      </c>
      <c r="C33" s="42"/>
      <c r="D33" s="62">
        <f>SUM(D30:D32)</f>
        <v>0</v>
      </c>
    </row>
    <row r="34" spans="1:4">
      <c r="B34" s="13"/>
    </row>
    <row r="35" spans="1:4">
      <c r="B35" s="13"/>
    </row>
    <row r="36" spans="1:4">
      <c r="B36" s="41" t="s">
        <v>23</v>
      </c>
      <c r="C36" s="41"/>
      <c r="D36" s="41"/>
    </row>
    <row r="37" spans="1:4" s="11" customFormat="1">
      <c r="A37" s="42" t="s">
        <v>40</v>
      </c>
      <c r="B37" s="64" t="s">
        <v>119</v>
      </c>
      <c r="C37" s="56" t="s">
        <v>15</v>
      </c>
      <c r="D37" s="57" t="s">
        <v>16</v>
      </c>
    </row>
    <row r="38" spans="1:4" s="11" customFormat="1">
      <c r="A38" s="42" t="s">
        <v>17</v>
      </c>
      <c r="B38" s="58" t="s">
        <v>24</v>
      </c>
      <c r="C38" s="59"/>
      <c r="D38" s="60"/>
    </row>
    <row r="39" spans="1:4" s="11" customFormat="1">
      <c r="A39" s="42" t="s">
        <v>18</v>
      </c>
      <c r="B39" s="58" t="s">
        <v>25</v>
      </c>
      <c r="C39" s="59"/>
      <c r="D39" s="60"/>
    </row>
    <row r="40" spans="1:4" s="11" customFormat="1">
      <c r="A40" s="1"/>
      <c r="B40" s="37" t="s">
        <v>124</v>
      </c>
      <c r="C40" s="37"/>
      <c r="D40" s="62">
        <f>SUM(D38:D39)</f>
        <v>0</v>
      </c>
    </row>
    <row r="41" spans="1:4" s="11" customFormat="1">
      <c r="A41" s="1"/>
      <c r="B41" s="14"/>
      <c r="C41" s="15"/>
      <c r="D41" s="16"/>
    </row>
    <row r="42" spans="1:4" s="11" customFormat="1">
      <c r="A42" s="42" t="s">
        <v>42</v>
      </c>
      <c r="B42" s="64" t="s">
        <v>123</v>
      </c>
      <c r="C42" s="56" t="s">
        <v>15</v>
      </c>
      <c r="D42" s="57" t="s">
        <v>16</v>
      </c>
    </row>
    <row r="43" spans="1:4">
      <c r="A43" s="42" t="s">
        <v>17</v>
      </c>
      <c r="B43" s="58" t="s">
        <v>26</v>
      </c>
      <c r="C43" s="59">
        <v>0.2</v>
      </c>
      <c r="D43" s="60"/>
    </row>
    <row r="44" spans="1:4">
      <c r="A44" s="42" t="s">
        <v>18</v>
      </c>
      <c r="B44" s="58" t="s">
        <v>27</v>
      </c>
      <c r="C44" s="59">
        <v>2.5000000000000001E-2</v>
      </c>
      <c r="D44" s="60"/>
    </row>
    <row r="45" spans="1:4">
      <c r="A45" s="42" t="s">
        <v>19</v>
      </c>
      <c r="B45" s="58" t="s">
        <v>28</v>
      </c>
      <c r="C45" s="59"/>
      <c r="D45" s="60"/>
    </row>
    <row r="46" spans="1:4">
      <c r="A46" s="42" t="s">
        <v>21</v>
      </c>
      <c r="B46" s="58" t="s">
        <v>29</v>
      </c>
      <c r="C46" s="59">
        <v>1.4999999999999999E-2</v>
      </c>
      <c r="D46" s="60"/>
    </row>
    <row r="47" spans="1:4">
      <c r="A47" s="42" t="s">
        <v>30</v>
      </c>
      <c r="B47" s="58" t="s">
        <v>31</v>
      </c>
      <c r="C47" s="59">
        <v>0.01</v>
      </c>
      <c r="D47" s="60"/>
    </row>
    <row r="48" spans="1:4">
      <c r="A48" s="42" t="s">
        <v>32</v>
      </c>
      <c r="B48" s="58" t="s">
        <v>33</v>
      </c>
      <c r="C48" s="59">
        <v>6.0000000000000001E-3</v>
      </c>
      <c r="D48" s="60"/>
    </row>
    <row r="49" spans="1:5">
      <c r="A49" s="42" t="s">
        <v>34</v>
      </c>
      <c r="B49" s="58" t="s">
        <v>35</v>
      </c>
      <c r="C49" s="59">
        <v>2E-3</v>
      </c>
      <c r="D49" s="60"/>
    </row>
    <row r="50" spans="1:5">
      <c r="A50" s="42" t="s">
        <v>36</v>
      </c>
      <c r="B50" s="58" t="s">
        <v>37</v>
      </c>
      <c r="C50" s="59">
        <v>0.08</v>
      </c>
      <c r="D50" s="60"/>
    </row>
    <row r="51" spans="1:5">
      <c r="B51" s="42" t="s">
        <v>38</v>
      </c>
      <c r="C51" s="65"/>
      <c r="D51" s="62">
        <f>SUM(D43:D50)</f>
        <v>0</v>
      </c>
    </row>
    <row r="53" spans="1:5">
      <c r="A53" s="42" t="s">
        <v>43</v>
      </c>
      <c r="B53" s="66" t="s">
        <v>44</v>
      </c>
      <c r="C53" s="66"/>
      <c r="D53" s="57" t="s">
        <v>16</v>
      </c>
      <c r="E53" s="12"/>
    </row>
    <row r="54" spans="1:5">
      <c r="A54" s="42" t="s">
        <v>17</v>
      </c>
      <c r="B54" s="49" t="s">
        <v>39</v>
      </c>
      <c r="C54" s="49"/>
      <c r="D54" s="60"/>
      <c r="E54" s="12"/>
    </row>
    <row r="55" spans="1:5">
      <c r="A55" s="42" t="s">
        <v>18</v>
      </c>
      <c r="B55" s="49" t="s">
        <v>125</v>
      </c>
      <c r="C55" s="49"/>
      <c r="D55" s="60"/>
    </row>
    <row r="56" spans="1:5">
      <c r="A56" s="42" t="s">
        <v>19</v>
      </c>
      <c r="B56" s="49" t="s">
        <v>120</v>
      </c>
      <c r="C56" s="49"/>
      <c r="D56" s="60"/>
    </row>
    <row r="57" spans="1:5">
      <c r="A57" s="42" t="s">
        <v>21</v>
      </c>
      <c r="B57" s="49" t="s">
        <v>22</v>
      </c>
      <c r="C57" s="49"/>
      <c r="D57" s="60"/>
    </row>
    <row r="58" spans="1:5">
      <c r="B58" s="37" t="s">
        <v>121</v>
      </c>
      <c r="C58" s="37"/>
      <c r="D58" s="62">
        <f>SUM(D54:D57)</f>
        <v>0</v>
      </c>
    </row>
    <row r="60" spans="1:5">
      <c r="B60" s="67" t="s">
        <v>122</v>
      </c>
      <c r="C60" s="67"/>
      <c r="D60" s="67"/>
    </row>
    <row r="61" spans="1:5">
      <c r="A61" s="42">
        <v>2</v>
      </c>
      <c r="B61" s="37" t="s">
        <v>138</v>
      </c>
      <c r="C61" s="37"/>
      <c r="D61" s="57" t="s">
        <v>16</v>
      </c>
    </row>
    <row r="62" spans="1:5">
      <c r="A62" s="42" t="s">
        <v>40</v>
      </c>
      <c r="B62" s="49" t="s">
        <v>41</v>
      </c>
      <c r="C62" s="49"/>
      <c r="D62" s="60"/>
    </row>
    <row r="63" spans="1:5">
      <c r="A63" s="42" t="s">
        <v>42</v>
      </c>
      <c r="B63" s="49" t="s">
        <v>123</v>
      </c>
      <c r="C63" s="49"/>
      <c r="D63" s="60"/>
    </row>
    <row r="64" spans="1:5">
      <c r="A64" s="42" t="s">
        <v>43</v>
      </c>
      <c r="B64" s="49" t="s">
        <v>44</v>
      </c>
      <c r="C64" s="49"/>
      <c r="D64" s="60"/>
    </row>
    <row r="65" spans="1:5">
      <c r="B65" s="48" t="s">
        <v>45</v>
      </c>
      <c r="C65" s="48"/>
      <c r="D65" s="62">
        <f>SUM(D62:D64)</f>
        <v>0</v>
      </c>
    </row>
    <row r="68" spans="1:5">
      <c r="B68" s="68" t="s">
        <v>46</v>
      </c>
      <c r="C68" s="68"/>
      <c r="D68" s="68"/>
    </row>
    <row r="69" spans="1:5">
      <c r="A69" s="42">
        <v>3</v>
      </c>
      <c r="B69" s="64" t="s">
        <v>126</v>
      </c>
      <c r="C69" s="56" t="s">
        <v>15</v>
      </c>
      <c r="D69" s="57" t="s">
        <v>16</v>
      </c>
    </row>
    <row r="70" spans="1:5">
      <c r="A70" s="42" t="s">
        <v>17</v>
      </c>
      <c r="B70" s="58" t="s">
        <v>47</v>
      </c>
      <c r="C70" s="69"/>
      <c r="D70" s="70"/>
      <c r="E70"/>
    </row>
    <row r="71" spans="1:5">
      <c r="A71" s="42" t="s">
        <v>18</v>
      </c>
      <c r="B71" s="58" t="s">
        <v>48</v>
      </c>
      <c r="C71" s="69"/>
      <c r="D71" s="70"/>
    </row>
    <row r="72" spans="1:5" ht="30">
      <c r="A72" s="42" t="s">
        <v>19</v>
      </c>
      <c r="B72" s="71" t="s">
        <v>127</v>
      </c>
      <c r="C72" s="69"/>
      <c r="D72" s="70"/>
    </row>
    <row r="73" spans="1:5" s="2" customFormat="1">
      <c r="A73" s="42" t="s">
        <v>21</v>
      </c>
      <c r="B73" s="58" t="s">
        <v>49</v>
      </c>
      <c r="C73" s="69"/>
      <c r="D73" s="70"/>
    </row>
    <row r="74" spans="1:5" ht="30">
      <c r="A74" s="42" t="s">
        <v>30</v>
      </c>
      <c r="B74" s="71" t="s">
        <v>128</v>
      </c>
      <c r="C74" s="69"/>
      <c r="D74" s="70"/>
    </row>
    <row r="75" spans="1:5" ht="29.25">
      <c r="A75" s="42" t="s">
        <v>32</v>
      </c>
      <c r="B75" s="71" t="s">
        <v>129</v>
      </c>
      <c r="C75" s="69"/>
      <c r="D75" s="70"/>
    </row>
    <row r="76" spans="1:5">
      <c r="A76" s="29"/>
      <c r="B76" s="72" t="s">
        <v>140</v>
      </c>
      <c r="C76" s="73"/>
      <c r="D76" s="74">
        <f>SUM(D70:D75)</f>
        <v>0</v>
      </c>
    </row>
    <row r="77" spans="1:5" ht="15">
      <c r="A77" s="75" t="s">
        <v>130</v>
      </c>
      <c r="B77" s="76"/>
      <c r="C77" s="76"/>
      <c r="D77" s="77"/>
    </row>
    <row r="78" spans="1:5" ht="34.5" customHeight="1">
      <c r="A78" s="78" t="s">
        <v>131</v>
      </c>
      <c r="B78" s="79"/>
      <c r="C78" s="79"/>
      <c r="D78" s="80"/>
    </row>
    <row r="79" spans="1:5">
      <c r="B79" s="1"/>
      <c r="C79" s="15"/>
      <c r="D79" s="16"/>
    </row>
    <row r="80" spans="1:5">
      <c r="B80" s="1"/>
      <c r="C80" s="15"/>
      <c r="D80" s="16"/>
    </row>
    <row r="81" spans="1:5">
      <c r="B81" s="68" t="s">
        <v>50</v>
      </c>
      <c r="C81" s="68"/>
      <c r="D81" s="68"/>
    </row>
    <row r="82" spans="1:5">
      <c r="A82" s="42" t="s">
        <v>58</v>
      </c>
      <c r="B82" s="64" t="s">
        <v>51</v>
      </c>
      <c r="C82" s="56" t="s">
        <v>15</v>
      </c>
      <c r="D82" s="57" t="s">
        <v>16</v>
      </c>
    </row>
    <row r="83" spans="1:5">
      <c r="A83" s="42" t="s">
        <v>17</v>
      </c>
      <c r="B83" s="58" t="s">
        <v>139</v>
      </c>
      <c r="C83" s="69"/>
      <c r="D83" s="70"/>
    </row>
    <row r="84" spans="1:5">
      <c r="A84" s="42" t="s">
        <v>18</v>
      </c>
      <c r="B84" s="58" t="s">
        <v>51</v>
      </c>
      <c r="C84" s="69"/>
      <c r="D84" s="70"/>
      <c r="E84" s="17"/>
    </row>
    <row r="85" spans="1:5">
      <c r="A85" s="42" t="s">
        <v>19</v>
      </c>
      <c r="B85" s="58" t="s">
        <v>52</v>
      </c>
      <c r="C85" s="81"/>
      <c r="D85" s="70"/>
    </row>
    <row r="86" spans="1:5">
      <c r="A86" s="42" t="s">
        <v>21</v>
      </c>
      <c r="B86" s="58" t="s">
        <v>53</v>
      </c>
      <c r="C86" s="69"/>
      <c r="D86" s="70"/>
    </row>
    <row r="87" spans="1:5">
      <c r="A87" s="42" t="s">
        <v>30</v>
      </c>
      <c r="B87" s="58" t="s">
        <v>54</v>
      </c>
      <c r="C87" s="69"/>
      <c r="D87" s="70"/>
    </row>
    <row r="88" spans="1:5">
      <c r="A88" s="42" t="s">
        <v>32</v>
      </c>
      <c r="B88" s="58" t="s">
        <v>55</v>
      </c>
      <c r="C88" s="69"/>
      <c r="D88" s="70"/>
    </row>
    <row r="89" spans="1:5">
      <c r="A89" s="42" t="s">
        <v>34</v>
      </c>
      <c r="B89" s="58" t="s">
        <v>22</v>
      </c>
      <c r="C89" s="82"/>
      <c r="D89" s="60"/>
    </row>
    <row r="90" spans="1:5">
      <c r="B90" s="42" t="s">
        <v>142</v>
      </c>
      <c r="C90" s="65"/>
      <c r="D90" s="62">
        <f>SUM(D83:D89)</f>
        <v>0</v>
      </c>
    </row>
    <row r="92" spans="1:5">
      <c r="A92" s="42" t="s">
        <v>59</v>
      </c>
      <c r="B92" s="64" t="s">
        <v>82</v>
      </c>
      <c r="C92" s="56" t="s">
        <v>15</v>
      </c>
      <c r="D92" s="57" t="s">
        <v>16</v>
      </c>
    </row>
    <row r="93" spans="1:5">
      <c r="A93" s="42" t="s">
        <v>17</v>
      </c>
      <c r="B93" s="58" t="s">
        <v>57</v>
      </c>
      <c r="C93" s="59"/>
      <c r="D93" s="62">
        <v>0</v>
      </c>
    </row>
    <row r="95" spans="1:5">
      <c r="A95" s="42"/>
      <c r="B95" s="67" t="s">
        <v>147</v>
      </c>
      <c r="C95" s="67"/>
      <c r="D95" s="67"/>
    </row>
    <row r="96" spans="1:5">
      <c r="A96" s="42">
        <v>4</v>
      </c>
      <c r="B96" s="37" t="s">
        <v>141</v>
      </c>
      <c r="C96" s="37"/>
      <c r="D96" s="57" t="s">
        <v>16</v>
      </c>
    </row>
    <row r="97" spans="1:4">
      <c r="A97" s="42" t="s">
        <v>58</v>
      </c>
      <c r="B97" s="49" t="s">
        <v>81</v>
      </c>
      <c r="C97" s="49"/>
      <c r="D97" s="60"/>
    </row>
    <row r="98" spans="1:4">
      <c r="A98" s="42" t="s">
        <v>59</v>
      </c>
      <c r="B98" s="49" t="s">
        <v>82</v>
      </c>
      <c r="C98" s="49"/>
      <c r="D98" s="60"/>
    </row>
    <row r="99" spans="1:4">
      <c r="A99" s="42"/>
      <c r="B99" s="48" t="s">
        <v>60</v>
      </c>
      <c r="C99" s="48"/>
      <c r="D99" s="62">
        <f>SUM(D97:D98)</f>
        <v>0</v>
      </c>
    </row>
    <row r="102" spans="1:4">
      <c r="B102" s="68" t="s">
        <v>61</v>
      </c>
      <c r="C102" s="68"/>
      <c r="D102" s="68"/>
    </row>
    <row r="103" spans="1:4">
      <c r="A103" s="42">
        <v>5</v>
      </c>
      <c r="B103" s="66" t="s">
        <v>62</v>
      </c>
      <c r="C103" s="66"/>
      <c r="D103" s="57" t="s">
        <v>16</v>
      </c>
    </row>
    <row r="104" spans="1:4">
      <c r="A104" s="42" t="s">
        <v>17</v>
      </c>
      <c r="B104" s="49" t="s">
        <v>143</v>
      </c>
      <c r="C104" s="49"/>
      <c r="D104" s="60"/>
    </row>
    <row r="105" spans="1:4">
      <c r="A105" s="42" t="s">
        <v>18</v>
      </c>
      <c r="B105" s="49" t="s">
        <v>144</v>
      </c>
      <c r="C105" s="49"/>
      <c r="D105" s="60"/>
    </row>
    <row r="106" spans="1:4">
      <c r="A106" s="42" t="s">
        <v>19</v>
      </c>
      <c r="B106" s="49" t="s">
        <v>145</v>
      </c>
      <c r="C106" s="49"/>
      <c r="D106" s="60"/>
    </row>
    <row r="107" spans="1:4">
      <c r="A107" s="42" t="s">
        <v>21</v>
      </c>
      <c r="B107" s="49" t="s">
        <v>22</v>
      </c>
      <c r="C107" s="49"/>
      <c r="D107" s="83"/>
    </row>
    <row r="108" spans="1:4" s="11" customFormat="1">
      <c r="A108" s="1"/>
      <c r="B108" s="37" t="s">
        <v>63</v>
      </c>
      <c r="C108" s="37"/>
      <c r="D108" s="62">
        <f>SUM(D104:D107)</f>
        <v>0</v>
      </c>
    </row>
    <row r="109" spans="1:4" s="11" customFormat="1">
      <c r="A109" s="1"/>
      <c r="B109" s="1"/>
      <c r="C109" s="1"/>
      <c r="D109" s="16"/>
    </row>
    <row r="110" spans="1:4" s="11" customFormat="1">
      <c r="A110" s="1"/>
      <c r="B110" s="1"/>
      <c r="C110" s="1"/>
      <c r="D110" s="16"/>
    </row>
    <row r="111" spans="1:4" s="11" customFormat="1">
      <c r="A111" s="1"/>
      <c r="B111" s="41" t="s">
        <v>146</v>
      </c>
      <c r="C111" s="41"/>
      <c r="D111" s="41"/>
    </row>
    <row r="112" spans="1:4" s="11" customFormat="1">
      <c r="A112" s="42">
        <v>6</v>
      </c>
      <c r="B112" s="84" t="s">
        <v>148</v>
      </c>
      <c r="C112" s="85" t="s">
        <v>15</v>
      </c>
      <c r="D112" s="86" t="s">
        <v>16</v>
      </c>
    </row>
    <row r="113" spans="1:4" s="11" customFormat="1">
      <c r="A113" s="42" t="s">
        <v>17</v>
      </c>
      <c r="B113" s="58" t="s">
        <v>70</v>
      </c>
      <c r="C113" s="65"/>
      <c r="D113" s="62"/>
    </row>
    <row r="114" spans="1:4" s="11" customFormat="1">
      <c r="A114" s="42" t="s">
        <v>18</v>
      </c>
      <c r="B114" s="58" t="s">
        <v>71</v>
      </c>
      <c r="C114" s="65"/>
      <c r="D114" s="62"/>
    </row>
    <row r="115" spans="1:4" s="11" customFormat="1">
      <c r="A115" s="42" t="s">
        <v>19</v>
      </c>
      <c r="B115" s="49" t="s">
        <v>72</v>
      </c>
      <c r="C115" s="49"/>
      <c r="D115" s="49"/>
    </row>
    <row r="116" spans="1:4" s="11" customFormat="1">
      <c r="A116" s="1"/>
      <c r="B116" s="87" t="s">
        <v>149</v>
      </c>
      <c r="C116" s="88"/>
      <c r="D116" s="89"/>
    </row>
    <row r="117" spans="1:4" s="11" customFormat="1">
      <c r="A117" s="1"/>
      <c r="B117" s="58" t="s">
        <v>150</v>
      </c>
      <c r="C117" s="59"/>
      <c r="D117" s="60"/>
    </row>
    <row r="118" spans="1:4" s="11" customFormat="1">
      <c r="A118" s="1"/>
      <c r="B118" s="58" t="s">
        <v>151</v>
      </c>
      <c r="C118" s="59"/>
      <c r="D118" s="60"/>
    </row>
    <row r="119" spans="1:4">
      <c r="B119" s="90" t="s">
        <v>69</v>
      </c>
      <c r="C119" s="90"/>
      <c r="D119" s="74"/>
    </row>
    <row r="120" spans="1:4" ht="15.75" customHeight="1">
      <c r="A120" s="91" t="s">
        <v>152</v>
      </c>
      <c r="B120" s="92"/>
      <c r="C120" s="92"/>
      <c r="D120" s="93"/>
    </row>
    <row r="121" spans="1:4" s="11" customFormat="1">
      <c r="A121" s="94" t="s">
        <v>153</v>
      </c>
      <c r="B121" s="95"/>
      <c r="C121" s="95"/>
      <c r="D121" s="96"/>
    </row>
    <row r="122" spans="1:4">
      <c r="B122" s="11"/>
    </row>
    <row r="123" spans="1:4">
      <c r="B123" s="11"/>
    </row>
    <row r="124" spans="1:4">
      <c r="B124" s="18"/>
    </row>
    <row r="125" spans="1:4" s="11" customFormat="1">
      <c r="A125" s="1"/>
      <c r="B125" s="41" t="s">
        <v>73</v>
      </c>
      <c r="C125" s="41"/>
      <c r="D125" s="41"/>
    </row>
    <row r="126" spans="1:4">
      <c r="B126" s="97" t="s">
        <v>154</v>
      </c>
      <c r="C126" s="97"/>
      <c r="D126" s="86" t="s">
        <v>16</v>
      </c>
    </row>
    <row r="127" spans="1:4">
      <c r="A127" s="42" t="s">
        <v>17</v>
      </c>
      <c r="B127" s="49" t="s">
        <v>64</v>
      </c>
      <c r="C127" s="49"/>
      <c r="D127" s="60"/>
    </row>
    <row r="128" spans="1:4">
      <c r="A128" s="42" t="s">
        <v>18</v>
      </c>
      <c r="B128" s="49" t="s">
        <v>65</v>
      </c>
      <c r="C128" s="49"/>
      <c r="D128" s="60"/>
    </row>
    <row r="129" spans="1:4">
      <c r="A129" s="42" t="s">
        <v>19</v>
      </c>
      <c r="B129" s="49" t="s">
        <v>66</v>
      </c>
      <c r="C129" s="49"/>
      <c r="D129" s="60"/>
    </row>
    <row r="130" spans="1:4">
      <c r="A130" s="42" t="s">
        <v>21</v>
      </c>
      <c r="B130" s="49" t="s">
        <v>67</v>
      </c>
      <c r="C130" s="49"/>
      <c r="D130" s="60"/>
    </row>
    <row r="131" spans="1:4">
      <c r="A131" s="42" t="s">
        <v>30</v>
      </c>
      <c r="B131" s="49" t="s">
        <v>68</v>
      </c>
      <c r="C131" s="49"/>
      <c r="D131" s="60"/>
    </row>
    <row r="132" spans="1:4">
      <c r="A132" s="42"/>
      <c r="B132" s="40" t="s">
        <v>74</v>
      </c>
      <c r="C132" s="40"/>
      <c r="D132" s="62">
        <f>SUM(D127:D131)</f>
        <v>0</v>
      </c>
    </row>
    <row r="133" spans="1:4">
      <c r="A133" s="42" t="s">
        <v>34</v>
      </c>
      <c r="B133" s="49" t="s">
        <v>75</v>
      </c>
      <c r="C133" s="49"/>
      <c r="D133" s="60"/>
    </row>
    <row r="134" spans="1:4">
      <c r="B134" s="98" t="s">
        <v>155</v>
      </c>
      <c r="C134" s="98"/>
      <c r="D134" s="99">
        <f>D132+D133</f>
        <v>0</v>
      </c>
    </row>
    <row r="136" spans="1:4" ht="27.75" customHeight="1">
      <c r="A136" s="100" t="s">
        <v>156</v>
      </c>
      <c r="B136" s="100"/>
      <c r="C136" s="100"/>
      <c r="D136" s="100"/>
    </row>
    <row r="138" spans="1:4">
      <c r="B138" s="5"/>
    </row>
  </sheetData>
  <mergeCells count="62">
    <mergeCell ref="B134:C134"/>
    <mergeCell ref="A136:D136"/>
    <mergeCell ref="B128:C128"/>
    <mergeCell ref="B129:C129"/>
    <mergeCell ref="B130:C130"/>
    <mergeCell ref="B131:C131"/>
    <mergeCell ref="B132:C132"/>
    <mergeCell ref="B133:C133"/>
    <mergeCell ref="B119:C119"/>
    <mergeCell ref="A120:D120"/>
    <mergeCell ref="A121:D121"/>
    <mergeCell ref="B125:D125"/>
    <mergeCell ref="B126:C126"/>
    <mergeCell ref="B127:C127"/>
    <mergeCell ref="B105:C105"/>
    <mergeCell ref="B106:C106"/>
    <mergeCell ref="B107:C107"/>
    <mergeCell ref="B108:C108"/>
    <mergeCell ref="B111:D111"/>
    <mergeCell ref="B115:D115"/>
    <mergeCell ref="B97:C97"/>
    <mergeCell ref="B98:C98"/>
    <mergeCell ref="B99:C99"/>
    <mergeCell ref="B102:D102"/>
    <mergeCell ref="B103:C103"/>
    <mergeCell ref="B104:C104"/>
    <mergeCell ref="B68:D68"/>
    <mergeCell ref="A77:D77"/>
    <mergeCell ref="A78:D78"/>
    <mergeCell ref="B81:D81"/>
    <mergeCell ref="B95:D95"/>
    <mergeCell ref="B96:C96"/>
    <mergeCell ref="B60:D60"/>
    <mergeCell ref="B61:C61"/>
    <mergeCell ref="B62:C62"/>
    <mergeCell ref="B63:C63"/>
    <mergeCell ref="B64:C64"/>
    <mergeCell ref="B65:C65"/>
    <mergeCell ref="B53:C53"/>
    <mergeCell ref="B54:C54"/>
    <mergeCell ref="B55:C55"/>
    <mergeCell ref="B56:C56"/>
    <mergeCell ref="B57:C57"/>
    <mergeCell ref="B58:C58"/>
    <mergeCell ref="B24:C24"/>
    <mergeCell ref="B25:C25"/>
    <mergeCell ref="B26:C26"/>
    <mergeCell ref="B28:D28"/>
    <mergeCell ref="B36:D36"/>
    <mergeCell ref="B40:C40"/>
    <mergeCell ref="C13:D13"/>
    <mergeCell ref="B15:D15"/>
    <mergeCell ref="B20:D20"/>
    <mergeCell ref="B21:D21"/>
    <mergeCell ref="B22:C22"/>
    <mergeCell ref="B23:C23"/>
    <mergeCell ref="B2:D2"/>
    <mergeCell ref="B3:D3"/>
    <mergeCell ref="B9:D9"/>
    <mergeCell ref="C10:D10"/>
    <mergeCell ref="C11:D11"/>
    <mergeCell ref="C12:D12"/>
  </mergeCells>
  <printOptions horizontalCentered="1"/>
  <pageMargins left="0.41666666666666702" right="0.33750000000000002" top="0" bottom="0" header="0.51180555555555496" footer="0.51180555555555496"/>
  <pageSetup paperSize="9" firstPageNumber="0" fitToHeight="2" pageOrder="overThenDown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S138"/>
  <sheetViews>
    <sheetView showGridLines="0" zoomScale="80" zoomScaleNormal="80" workbookViewId="0">
      <selection activeCell="G10" sqref="G10"/>
    </sheetView>
  </sheetViews>
  <sheetFormatPr defaultRowHeight="15.75"/>
  <cols>
    <col min="1" max="1" width="4.375" style="1" customWidth="1"/>
    <col min="2" max="2" width="49.125" style="2" customWidth="1"/>
    <col min="3" max="3" width="20.625" style="3" customWidth="1"/>
    <col min="4" max="4" width="19.25" style="4" customWidth="1"/>
    <col min="5" max="253" width="5.25" style="2" customWidth="1"/>
    <col min="254" max="1019" width="5.25" customWidth="1"/>
    <col min="1020" max="1021" width="4.375" customWidth="1"/>
  </cols>
  <sheetData>
    <row r="2" spans="2:4" ht="19.5">
      <c r="B2" s="31" t="s">
        <v>83</v>
      </c>
      <c r="C2" s="31"/>
      <c r="D2" s="31"/>
    </row>
    <row r="3" spans="2:4" ht="20.25" customHeight="1">
      <c r="B3" s="32" t="s">
        <v>77</v>
      </c>
      <c r="C3" s="32"/>
      <c r="D3" s="32"/>
    </row>
    <row r="4" spans="2:4" ht="16.5">
      <c r="B4" s="6"/>
      <c r="C4" s="7"/>
      <c r="D4" s="7"/>
    </row>
    <row r="5" spans="2:4">
      <c r="B5" s="1"/>
      <c r="C5" s="1"/>
      <c r="D5" s="1"/>
    </row>
    <row r="6" spans="2:4">
      <c r="B6" s="8" t="s">
        <v>113</v>
      </c>
      <c r="C6" s="9"/>
      <c r="D6" s="9"/>
    </row>
    <row r="7" spans="2:4">
      <c r="B7" s="8" t="s">
        <v>116</v>
      </c>
      <c r="C7" s="9"/>
      <c r="D7" s="9"/>
    </row>
    <row r="8" spans="2:4">
      <c r="B8" s="8"/>
      <c r="C8" s="9"/>
      <c r="D8" s="9"/>
    </row>
    <row r="9" spans="2:4">
      <c r="B9" s="41" t="s">
        <v>1</v>
      </c>
      <c r="C9" s="41"/>
      <c r="D9" s="41"/>
    </row>
    <row r="10" spans="2:4">
      <c r="B10" s="38" t="s">
        <v>114</v>
      </c>
      <c r="C10" s="39"/>
      <c r="D10" s="39"/>
    </row>
    <row r="11" spans="2:4">
      <c r="B11" s="38" t="s">
        <v>2</v>
      </c>
      <c r="C11" s="40"/>
      <c r="D11" s="40"/>
    </row>
    <row r="12" spans="2:4">
      <c r="B12" s="38" t="s">
        <v>3</v>
      </c>
      <c r="C12" s="40" t="s">
        <v>115</v>
      </c>
      <c r="D12" s="40"/>
    </row>
    <row r="13" spans="2:4">
      <c r="B13" s="38" t="s">
        <v>4</v>
      </c>
      <c r="C13" s="40"/>
      <c r="D13" s="40"/>
    </row>
    <row r="14" spans="2:4">
      <c r="B14" s="9"/>
      <c r="C14" s="9"/>
      <c r="D14" s="9"/>
    </row>
    <row r="15" spans="2:4">
      <c r="B15" s="41" t="s">
        <v>5</v>
      </c>
      <c r="C15" s="41"/>
      <c r="D15" s="41"/>
    </row>
    <row r="16" spans="2:4" ht="63">
      <c r="B16" s="42" t="s">
        <v>6</v>
      </c>
      <c r="C16" s="43" t="s">
        <v>7</v>
      </c>
      <c r="D16" s="44" t="s">
        <v>8</v>
      </c>
    </row>
    <row r="17" spans="1:4">
      <c r="B17" s="45" t="s">
        <v>9</v>
      </c>
      <c r="C17" s="46" t="s">
        <v>10</v>
      </c>
      <c r="D17" s="47">
        <v>2652</v>
      </c>
    </row>
    <row r="18" spans="1:4">
      <c r="B18" s="45" t="s">
        <v>11</v>
      </c>
      <c r="C18" s="46" t="s">
        <v>10</v>
      </c>
      <c r="D18" s="104">
        <v>1903.5</v>
      </c>
    </row>
    <row r="19" spans="1:4">
      <c r="B19" s="9"/>
      <c r="C19" s="9"/>
      <c r="D19" s="9"/>
    </row>
    <row r="20" spans="1:4">
      <c r="B20" s="41" t="s">
        <v>133</v>
      </c>
      <c r="C20" s="41"/>
      <c r="D20" s="41"/>
    </row>
    <row r="21" spans="1:4">
      <c r="B21" s="101" t="s">
        <v>132</v>
      </c>
      <c r="C21" s="102"/>
      <c r="D21" s="103"/>
    </row>
    <row r="22" spans="1:4">
      <c r="A22" s="54">
        <v>1</v>
      </c>
      <c r="B22" s="49" t="s">
        <v>12</v>
      </c>
      <c r="C22" s="49"/>
      <c r="D22" s="44"/>
    </row>
    <row r="23" spans="1:4" ht="15">
      <c r="A23" s="54">
        <v>2</v>
      </c>
      <c r="B23" s="49" t="s">
        <v>13</v>
      </c>
      <c r="C23" s="49"/>
      <c r="D23" s="46"/>
    </row>
    <row r="24" spans="1:4">
      <c r="A24" s="54">
        <v>3</v>
      </c>
      <c r="B24" s="50" t="s">
        <v>14</v>
      </c>
      <c r="C24" s="50"/>
      <c r="D24" s="51"/>
    </row>
    <row r="25" spans="1:4" ht="15">
      <c r="A25" s="54">
        <v>4</v>
      </c>
      <c r="B25" s="49" t="s">
        <v>134</v>
      </c>
      <c r="C25" s="49"/>
      <c r="D25" s="52"/>
    </row>
    <row r="26" spans="1:4" ht="15">
      <c r="A26" s="54">
        <v>5</v>
      </c>
      <c r="B26" s="49" t="s">
        <v>135</v>
      </c>
      <c r="C26" s="49"/>
      <c r="D26" s="53"/>
    </row>
    <row r="28" spans="1:4">
      <c r="B28" s="41" t="s">
        <v>118</v>
      </c>
      <c r="C28" s="41"/>
      <c r="D28" s="41"/>
    </row>
    <row r="29" spans="1:4" s="10" customFormat="1">
      <c r="A29" s="7"/>
      <c r="B29" s="55" t="s">
        <v>136</v>
      </c>
      <c r="C29" s="56" t="s">
        <v>15</v>
      </c>
      <c r="D29" s="57" t="s">
        <v>16</v>
      </c>
    </row>
    <row r="30" spans="1:4">
      <c r="A30" s="42" t="s">
        <v>17</v>
      </c>
      <c r="B30" s="58" t="s">
        <v>117</v>
      </c>
      <c r="C30" s="59"/>
      <c r="D30" s="63"/>
    </row>
    <row r="31" spans="1:4">
      <c r="A31" s="42" t="s">
        <v>18</v>
      </c>
      <c r="B31" s="58" t="s">
        <v>157</v>
      </c>
      <c r="C31" s="59"/>
      <c r="D31" s="60"/>
    </row>
    <row r="32" spans="1:4">
      <c r="A32" s="42" t="s">
        <v>19</v>
      </c>
      <c r="B32" s="58" t="s">
        <v>22</v>
      </c>
      <c r="C32" s="59"/>
      <c r="D32" s="60"/>
    </row>
    <row r="33" spans="1:4">
      <c r="B33" s="61" t="s">
        <v>137</v>
      </c>
      <c r="C33" s="42"/>
      <c r="D33" s="62">
        <f>SUM(D30:D32)</f>
        <v>0</v>
      </c>
    </row>
    <row r="34" spans="1:4">
      <c r="B34" s="13"/>
    </row>
    <row r="35" spans="1:4">
      <c r="B35" s="13"/>
    </row>
    <row r="36" spans="1:4">
      <c r="B36" s="41" t="s">
        <v>23</v>
      </c>
      <c r="C36" s="41"/>
      <c r="D36" s="41"/>
    </row>
    <row r="37" spans="1:4" s="11" customFormat="1">
      <c r="A37" s="42" t="s">
        <v>40</v>
      </c>
      <c r="B37" s="64" t="s">
        <v>119</v>
      </c>
      <c r="C37" s="56" t="s">
        <v>15</v>
      </c>
      <c r="D37" s="57" t="s">
        <v>16</v>
      </c>
    </row>
    <row r="38" spans="1:4" s="11" customFormat="1">
      <c r="A38" s="42" t="s">
        <v>17</v>
      </c>
      <c r="B38" s="58" t="s">
        <v>24</v>
      </c>
      <c r="C38" s="59"/>
      <c r="D38" s="60"/>
    </row>
    <row r="39" spans="1:4" s="11" customFormat="1">
      <c r="A39" s="42" t="s">
        <v>18</v>
      </c>
      <c r="B39" s="58" t="s">
        <v>25</v>
      </c>
      <c r="C39" s="59"/>
      <c r="D39" s="60"/>
    </row>
    <row r="40" spans="1:4" s="11" customFormat="1">
      <c r="A40" s="1"/>
      <c r="B40" s="37" t="s">
        <v>124</v>
      </c>
      <c r="C40" s="37"/>
      <c r="D40" s="62">
        <f>SUM(D38:D39)</f>
        <v>0</v>
      </c>
    </row>
    <row r="41" spans="1:4" s="11" customFormat="1">
      <c r="A41" s="1"/>
      <c r="B41" s="14"/>
      <c r="C41" s="15"/>
      <c r="D41" s="16"/>
    </row>
    <row r="42" spans="1:4" s="11" customFormat="1">
      <c r="A42" s="42" t="s">
        <v>42</v>
      </c>
      <c r="B42" s="64" t="s">
        <v>123</v>
      </c>
      <c r="C42" s="56" t="s">
        <v>15</v>
      </c>
      <c r="D42" s="57" t="s">
        <v>16</v>
      </c>
    </row>
    <row r="43" spans="1:4">
      <c r="A43" s="42" t="s">
        <v>17</v>
      </c>
      <c r="B43" s="58" t="s">
        <v>26</v>
      </c>
      <c r="C43" s="59">
        <v>0.2</v>
      </c>
      <c r="D43" s="60"/>
    </row>
    <row r="44" spans="1:4">
      <c r="A44" s="42" t="s">
        <v>18</v>
      </c>
      <c r="B44" s="58" t="s">
        <v>27</v>
      </c>
      <c r="C44" s="59">
        <v>2.5000000000000001E-2</v>
      </c>
      <c r="D44" s="60"/>
    </row>
    <row r="45" spans="1:4">
      <c r="A45" s="42" t="s">
        <v>19</v>
      </c>
      <c r="B45" s="58" t="s">
        <v>28</v>
      </c>
      <c r="C45" s="59"/>
      <c r="D45" s="60"/>
    </row>
    <row r="46" spans="1:4">
      <c r="A46" s="42" t="s">
        <v>21</v>
      </c>
      <c r="B46" s="58" t="s">
        <v>29</v>
      </c>
      <c r="C46" s="59">
        <v>1.4999999999999999E-2</v>
      </c>
      <c r="D46" s="60"/>
    </row>
    <row r="47" spans="1:4">
      <c r="A47" s="42" t="s">
        <v>30</v>
      </c>
      <c r="B47" s="58" t="s">
        <v>31</v>
      </c>
      <c r="C47" s="59">
        <v>0.01</v>
      </c>
      <c r="D47" s="60"/>
    </row>
    <row r="48" spans="1:4">
      <c r="A48" s="42" t="s">
        <v>32</v>
      </c>
      <c r="B48" s="58" t="s">
        <v>33</v>
      </c>
      <c r="C48" s="59">
        <v>6.0000000000000001E-3</v>
      </c>
      <c r="D48" s="60"/>
    </row>
    <row r="49" spans="1:5">
      <c r="A49" s="42" t="s">
        <v>34</v>
      </c>
      <c r="B49" s="58" t="s">
        <v>35</v>
      </c>
      <c r="C49" s="59">
        <v>2E-3</v>
      </c>
      <c r="D49" s="60"/>
    </row>
    <row r="50" spans="1:5">
      <c r="A50" s="42" t="s">
        <v>36</v>
      </c>
      <c r="B50" s="58" t="s">
        <v>37</v>
      </c>
      <c r="C50" s="59">
        <v>0.08</v>
      </c>
      <c r="D50" s="60"/>
    </row>
    <row r="51" spans="1:5">
      <c r="B51" s="42" t="s">
        <v>38</v>
      </c>
      <c r="C51" s="65"/>
      <c r="D51" s="62">
        <f>SUM(D43:D50)</f>
        <v>0</v>
      </c>
    </row>
    <row r="53" spans="1:5">
      <c r="A53" s="42" t="s">
        <v>43</v>
      </c>
      <c r="B53" s="66" t="s">
        <v>44</v>
      </c>
      <c r="C53" s="66"/>
      <c r="D53" s="57" t="s">
        <v>16</v>
      </c>
      <c r="E53" s="12"/>
    </row>
    <row r="54" spans="1:5">
      <c r="A54" s="42" t="s">
        <v>17</v>
      </c>
      <c r="B54" s="49" t="s">
        <v>39</v>
      </c>
      <c r="C54" s="49"/>
      <c r="D54" s="60"/>
      <c r="E54" s="12"/>
    </row>
    <row r="55" spans="1:5">
      <c r="A55" s="42" t="s">
        <v>18</v>
      </c>
      <c r="B55" s="49" t="s">
        <v>125</v>
      </c>
      <c r="C55" s="49"/>
      <c r="D55" s="60"/>
    </row>
    <row r="56" spans="1:5">
      <c r="A56" s="42" t="s">
        <v>19</v>
      </c>
      <c r="B56" s="49" t="s">
        <v>120</v>
      </c>
      <c r="C56" s="49"/>
      <c r="D56" s="60"/>
    </row>
    <row r="57" spans="1:5">
      <c r="A57" s="42" t="s">
        <v>21</v>
      </c>
      <c r="B57" s="49" t="s">
        <v>22</v>
      </c>
      <c r="C57" s="49"/>
      <c r="D57" s="60"/>
    </row>
    <row r="58" spans="1:5">
      <c r="B58" s="37" t="s">
        <v>121</v>
      </c>
      <c r="C58" s="37"/>
      <c r="D58" s="62">
        <f>SUM(D54:D57)</f>
        <v>0</v>
      </c>
    </row>
    <row r="60" spans="1:5">
      <c r="B60" s="67" t="s">
        <v>122</v>
      </c>
      <c r="C60" s="67"/>
      <c r="D60" s="67"/>
    </row>
    <row r="61" spans="1:5">
      <c r="A61" s="42">
        <v>2</v>
      </c>
      <c r="B61" s="37" t="s">
        <v>138</v>
      </c>
      <c r="C61" s="37"/>
      <c r="D61" s="57" t="s">
        <v>16</v>
      </c>
    </row>
    <row r="62" spans="1:5">
      <c r="A62" s="42" t="s">
        <v>40</v>
      </c>
      <c r="B62" s="49" t="s">
        <v>41</v>
      </c>
      <c r="C62" s="49"/>
      <c r="D62" s="60"/>
    </row>
    <row r="63" spans="1:5">
      <c r="A63" s="42" t="s">
        <v>42</v>
      </c>
      <c r="B63" s="49" t="s">
        <v>123</v>
      </c>
      <c r="C63" s="49"/>
      <c r="D63" s="60"/>
    </row>
    <row r="64" spans="1:5">
      <c r="A64" s="42" t="s">
        <v>43</v>
      </c>
      <c r="B64" s="49" t="s">
        <v>44</v>
      </c>
      <c r="C64" s="49"/>
      <c r="D64" s="60"/>
    </row>
    <row r="65" spans="1:5">
      <c r="B65" s="48" t="s">
        <v>45</v>
      </c>
      <c r="C65" s="48"/>
      <c r="D65" s="62">
        <f>SUM(D62:D64)</f>
        <v>0</v>
      </c>
    </row>
    <row r="68" spans="1:5">
      <c r="B68" s="68" t="s">
        <v>46</v>
      </c>
      <c r="C68" s="68"/>
      <c r="D68" s="68"/>
    </row>
    <row r="69" spans="1:5">
      <c r="A69" s="42">
        <v>3</v>
      </c>
      <c r="B69" s="64" t="s">
        <v>126</v>
      </c>
      <c r="C69" s="56" t="s">
        <v>15</v>
      </c>
      <c r="D69" s="57" t="s">
        <v>16</v>
      </c>
    </row>
    <row r="70" spans="1:5">
      <c r="A70" s="42" t="s">
        <v>17</v>
      </c>
      <c r="B70" s="58" t="s">
        <v>47</v>
      </c>
      <c r="C70" s="69"/>
      <c r="D70" s="70"/>
      <c r="E70"/>
    </row>
    <row r="71" spans="1:5">
      <c r="A71" s="42" t="s">
        <v>18</v>
      </c>
      <c r="B71" s="58" t="s">
        <v>48</v>
      </c>
      <c r="C71" s="69"/>
      <c r="D71" s="70"/>
    </row>
    <row r="72" spans="1:5" ht="30">
      <c r="A72" s="42" t="s">
        <v>19</v>
      </c>
      <c r="B72" s="71" t="s">
        <v>127</v>
      </c>
      <c r="C72" s="69"/>
      <c r="D72" s="70"/>
    </row>
    <row r="73" spans="1:5" s="2" customFormat="1">
      <c r="A73" s="42" t="s">
        <v>21</v>
      </c>
      <c r="B73" s="58" t="s">
        <v>49</v>
      </c>
      <c r="C73" s="69"/>
      <c r="D73" s="70"/>
    </row>
    <row r="74" spans="1:5" ht="30">
      <c r="A74" s="42" t="s">
        <v>30</v>
      </c>
      <c r="B74" s="71" t="s">
        <v>128</v>
      </c>
      <c r="C74" s="69"/>
      <c r="D74" s="70"/>
    </row>
    <row r="75" spans="1:5" ht="29.25">
      <c r="A75" s="42" t="s">
        <v>32</v>
      </c>
      <c r="B75" s="71" t="s">
        <v>129</v>
      </c>
      <c r="C75" s="69"/>
      <c r="D75" s="70"/>
    </row>
    <row r="76" spans="1:5">
      <c r="A76" s="29"/>
      <c r="B76" s="72" t="s">
        <v>140</v>
      </c>
      <c r="C76" s="73"/>
      <c r="D76" s="74">
        <f>SUM(D70:D75)</f>
        <v>0</v>
      </c>
    </row>
    <row r="77" spans="1:5" ht="15">
      <c r="A77" s="75" t="s">
        <v>130</v>
      </c>
      <c r="B77" s="76"/>
      <c r="C77" s="76"/>
      <c r="D77" s="77"/>
    </row>
    <row r="78" spans="1:5" ht="34.5" customHeight="1">
      <c r="A78" s="78" t="s">
        <v>131</v>
      </c>
      <c r="B78" s="79"/>
      <c r="C78" s="79"/>
      <c r="D78" s="80"/>
    </row>
    <row r="79" spans="1:5">
      <c r="B79" s="1"/>
      <c r="C79" s="15"/>
      <c r="D79" s="16"/>
    </row>
    <row r="80" spans="1:5">
      <c r="B80" s="1"/>
      <c r="C80" s="15"/>
      <c r="D80" s="16"/>
    </row>
    <row r="81" spans="1:5">
      <c r="B81" s="68" t="s">
        <v>50</v>
      </c>
      <c r="C81" s="68"/>
      <c r="D81" s="68"/>
    </row>
    <row r="82" spans="1:5">
      <c r="A82" s="42" t="s">
        <v>58</v>
      </c>
      <c r="B82" s="64" t="s">
        <v>51</v>
      </c>
      <c r="C82" s="56" t="s">
        <v>15</v>
      </c>
      <c r="D82" s="57" t="s">
        <v>16</v>
      </c>
    </row>
    <row r="83" spans="1:5">
      <c r="A83" s="42" t="s">
        <v>17</v>
      </c>
      <c r="B83" s="58" t="s">
        <v>139</v>
      </c>
      <c r="C83" s="69"/>
      <c r="D83" s="70"/>
    </row>
    <row r="84" spans="1:5">
      <c r="A84" s="42" t="s">
        <v>18</v>
      </c>
      <c r="B84" s="58" t="s">
        <v>51</v>
      </c>
      <c r="C84" s="69"/>
      <c r="D84" s="70"/>
      <c r="E84" s="17"/>
    </row>
    <row r="85" spans="1:5">
      <c r="A85" s="42" t="s">
        <v>19</v>
      </c>
      <c r="B85" s="58" t="s">
        <v>52</v>
      </c>
      <c r="C85" s="81"/>
      <c r="D85" s="70"/>
    </row>
    <row r="86" spans="1:5">
      <c r="A86" s="42" t="s">
        <v>21</v>
      </c>
      <c r="B86" s="58" t="s">
        <v>53</v>
      </c>
      <c r="C86" s="69"/>
      <c r="D86" s="70"/>
    </row>
    <row r="87" spans="1:5">
      <c r="A87" s="42" t="s">
        <v>30</v>
      </c>
      <c r="B87" s="58" t="s">
        <v>54</v>
      </c>
      <c r="C87" s="69"/>
      <c r="D87" s="70"/>
    </row>
    <row r="88" spans="1:5">
      <c r="A88" s="42" t="s">
        <v>32</v>
      </c>
      <c r="B88" s="58" t="s">
        <v>55</v>
      </c>
      <c r="C88" s="69"/>
      <c r="D88" s="70"/>
    </row>
    <row r="89" spans="1:5">
      <c r="A89" s="42" t="s">
        <v>34</v>
      </c>
      <c r="B89" s="58" t="s">
        <v>22</v>
      </c>
      <c r="C89" s="82"/>
      <c r="D89" s="60"/>
    </row>
    <row r="90" spans="1:5">
      <c r="B90" s="42" t="s">
        <v>142</v>
      </c>
      <c r="C90" s="65"/>
      <c r="D90" s="62">
        <f>SUM(D83:D89)</f>
        <v>0</v>
      </c>
    </row>
    <row r="92" spans="1:5">
      <c r="A92" s="42" t="s">
        <v>59</v>
      </c>
      <c r="B92" s="64" t="s">
        <v>82</v>
      </c>
      <c r="C92" s="56" t="s">
        <v>15</v>
      </c>
      <c r="D92" s="57" t="s">
        <v>16</v>
      </c>
    </row>
    <row r="93" spans="1:5">
      <c r="A93" s="42" t="s">
        <v>17</v>
      </c>
      <c r="B93" s="58" t="s">
        <v>57</v>
      </c>
      <c r="C93" s="59"/>
      <c r="D93" s="62">
        <v>0</v>
      </c>
    </row>
    <row r="95" spans="1:5">
      <c r="A95" s="42"/>
      <c r="B95" s="67" t="s">
        <v>147</v>
      </c>
      <c r="C95" s="67"/>
      <c r="D95" s="67"/>
    </row>
    <row r="96" spans="1:5">
      <c r="A96" s="42">
        <v>4</v>
      </c>
      <c r="B96" s="37" t="s">
        <v>141</v>
      </c>
      <c r="C96" s="37"/>
      <c r="D96" s="57" t="s">
        <v>16</v>
      </c>
    </row>
    <row r="97" spans="1:4">
      <c r="A97" s="42" t="s">
        <v>58</v>
      </c>
      <c r="B97" s="49" t="s">
        <v>81</v>
      </c>
      <c r="C97" s="49"/>
      <c r="D97" s="60"/>
    </row>
    <row r="98" spans="1:4">
      <c r="A98" s="42" t="s">
        <v>59</v>
      </c>
      <c r="B98" s="49" t="s">
        <v>82</v>
      </c>
      <c r="C98" s="49"/>
      <c r="D98" s="60"/>
    </row>
    <row r="99" spans="1:4">
      <c r="A99" s="42"/>
      <c r="B99" s="48" t="s">
        <v>60</v>
      </c>
      <c r="C99" s="48"/>
      <c r="D99" s="62">
        <f>SUM(D97:D98)</f>
        <v>0</v>
      </c>
    </row>
    <row r="102" spans="1:4">
      <c r="B102" s="68" t="s">
        <v>61</v>
      </c>
      <c r="C102" s="68"/>
      <c r="D102" s="68"/>
    </row>
    <row r="103" spans="1:4">
      <c r="A103" s="42">
        <v>5</v>
      </c>
      <c r="B103" s="66" t="s">
        <v>62</v>
      </c>
      <c r="C103" s="66"/>
      <c r="D103" s="57" t="s">
        <v>16</v>
      </c>
    </row>
    <row r="104" spans="1:4">
      <c r="A104" s="42" t="s">
        <v>17</v>
      </c>
      <c r="B104" s="49" t="s">
        <v>143</v>
      </c>
      <c r="C104" s="49"/>
      <c r="D104" s="60"/>
    </row>
    <row r="105" spans="1:4">
      <c r="A105" s="42" t="s">
        <v>18</v>
      </c>
      <c r="B105" s="49" t="s">
        <v>144</v>
      </c>
      <c r="C105" s="49"/>
      <c r="D105" s="60"/>
    </row>
    <row r="106" spans="1:4">
      <c r="A106" s="42" t="s">
        <v>19</v>
      </c>
      <c r="B106" s="49" t="s">
        <v>145</v>
      </c>
      <c r="C106" s="49"/>
      <c r="D106" s="60"/>
    </row>
    <row r="107" spans="1:4">
      <c r="A107" s="42" t="s">
        <v>21</v>
      </c>
      <c r="B107" s="49" t="s">
        <v>22</v>
      </c>
      <c r="C107" s="49"/>
      <c r="D107" s="83"/>
    </row>
    <row r="108" spans="1:4" s="11" customFormat="1">
      <c r="A108" s="1"/>
      <c r="B108" s="37" t="s">
        <v>63</v>
      </c>
      <c r="C108" s="37"/>
      <c r="D108" s="62">
        <f>SUM(D104:D107)</f>
        <v>0</v>
      </c>
    </row>
    <row r="109" spans="1:4" s="11" customFormat="1">
      <c r="A109" s="1"/>
      <c r="B109" s="1"/>
      <c r="C109" s="1"/>
      <c r="D109" s="16"/>
    </row>
    <row r="110" spans="1:4" s="11" customFormat="1">
      <c r="A110" s="1"/>
      <c r="B110" s="1"/>
      <c r="C110" s="1"/>
      <c r="D110" s="16"/>
    </row>
    <row r="111" spans="1:4" s="11" customFormat="1">
      <c r="A111" s="1"/>
      <c r="B111" s="41" t="s">
        <v>146</v>
      </c>
      <c r="C111" s="41"/>
      <c r="D111" s="41"/>
    </row>
    <row r="112" spans="1:4" s="11" customFormat="1">
      <c r="A112" s="42">
        <v>6</v>
      </c>
      <c r="B112" s="84" t="s">
        <v>148</v>
      </c>
      <c r="C112" s="85" t="s">
        <v>15</v>
      </c>
      <c r="D112" s="86" t="s">
        <v>16</v>
      </c>
    </row>
    <row r="113" spans="1:4" s="11" customFormat="1">
      <c r="A113" s="42" t="s">
        <v>17</v>
      </c>
      <c r="B113" s="58" t="s">
        <v>70</v>
      </c>
      <c r="C113" s="65"/>
      <c r="D113" s="62"/>
    </row>
    <row r="114" spans="1:4" s="11" customFormat="1">
      <c r="A114" s="42" t="s">
        <v>18</v>
      </c>
      <c r="B114" s="58" t="s">
        <v>71</v>
      </c>
      <c r="C114" s="65"/>
      <c r="D114" s="62"/>
    </row>
    <row r="115" spans="1:4" s="11" customFormat="1">
      <c r="A115" s="42" t="s">
        <v>19</v>
      </c>
      <c r="B115" s="49" t="s">
        <v>72</v>
      </c>
      <c r="C115" s="49"/>
      <c r="D115" s="49"/>
    </row>
    <row r="116" spans="1:4" s="11" customFormat="1">
      <c r="A116" s="1"/>
      <c r="B116" s="87" t="s">
        <v>149</v>
      </c>
      <c r="C116" s="88"/>
      <c r="D116" s="89"/>
    </row>
    <row r="117" spans="1:4" s="11" customFormat="1">
      <c r="A117" s="1"/>
      <c r="B117" s="58" t="s">
        <v>150</v>
      </c>
      <c r="C117" s="59"/>
      <c r="D117" s="60"/>
    </row>
    <row r="118" spans="1:4" s="11" customFormat="1">
      <c r="A118" s="1"/>
      <c r="B118" s="58" t="s">
        <v>151</v>
      </c>
      <c r="C118" s="59"/>
      <c r="D118" s="60"/>
    </row>
    <row r="119" spans="1:4">
      <c r="B119" s="90" t="s">
        <v>69</v>
      </c>
      <c r="C119" s="90"/>
      <c r="D119" s="74"/>
    </row>
    <row r="120" spans="1:4" ht="15.75" customHeight="1">
      <c r="A120" s="91" t="s">
        <v>152</v>
      </c>
      <c r="B120" s="92"/>
      <c r="C120" s="92"/>
      <c r="D120" s="93"/>
    </row>
    <row r="121" spans="1:4" s="11" customFormat="1">
      <c r="A121" s="94" t="s">
        <v>153</v>
      </c>
      <c r="B121" s="95"/>
      <c r="C121" s="95"/>
      <c r="D121" s="96"/>
    </row>
    <row r="122" spans="1:4">
      <c r="B122" s="11"/>
    </row>
    <row r="123" spans="1:4">
      <c r="B123" s="11"/>
    </row>
    <row r="124" spans="1:4">
      <c r="B124" s="18"/>
    </row>
    <row r="125" spans="1:4" s="11" customFormat="1">
      <c r="A125" s="1"/>
      <c r="B125" s="41" t="s">
        <v>73</v>
      </c>
      <c r="C125" s="41"/>
      <c r="D125" s="41"/>
    </row>
    <row r="126" spans="1:4">
      <c r="B126" s="97" t="s">
        <v>154</v>
      </c>
      <c r="C126" s="97"/>
      <c r="D126" s="86" t="s">
        <v>16</v>
      </c>
    </row>
    <row r="127" spans="1:4">
      <c r="A127" s="42" t="s">
        <v>17</v>
      </c>
      <c r="B127" s="49" t="s">
        <v>64</v>
      </c>
      <c r="C127" s="49"/>
      <c r="D127" s="60"/>
    </row>
    <row r="128" spans="1:4">
      <c r="A128" s="42" t="s">
        <v>18</v>
      </c>
      <c r="B128" s="49" t="s">
        <v>65</v>
      </c>
      <c r="C128" s="49"/>
      <c r="D128" s="60"/>
    </row>
    <row r="129" spans="1:4">
      <c r="A129" s="42" t="s">
        <v>19</v>
      </c>
      <c r="B129" s="49" t="s">
        <v>66</v>
      </c>
      <c r="C129" s="49"/>
      <c r="D129" s="60"/>
    </row>
    <row r="130" spans="1:4">
      <c r="A130" s="42" t="s">
        <v>21</v>
      </c>
      <c r="B130" s="49" t="s">
        <v>67</v>
      </c>
      <c r="C130" s="49"/>
      <c r="D130" s="60"/>
    </row>
    <row r="131" spans="1:4">
      <c r="A131" s="42" t="s">
        <v>30</v>
      </c>
      <c r="B131" s="49" t="s">
        <v>68</v>
      </c>
      <c r="C131" s="49"/>
      <c r="D131" s="60"/>
    </row>
    <row r="132" spans="1:4">
      <c r="A132" s="42"/>
      <c r="B132" s="40" t="s">
        <v>74</v>
      </c>
      <c r="C132" s="40"/>
      <c r="D132" s="62">
        <f>SUM(D127:D131)</f>
        <v>0</v>
      </c>
    </row>
    <row r="133" spans="1:4">
      <c r="A133" s="42" t="s">
        <v>34</v>
      </c>
      <c r="B133" s="49" t="s">
        <v>75</v>
      </c>
      <c r="C133" s="49"/>
      <c r="D133" s="60"/>
    </row>
    <row r="134" spans="1:4">
      <c r="B134" s="98" t="s">
        <v>155</v>
      </c>
      <c r="C134" s="98"/>
      <c r="D134" s="99">
        <f>D132+D133</f>
        <v>0</v>
      </c>
    </row>
    <row r="136" spans="1:4" ht="31.5" customHeight="1">
      <c r="A136" s="100" t="s">
        <v>156</v>
      </c>
      <c r="B136" s="100"/>
      <c r="C136" s="100"/>
      <c r="D136" s="100"/>
    </row>
    <row r="138" spans="1:4">
      <c r="B138" s="5"/>
    </row>
  </sheetData>
  <mergeCells count="62">
    <mergeCell ref="B134:C134"/>
    <mergeCell ref="A136:D136"/>
    <mergeCell ref="B128:C128"/>
    <mergeCell ref="B129:C129"/>
    <mergeCell ref="B130:C130"/>
    <mergeCell ref="B131:C131"/>
    <mergeCell ref="B132:C132"/>
    <mergeCell ref="B133:C133"/>
    <mergeCell ref="B119:C119"/>
    <mergeCell ref="A120:D120"/>
    <mergeCell ref="A121:D121"/>
    <mergeCell ref="B125:D125"/>
    <mergeCell ref="B126:C126"/>
    <mergeCell ref="B127:C127"/>
    <mergeCell ref="B105:C105"/>
    <mergeCell ref="B106:C106"/>
    <mergeCell ref="B107:C107"/>
    <mergeCell ref="B108:C108"/>
    <mergeCell ref="B111:D111"/>
    <mergeCell ref="B115:D115"/>
    <mergeCell ref="B97:C97"/>
    <mergeCell ref="B98:C98"/>
    <mergeCell ref="B99:C99"/>
    <mergeCell ref="B102:D102"/>
    <mergeCell ref="B103:C103"/>
    <mergeCell ref="B104:C104"/>
    <mergeCell ref="B68:D68"/>
    <mergeCell ref="A77:D77"/>
    <mergeCell ref="A78:D78"/>
    <mergeCell ref="B81:D81"/>
    <mergeCell ref="B95:D95"/>
    <mergeCell ref="B96:C96"/>
    <mergeCell ref="B60:D60"/>
    <mergeCell ref="B61:C61"/>
    <mergeCell ref="B62:C62"/>
    <mergeCell ref="B63:C63"/>
    <mergeCell ref="B64:C64"/>
    <mergeCell ref="B65:C65"/>
    <mergeCell ref="B53:C53"/>
    <mergeCell ref="B54:C54"/>
    <mergeCell ref="B55:C55"/>
    <mergeCell ref="B56:C56"/>
    <mergeCell ref="B57:C57"/>
    <mergeCell ref="B58:C58"/>
    <mergeCell ref="B24:C24"/>
    <mergeCell ref="B25:C25"/>
    <mergeCell ref="B26:C26"/>
    <mergeCell ref="B28:D28"/>
    <mergeCell ref="B36:D36"/>
    <mergeCell ref="B40:C40"/>
    <mergeCell ref="C13:D13"/>
    <mergeCell ref="B15:D15"/>
    <mergeCell ref="B20:D20"/>
    <mergeCell ref="B21:D21"/>
    <mergeCell ref="B22:C22"/>
    <mergeCell ref="B23:C23"/>
    <mergeCell ref="B2:D2"/>
    <mergeCell ref="B3:D3"/>
    <mergeCell ref="B9:D9"/>
    <mergeCell ref="C10:D10"/>
    <mergeCell ref="C11:D11"/>
    <mergeCell ref="C12:D12"/>
  </mergeCells>
  <printOptions horizontalCentered="1"/>
  <pageMargins left="0.41666666666666702" right="0.33750000000000002" top="0" bottom="0" header="0.51180555555555496" footer="0.51180555555555496"/>
  <pageSetup paperSize="9" firstPageNumber="0" fitToHeight="2" pageOrder="overThenDown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3"/>
  <sheetViews>
    <sheetView showGridLines="0" zoomScale="80" zoomScaleNormal="80" workbookViewId="0">
      <selection activeCell="N20" sqref="N20"/>
    </sheetView>
  </sheetViews>
  <sheetFormatPr defaultRowHeight="15.75"/>
  <cols>
    <col min="1" max="1" width="2.375" style="1" customWidth="1"/>
    <col min="2" max="2" width="25" style="19" customWidth="1"/>
    <col min="3" max="3" width="18" style="19" customWidth="1"/>
    <col min="4" max="4" width="26" style="3" customWidth="1"/>
    <col min="5" max="5" width="16.625" style="4" customWidth="1"/>
    <col min="6" max="6" width="17.5" style="4" customWidth="1"/>
    <col min="7" max="10" width="5.25" style="19" customWidth="1"/>
    <col min="11" max="11" width="7.875" style="19" customWidth="1"/>
    <col min="12" max="12" width="13.125" style="19" customWidth="1"/>
    <col min="13" max="13" width="5.25" style="19" customWidth="1"/>
    <col min="14" max="14" width="19.75" style="19" customWidth="1"/>
    <col min="15" max="15" width="5.25" style="19" customWidth="1"/>
    <col min="16" max="16" width="5" style="19" bestFit="1" customWidth="1"/>
    <col min="17" max="17" width="5.25" style="19" customWidth="1"/>
    <col min="18" max="18" width="25" style="19" customWidth="1"/>
    <col min="19" max="19" width="5.25" style="19" customWidth="1"/>
    <col min="20" max="20" width="13.625" style="19" bestFit="1" customWidth="1"/>
    <col min="21" max="238" width="5.25" style="19" customWidth="1"/>
    <col min="239" max="1023" width="5.25" style="20" customWidth="1"/>
    <col min="1024" max="1025" width="4.375" style="20" customWidth="1"/>
  </cols>
  <sheetData>
    <row r="1" spans="2:16" ht="19.5">
      <c r="B1" s="31" t="s">
        <v>84</v>
      </c>
      <c r="C1" s="31"/>
      <c r="D1" s="31"/>
      <c r="E1" s="31"/>
      <c r="F1" s="31"/>
    </row>
    <row r="2" spans="2:16" ht="15.95" customHeight="1">
      <c r="B2" s="32" t="s">
        <v>85</v>
      </c>
      <c r="C2" s="32"/>
      <c r="D2" s="32"/>
      <c r="E2" s="32"/>
      <c r="F2" s="32"/>
    </row>
    <row r="3" spans="2:16" ht="15.95" customHeight="1">
      <c r="B3" s="6"/>
      <c r="C3" s="6"/>
      <c r="D3" s="6"/>
      <c r="E3" s="7"/>
      <c r="F3" s="7"/>
    </row>
    <row r="4" spans="2:16" ht="15.95" customHeight="1">
      <c r="D4" s="7"/>
      <c r="E4" s="7"/>
      <c r="F4" s="7"/>
    </row>
    <row r="5" spans="2:16" ht="25.35" customHeight="1">
      <c r="B5" s="35" t="s">
        <v>86</v>
      </c>
      <c r="C5" s="35"/>
      <c r="D5" s="35"/>
      <c r="E5" s="35"/>
      <c r="F5" s="35"/>
    </row>
    <row r="6" spans="2:16">
      <c r="B6" s="1"/>
      <c r="C6" s="1"/>
      <c r="D6" s="1"/>
      <c r="E6" s="1"/>
      <c r="F6" s="1"/>
    </row>
    <row r="7" spans="2:16">
      <c r="B7" s="34" t="s">
        <v>164</v>
      </c>
      <c r="C7" s="34"/>
      <c r="D7" s="34"/>
      <c r="E7" s="34"/>
      <c r="F7" s="19"/>
    </row>
    <row r="8" spans="2:16" ht="63">
      <c r="B8" s="105" t="s">
        <v>87</v>
      </c>
      <c r="C8" s="106" t="s">
        <v>161</v>
      </c>
      <c r="D8" s="107" t="s">
        <v>88</v>
      </c>
      <c r="E8" s="107" t="s">
        <v>89</v>
      </c>
      <c r="P8" s="30"/>
    </row>
    <row r="9" spans="2:16" ht="22.7" customHeight="1">
      <c r="B9" s="46" t="s">
        <v>160</v>
      </c>
      <c r="C9" s="108" t="s">
        <v>162</v>
      </c>
      <c r="D9" s="60"/>
      <c r="E9" s="60"/>
      <c r="N9" s="4"/>
      <c r="P9" s="30"/>
    </row>
    <row r="10" spans="2:16" ht="22.7" customHeight="1">
      <c r="B10" s="46" t="s">
        <v>90</v>
      </c>
      <c r="C10" s="108" t="s">
        <v>163</v>
      </c>
      <c r="D10" s="60"/>
      <c r="E10" s="60"/>
      <c r="N10" s="4"/>
      <c r="P10" s="30"/>
    </row>
    <row r="11" spans="2:16" ht="26.45" customHeight="1">
      <c r="B11" s="109" t="s">
        <v>56</v>
      </c>
      <c r="C11" s="109"/>
      <c r="D11" s="109"/>
      <c r="E11" s="110"/>
      <c r="P11" s="30"/>
    </row>
    <row r="12" spans="2:16">
      <c r="P12" s="30"/>
    </row>
    <row r="13" spans="2:16">
      <c r="B13" s="34" t="s">
        <v>165</v>
      </c>
      <c r="C13" s="34"/>
      <c r="D13" s="34"/>
      <c r="E13" s="34"/>
      <c r="P13" s="30"/>
    </row>
    <row r="14" spans="2:16" ht="63">
      <c r="B14" s="105" t="s">
        <v>87</v>
      </c>
      <c r="C14" s="106" t="s">
        <v>161</v>
      </c>
      <c r="D14" s="107" t="s">
        <v>88</v>
      </c>
      <c r="E14" s="107" t="s">
        <v>89</v>
      </c>
    </row>
    <row r="15" spans="2:16">
      <c r="B15" s="46" t="s">
        <v>160</v>
      </c>
      <c r="C15" s="108" t="s">
        <v>166</v>
      </c>
      <c r="D15" s="60"/>
      <c r="E15" s="60"/>
    </row>
    <row r="16" spans="2:16">
      <c r="B16" s="46" t="s">
        <v>90</v>
      </c>
      <c r="C16" s="108" t="s">
        <v>167</v>
      </c>
      <c r="D16" s="60"/>
      <c r="E16" s="60"/>
    </row>
    <row r="17" spans="2:6">
      <c r="B17" s="109" t="s">
        <v>56</v>
      </c>
      <c r="C17" s="109"/>
      <c r="D17" s="109"/>
      <c r="E17" s="110"/>
    </row>
    <row r="21" spans="2:6" ht="18">
      <c r="B21" s="35" t="s">
        <v>91</v>
      </c>
      <c r="C21" s="35"/>
      <c r="D21" s="35"/>
      <c r="E21" s="35"/>
      <c r="F21" s="35"/>
    </row>
    <row r="23" spans="2:6">
      <c r="B23" s="34" t="s">
        <v>164</v>
      </c>
      <c r="C23" s="34"/>
      <c r="D23" s="34"/>
      <c r="E23" s="34"/>
    </row>
    <row r="24" spans="2:6" ht="63">
      <c r="B24" s="105" t="s">
        <v>87</v>
      </c>
      <c r="C24" s="106" t="s">
        <v>161</v>
      </c>
      <c r="D24" s="107" t="s">
        <v>88</v>
      </c>
      <c r="E24" s="107" t="s">
        <v>89</v>
      </c>
    </row>
    <row r="25" spans="2:6">
      <c r="B25" s="46" t="s">
        <v>160</v>
      </c>
      <c r="C25" s="108" t="s">
        <v>162</v>
      </c>
      <c r="D25" s="60"/>
      <c r="E25" s="60"/>
    </row>
    <row r="26" spans="2:6">
      <c r="B26" s="46" t="s">
        <v>90</v>
      </c>
      <c r="C26" s="108" t="s">
        <v>163</v>
      </c>
      <c r="D26" s="60"/>
      <c r="E26" s="60"/>
    </row>
    <row r="27" spans="2:6">
      <c r="B27" s="109" t="s">
        <v>56</v>
      </c>
      <c r="C27" s="109"/>
      <c r="D27" s="109"/>
      <c r="E27" s="110"/>
    </row>
    <row r="29" spans="2:6">
      <c r="B29" s="34" t="s">
        <v>165</v>
      </c>
      <c r="C29" s="34"/>
      <c r="D29" s="34"/>
      <c r="E29" s="34"/>
    </row>
    <row r="30" spans="2:6" ht="63">
      <c r="B30" s="105" t="s">
        <v>87</v>
      </c>
      <c r="C30" s="106" t="s">
        <v>161</v>
      </c>
      <c r="D30" s="107" t="s">
        <v>88</v>
      </c>
      <c r="E30" s="107" t="s">
        <v>89</v>
      </c>
    </row>
    <row r="31" spans="2:6">
      <c r="B31" s="46" t="s">
        <v>160</v>
      </c>
      <c r="C31" s="108" t="s">
        <v>166</v>
      </c>
      <c r="D31" s="60"/>
      <c r="E31" s="60"/>
    </row>
    <row r="32" spans="2:6">
      <c r="B32" s="46" t="s">
        <v>90</v>
      </c>
      <c r="C32" s="108" t="s">
        <v>167</v>
      </c>
      <c r="D32" s="60"/>
      <c r="E32" s="60"/>
    </row>
    <row r="33" spans="2:5">
      <c r="B33" s="109" t="s">
        <v>56</v>
      </c>
      <c r="C33" s="109"/>
      <c r="D33" s="109"/>
      <c r="E33" s="110"/>
    </row>
  </sheetData>
  <mergeCells count="12">
    <mergeCell ref="B33:D33"/>
    <mergeCell ref="B23:E23"/>
    <mergeCell ref="B27:D27"/>
    <mergeCell ref="B29:E29"/>
    <mergeCell ref="B17:D17"/>
    <mergeCell ref="B21:F21"/>
    <mergeCell ref="B11:D11"/>
    <mergeCell ref="B13:E13"/>
    <mergeCell ref="B1:F1"/>
    <mergeCell ref="B2:F2"/>
    <mergeCell ref="B5:F5"/>
    <mergeCell ref="B7:E7"/>
  </mergeCells>
  <printOptions horizontalCentered="1"/>
  <pageMargins left="0.41666666666666702" right="0.33750000000000002" top="0" bottom="0" header="0.51180555555555496" footer="0.51180555555555496"/>
  <pageSetup paperSize="9" firstPageNumber="0" fitToHeight="2" pageOrder="overThenDown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19"/>
  <sheetViews>
    <sheetView showGridLines="0" zoomScale="80" zoomScaleNormal="80" workbookViewId="0">
      <selection activeCell="O16" sqref="O16"/>
    </sheetView>
  </sheetViews>
  <sheetFormatPr defaultRowHeight="15.75"/>
  <cols>
    <col min="1" max="1" width="1" style="1" customWidth="1"/>
    <col min="2" max="2" width="3.25" style="1" customWidth="1"/>
    <col min="3" max="3" width="30.5" style="2" customWidth="1"/>
    <col min="4" max="4" width="13" style="3" customWidth="1"/>
    <col min="5" max="5" width="11.375" style="4" customWidth="1"/>
    <col min="6" max="6" width="12.5" style="4" customWidth="1"/>
    <col min="7" max="7" width="9.875" style="4" customWidth="1"/>
    <col min="8" max="8" width="20.375" style="4" customWidth="1"/>
    <col min="9" max="9" width="6.125" style="2" customWidth="1"/>
    <col min="10" max="10" width="8" style="2" customWidth="1"/>
    <col min="11" max="261" width="5.25" style="2" customWidth="1"/>
    <col min="262" max="1023" width="5.25" customWidth="1"/>
    <col min="1024" max="1025" width="4.375" customWidth="1"/>
  </cols>
  <sheetData>
    <row r="1" spans="1:261" ht="19.5">
      <c r="B1" s="31" t="s">
        <v>92</v>
      </c>
      <c r="C1" s="31"/>
      <c r="D1" s="31"/>
      <c r="E1" s="31"/>
      <c r="F1" s="31"/>
      <c r="G1" s="31"/>
      <c r="H1" s="31"/>
    </row>
    <row r="2" spans="1:261" ht="15.95" customHeight="1">
      <c r="B2" s="21"/>
      <c r="C2" s="36"/>
      <c r="D2" s="36"/>
      <c r="E2" s="36"/>
      <c r="F2" s="36"/>
      <c r="G2" s="22"/>
      <c r="H2" s="22"/>
    </row>
    <row r="3" spans="1:261" ht="15.95" customHeight="1">
      <c r="B3" s="21"/>
      <c r="C3" s="22"/>
      <c r="D3" s="22"/>
      <c r="E3" s="22"/>
      <c r="F3" s="22"/>
      <c r="G3" s="22"/>
      <c r="H3" s="22"/>
    </row>
    <row r="4" spans="1:261" ht="25.35" customHeight="1">
      <c r="B4" s="31" t="s">
        <v>93</v>
      </c>
      <c r="C4" s="31"/>
      <c r="D4" s="31"/>
      <c r="E4" s="31"/>
      <c r="F4" s="31"/>
      <c r="G4" s="31"/>
      <c r="H4" s="31"/>
    </row>
    <row r="5" spans="1:261" s="24" customFormat="1" ht="94.7" customHeight="1">
      <c r="A5" s="7"/>
      <c r="B5" s="111" t="s">
        <v>94</v>
      </c>
      <c r="C5" s="111"/>
      <c r="D5" s="106" t="s">
        <v>95</v>
      </c>
      <c r="E5" s="107" t="s">
        <v>96</v>
      </c>
      <c r="F5" s="107" t="s">
        <v>97</v>
      </c>
      <c r="G5" s="107" t="s">
        <v>98</v>
      </c>
      <c r="H5" s="107" t="s">
        <v>99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</row>
    <row r="6" spans="1:261" s="20" customFormat="1" ht="22.7" customHeight="1">
      <c r="A6" s="1"/>
      <c r="B6" s="42" t="s">
        <v>100</v>
      </c>
      <c r="C6" s="46" t="s">
        <v>168</v>
      </c>
      <c r="D6" s="60"/>
      <c r="E6" s="46">
        <v>2</v>
      </c>
      <c r="F6" s="60"/>
      <c r="G6" s="46">
        <v>1</v>
      </c>
      <c r="H6" s="60"/>
      <c r="I6" s="4"/>
      <c r="J6" s="4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</row>
    <row r="7" spans="1:261" s="20" customFormat="1" ht="22.7" customHeight="1">
      <c r="A7" s="1"/>
      <c r="B7" s="42" t="s">
        <v>101</v>
      </c>
      <c r="C7" s="46" t="s">
        <v>102</v>
      </c>
      <c r="D7" s="60"/>
      <c r="E7" s="46">
        <v>2</v>
      </c>
      <c r="F7" s="60"/>
      <c r="G7" s="46">
        <v>3</v>
      </c>
      <c r="H7" s="60"/>
      <c r="I7" s="4"/>
      <c r="J7" s="4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</row>
    <row r="8" spans="1:261" s="20" customFormat="1" ht="22.7" customHeight="1">
      <c r="A8" s="1"/>
      <c r="B8" s="42" t="s">
        <v>103</v>
      </c>
      <c r="C8" s="46" t="s">
        <v>104</v>
      </c>
      <c r="D8" s="60"/>
      <c r="E8" s="46">
        <v>2</v>
      </c>
      <c r="F8" s="60"/>
      <c r="G8" s="46">
        <v>2</v>
      </c>
      <c r="H8" s="60"/>
      <c r="I8" s="4"/>
      <c r="J8" s="4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</row>
    <row r="9" spans="1:261" ht="26.45" customHeight="1">
      <c r="B9" s="112" t="s">
        <v>105</v>
      </c>
      <c r="C9" s="112"/>
      <c r="D9" s="112"/>
      <c r="E9" s="112"/>
      <c r="F9" s="112"/>
      <c r="G9" s="112"/>
      <c r="H9" s="113">
        <f>H8+H7+H6</f>
        <v>0</v>
      </c>
      <c r="J9" s="12"/>
    </row>
    <row r="12" spans="1:261" ht="12.6" customHeight="1"/>
    <row r="13" spans="1:261" ht="28.7" customHeight="1">
      <c r="B13" s="33" t="s">
        <v>106</v>
      </c>
      <c r="C13" s="33"/>
      <c r="D13" s="33"/>
      <c r="E13" s="33"/>
      <c r="F13" s="33"/>
      <c r="G13" s="33"/>
      <c r="H13" s="33"/>
    </row>
    <row r="14" spans="1:261" ht="67.150000000000006" customHeight="1">
      <c r="B14" s="111" t="s">
        <v>94</v>
      </c>
      <c r="C14" s="111"/>
      <c r="D14" s="106" t="s">
        <v>95</v>
      </c>
      <c r="E14" s="107" t="s">
        <v>96</v>
      </c>
      <c r="F14" s="107" t="s">
        <v>97</v>
      </c>
      <c r="G14" s="107" t="s">
        <v>98</v>
      </c>
      <c r="H14" s="107" t="s">
        <v>99</v>
      </c>
    </row>
    <row r="15" spans="1:261" ht="22.5" customHeight="1">
      <c r="B15" s="42" t="s">
        <v>100</v>
      </c>
      <c r="C15" s="46" t="s">
        <v>168</v>
      </c>
      <c r="D15" s="60"/>
      <c r="E15" s="46">
        <v>2</v>
      </c>
      <c r="F15" s="60"/>
      <c r="G15" s="46">
        <v>1</v>
      </c>
      <c r="H15" s="60"/>
      <c r="I15" s="12"/>
      <c r="J15" s="4"/>
    </row>
    <row r="16" spans="1:261" ht="22.5" customHeight="1">
      <c r="B16" s="42" t="s">
        <v>101</v>
      </c>
      <c r="C16" s="46" t="s">
        <v>102</v>
      </c>
      <c r="D16" s="60"/>
      <c r="E16" s="46">
        <v>2</v>
      </c>
      <c r="F16" s="60"/>
      <c r="G16" s="46">
        <v>2</v>
      </c>
      <c r="H16" s="60"/>
      <c r="I16" s="12"/>
      <c r="J16" s="4"/>
    </row>
    <row r="17" spans="2:10" ht="30" customHeight="1">
      <c r="B17" s="112" t="s">
        <v>107</v>
      </c>
      <c r="C17" s="112"/>
      <c r="D17" s="112"/>
      <c r="E17" s="112"/>
      <c r="F17" s="112"/>
      <c r="G17" s="112"/>
      <c r="H17" s="113">
        <f>H16+H15</f>
        <v>0</v>
      </c>
      <c r="J17" s="12"/>
    </row>
    <row r="19" spans="2:10">
      <c r="G19" s="114" t="s">
        <v>56</v>
      </c>
      <c r="H19" s="114">
        <f>H9+H17</f>
        <v>0</v>
      </c>
    </row>
  </sheetData>
  <mergeCells count="8">
    <mergeCell ref="B13:H13"/>
    <mergeCell ref="B14:C14"/>
    <mergeCell ref="B17:G17"/>
    <mergeCell ref="B1:H1"/>
    <mergeCell ref="C2:F2"/>
    <mergeCell ref="B4:H4"/>
    <mergeCell ref="B5:C5"/>
    <mergeCell ref="B9:G9"/>
  </mergeCells>
  <printOptions horizontalCentered="1"/>
  <pageMargins left="0.41666666666666702" right="0.33750000000000002" top="0" bottom="0" header="0.51180555555555496" footer="0.51180555555555496"/>
  <pageSetup paperSize="9" firstPageNumber="0" fitToHeight="2" pageOrder="overThenDown" orientation="portrait" horizontalDpi="300" verticalDpi="300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8"/>
  <sheetViews>
    <sheetView showGridLines="0" zoomScale="80" zoomScaleNormal="80" workbookViewId="0">
      <selection activeCell="L19" sqref="L19"/>
    </sheetView>
  </sheetViews>
  <sheetFormatPr defaultRowHeight="15.75"/>
  <cols>
    <col min="1" max="1" width="2.375" style="1" customWidth="1"/>
    <col min="2" max="2" width="3.25" style="1" customWidth="1"/>
    <col min="3" max="3" width="49.625" style="2" customWidth="1"/>
    <col min="4" max="4" width="38.5" style="3" customWidth="1"/>
    <col min="5" max="5" width="1.75" style="4" customWidth="1"/>
    <col min="6" max="6" width="12.5" style="4" customWidth="1"/>
    <col min="7" max="7" width="9.875" style="4" customWidth="1"/>
    <col min="8" max="8" width="11.625" style="4" customWidth="1"/>
    <col min="9" max="9" width="5.25" style="2" customWidth="1"/>
    <col min="10" max="10" width="4.875" style="2" customWidth="1"/>
    <col min="11" max="261" width="5.25" style="2" customWidth="1"/>
    <col min="262" max="1023" width="5.25" customWidth="1"/>
    <col min="1024" max="1025" width="4.375" customWidth="1"/>
  </cols>
  <sheetData>
    <row r="1" spans="1:261" ht="25.35" customHeight="1">
      <c r="B1" s="31" t="s">
        <v>108</v>
      </c>
      <c r="C1" s="31"/>
      <c r="D1" s="31"/>
      <c r="E1" s="7"/>
      <c r="F1" s="7"/>
      <c r="G1" s="7"/>
      <c r="H1" s="7"/>
    </row>
    <row r="2" spans="1:261" s="24" customFormat="1" ht="33.75" customHeight="1">
      <c r="A2" s="7"/>
      <c r="B2" s="111" t="s">
        <v>169</v>
      </c>
      <c r="C2" s="111"/>
      <c r="D2" s="111"/>
      <c r="E2" s="7"/>
      <c r="F2" s="7"/>
      <c r="G2" s="7"/>
      <c r="H2" s="7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</row>
    <row r="3" spans="1:261" s="20" customFormat="1" ht="22.7" customHeight="1">
      <c r="A3" s="1"/>
      <c r="B3" s="42"/>
      <c r="C3" s="42" t="s">
        <v>109</v>
      </c>
      <c r="D3" s="42" t="s">
        <v>16</v>
      </c>
      <c r="E3" s="19"/>
      <c r="F3" s="4"/>
      <c r="G3" s="3"/>
      <c r="H3" s="4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</row>
    <row r="4" spans="1:261" s="20" customFormat="1" ht="22.7" customHeight="1">
      <c r="A4" s="1"/>
      <c r="B4" s="42" t="s">
        <v>17</v>
      </c>
      <c r="C4" s="46" t="s">
        <v>170</v>
      </c>
      <c r="D4" s="60"/>
      <c r="E4" s="19"/>
      <c r="F4" s="4"/>
      <c r="G4" s="19"/>
      <c r="H4" s="4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</row>
    <row r="5" spans="1:261" s="20" customFormat="1" ht="22.7" customHeight="1">
      <c r="A5" s="1"/>
      <c r="B5" s="42" t="s">
        <v>18</v>
      </c>
      <c r="C5" s="46" t="s">
        <v>110</v>
      </c>
      <c r="D5" s="60"/>
      <c r="E5" s="19"/>
      <c r="F5" s="4"/>
      <c r="G5" s="19"/>
      <c r="H5" s="4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</row>
    <row r="6" spans="1:261" ht="26.45" customHeight="1">
      <c r="B6" s="42" t="s">
        <v>19</v>
      </c>
      <c r="C6" s="42" t="s">
        <v>111</v>
      </c>
      <c r="D6" s="115"/>
      <c r="E6" s="9"/>
      <c r="F6" s="25"/>
      <c r="G6" s="25"/>
      <c r="H6" s="26"/>
    </row>
    <row r="8" spans="1:261">
      <c r="C8" s="27"/>
      <c r="D8" s="28"/>
    </row>
  </sheetData>
  <mergeCells count="2">
    <mergeCell ref="B1:D1"/>
    <mergeCell ref="B2:D2"/>
  </mergeCells>
  <printOptions horizontalCentered="1"/>
  <pageMargins left="0.41666666666666702" right="0.33750000000000002" top="0" bottom="0" header="0.51180555555555496" footer="0.51180555555555496"/>
  <pageSetup paperSize="9" firstPageNumber="0" fitToHeight="2" pageOrder="overThenDown" orientation="portrait" horizontalDpi="300" verticalDpi="30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Humaitá_Líder_12X36-Dia</vt:lpstr>
      <vt:lpstr>Humaitá_Asg_12X36_Dia</vt:lpstr>
      <vt:lpstr>Humaitá_Asg_12X36_Noite</vt:lpstr>
      <vt:lpstr>Leblon_Líder_12X36-Dia</vt:lpstr>
      <vt:lpstr>Leblon_Asg_12X36_Dia</vt:lpstr>
      <vt:lpstr>m²</vt:lpstr>
      <vt:lpstr>QUADRO_RESUMO</vt:lpstr>
      <vt:lpstr>QUADRO_DEMONSTRATIVO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</dc:creator>
  <dc:description/>
  <cp:lastModifiedBy>Gabriela</cp:lastModifiedBy>
  <cp:revision>177</cp:revision>
  <cp:lastPrinted>2022-05-04T11:01:31Z</cp:lastPrinted>
  <dcterms:created xsi:type="dcterms:W3CDTF">2019-01-24T13:57:44Z</dcterms:created>
  <dcterms:modified xsi:type="dcterms:W3CDTF">2024-05-09T19:18:15Z</dcterms:modified>
  <dc:language>pt-BR</dc:language>
</cp:coreProperties>
</file>