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ique.adriano\Desktop\ANÁLISE SELEÇÃO\"/>
    </mc:Choice>
  </mc:AlternateContent>
  <xr:revisionPtr revIDLastSave="0" documentId="8_{2361D1EF-D97C-4DB9-959D-D31AFB0552C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QUADRO 1 - COMPOSIÇÃO BÁSICA" sheetId="8" r:id="rId1"/>
    <sheet name="QUADRO 2 - SÍNTESE" sheetId="7" r:id="rId2"/>
  </sheets>
  <externalReferences>
    <externalReference r:id="rId3"/>
    <externalReference r:id="rId4"/>
  </externalReferences>
  <definedNames>
    <definedName name="AÇÃO">[1]QCI!$D$8</definedName>
    <definedName name="AÇÃOABREVIADA">#REF!</definedName>
    <definedName name="ANO">[1]QCI!$P$7</definedName>
    <definedName name="col_Valores_UHH">[1]BD_Municípios!$P$3:$T$3</definedName>
    <definedName name="col_Valores_UHV">[1]BD_Municípios!$U$3:$Y$3</definedName>
    <definedName name="LOCAL">[1]BD_Municípios!$A$1</definedName>
    <definedName name="MCMV">#REF!</definedName>
    <definedName name="Ref">[1]BD_Municípios!$A$4:$A$5573</definedName>
    <definedName name="TC">#REF!</definedName>
    <definedName name="UF">[2]Auxiliar!$A$3:$A$29</definedName>
    <definedName name="Valores_UHH">[1]BD_Municípios!$P$4:$T$5573</definedName>
    <definedName name="Valores_UHV">[1]BD_Municípios!$U$4:$Y$5573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8" l="1"/>
  <c r="I13" i="8"/>
  <c r="F36" i="8"/>
  <c r="G36" i="8"/>
  <c r="H24" i="8" l="1"/>
  <c r="H25" i="8"/>
  <c r="H26" i="8"/>
  <c r="H27" i="8"/>
  <c r="H28" i="8"/>
  <c r="H29" i="8"/>
  <c r="H30" i="8"/>
  <c r="H31" i="8"/>
  <c r="H32" i="8"/>
  <c r="H22" i="8" l="1"/>
  <c r="H23" i="8"/>
  <c r="H33" i="8"/>
  <c r="H34" i="8"/>
  <c r="H35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I14" i="8"/>
  <c r="H36" i="8" l="1"/>
  <c r="D19" i="7"/>
</calcChain>
</file>

<file path=xl/sharedStrings.xml><?xml version="1.0" encoding="utf-8"?>
<sst xmlns="http://schemas.openxmlformats.org/spreadsheetml/2006/main" count="58" uniqueCount="41">
  <si>
    <t>ORIENTAÇÃO PARA PREENCHIMENTO PELO PROPONENTE</t>
  </si>
  <si>
    <r>
      <t xml:space="preserve">Preencha os campos utilizando apenas números inteiros sem vírgula ou ponto, com os valores estimados. Considere os limites descritos no Manual da Ação 00T2 - Apoio à Urbanização de Assentamentos Precários. O valor total da contrapartida deve considerar os percentuais previstos no § 4º art. 89 da Lei nº 14.436, de 9 de agosto de 2022 (Lei de Diretrizes Orçamentárias).
Para os itens que não são contemplados pela proposta a célula, deve permanecer sem preenchimento.
Caso considere que alguma novo item se faz necessário para a compreensão da proposta, desde que passível de inclusão nos itens admitidos na composição de investimento da Ação 00T2, incluir em "outros" e especificar (novas linhas podem ser adicionadas).
Caso considere que um quadro síntese adicional se faz necessário para a compreensão das componentes da proposta (por núcleo a ser urbanizado, ou por tipo de intervenção no território periférico), preencher o </t>
    </r>
    <r>
      <rPr>
        <b/>
        <sz val="9"/>
        <color rgb="FF000000"/>
        <rFont val="Calibri"/>
        <family val="2"/>
        <scheme val="minor"/>
      </rPr>
      <t>Quadro 2</t>
    </r>
  </si>
  <si>
    <t>QUADRO 1 - COMPOSIÇÃO BÁSICA DE CUSTOS</t>
  </si>
  <si>
    <t>Município Beneficiado</t>
  </si>
  <si>
    <t>Território</t>
  </si>
  <si>
    <t>Item</t>
  </si>
  <si>
    <t>Descrição</t>
  </si>
  <si>
    <t>Famílias beneficiadas</t>
  </si>
  <si>
    <t>Repasse União (R$)</t>
  </si>
  <si>
    <t>Contrapartida (R$)</t>
  </si>
  <si>
    <t>Investimento (R$)</t>
  </si>
  <si>
    <t>Limites/observações</t>
  </si>
  <si>
    <t xml:space="preserve">Plano de Ação Periferia Viva </t>
  </si>
  <si>
    <t xml:space="preserve">Valor de repasse limitado a 2,5% do valor de investimento </t>
  </si>
  <si>
    <t>Projetos</t>
  </si>
  <si>
    <t xml:space="preserve">Valor de repasse limitado a 5% do valor de investimento </t>
  </si>
  <si>
    <t>Aquisição de terreno</t>
  </si>
  <si>
    <t>Quando o terreno for de propriedade do Proponente/Agente Executor, seu 
custo poderá compor a contrapartida</t>
  </si>
  <si>
    <t>Regularização fundiária (obrigatória para a área da(s) poligonal(is) de urbanização integral e para os locais onde forem edificadas UH ou equipamentos públicos)</t>
  </si>
  <si>
    <t>5.A</t>
  </si>
  <si>
    <t>Aquisição ou edificação de unidade habitacional - repasse</t>
  </si>
  <si>
    <t>Limite de repasse por UH definido de acordo com valor MCMV-FAR para cada localidade</t>
  </si>
  <si>
    <t>5.B</t>
  </si>
  <si>
    <t>Aquisição de unidade habitacional MCMV</t>
  </si>
  <si>
    <t>Melhorias de unidades habitacionais</t>
  </si>
  <si>
    <t>30% do valor máximo da UH MCMV-FAR para cada localidade</t>
  </si>
  <si>
    <t xml:space="preserve">Despesas com aluguel provisório e mudanças de beneficiários </t>
  </si>
  <si>
    <t>Trabalho social (obrigatória para famílias da(s) poligonal(is) de urbanização integral)</t>
  </si>
  <si>
    <t>Investimento mínimo de 2,5% do valor de investimento</t>
  </si>
  <si>
    <t>Equipamentos Públicos (inclui praças e áreas de lazer)</t>
  </si>
  <si>
    <t>Infraestrutura urbana (esgotamento sanitário, abastecimento de água, manejo de águas pluviais, pavimentação, obras viárias, etc.)</t>
  </si>
  <si>
    <t>Proteção, contenção e estabilização do solo</t>
  </si>
  <si>
    <t>Recuperação ambiental e soluções baseadas na natureza.</t>
  </si>
  <si>
    <t xml:space="preserve">Gestão de Resíduos Sólidos </t>
  </si>
  <si>
    <t>Avaliação pós-intervenção (obrigatório)</t>
  </si>
  <si>
    <t xml:space="preserve">Valor de repasse limitado a 0,5% do valor de investimento </t>
  </si>
  <si>
    <t>Outros (especificar):</t>
  </si>
  <si>
    <t>TOTAL</t>
  </si>
  <si>
    <t>Preencha apenas caso considere que um quadro síntese adicional se faz necessário para a compreensão das macro componentes da proposta (por núcleo a ser urbanizado, ou por tipo de intervenção no território periférico.
Preencha os campos utilizando apenas números inteiros sem vírgula ou ponto, com os valores estimados.</t>
  </si>
  <si>
    <t>QUADRO 2 - SÍNTESE DE CUSTOS POR ÁREA OU TIPO DE INTERVENÇÃO</t>
  </si>
  <si>
    <t>Investimento Total (R$)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</si>
</sst>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6"/>
      <color rgb="FFFFFFFF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lightUp">
        <bgColor theme="0" tint="-0.249977111117893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4" fillId="0" borderId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horizontal="left"/>
    </xf>
    <xf numFmtId="0" fontId="5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3" fontId="0" fillId="2" borderId="22" xfId="0" applyNumberFormat="1" applyFill="1" applyBorder="1"/>
    <xf numFmtId="0" fontId="2" fillId="3" borderId="4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6" borderId="10" xfId="0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3" xfId="0" applyNumberFormat="1" applyFont="1" applyBorder="1" applyAlignment="1" applyProtection="1">
      <alignment horizontal="center" vertical="center"/>
      <protection locked="0"/>
    </xf>
    <xf numFmtId="3" fontId="2" fillId="0" borderId="3" xfId="0" applyNumberFormat="1" applyFont="1" applyBorder="1" applyAlignment="1" applyProtection="1">
      <alignment horizontal="center" vertical="center" wrapText="1"/>
      <protection locked="0"/>
    </xf>
    <xf numFmtId="43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8" fillId="8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43" fontId="2" fillId="6" borderId="26" xfId="0" applyNumberFormat="1" applyFont="1" applyFill="1" applyBorder="1" applyAlignment="1">
      <alignment horizontal="center" vertical="center" wrapText="1"/>
    </xf>
    <xf numFmtId="43" fontId="2" fillId="6" borderId="26" xfId="0" applyNumberFormat="1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34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0" xfId="4" applyAlignment="1">
      <alignment vertical="center" wrapText="1"/>
    </xf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43" fontId="3" fillId="6" borderId="10" xfId="0" applyNumberFormat="1" applyFont="1" applyFill="1" applyBorder="1" applyAlignment="1">
      <alignment horizontal="center" vertical="center"/>
    </xf>
    <xf numFmtId="43" fontId="3" fillId="6" borderId="8" xfId="0" applyNumberFormat="1" applyFont="1" applyFill="1" applyBorder="1" applyAlignment="1">
      <alignment horizontal="center" vertical="center"/>
    </xf>
    <xf numFmtId="43" fontId="3" fillId="7" borderId="24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4" fontId="17" fillId="0" borderId="0" xfId="0" applyNumberFormat="1" applyFont="1" applyAlignment="1">
      <alignment horizontal="center" vertical="center" wrapText="1"/>
    </xf>
    <xf numFmtId="0" fontId="16" fillId="0" borderId="0" xfId="0" applyFont="1"/>
    <xf numFmtId="0" fontId="12" fillId="0" borderId="0" xfId="0" applyFont="1"/>
    <xf numFmtId="43" fontId="2" fillId="2" borderId="4" xfId="3" applyFont="1" applyFill="1" applyBorder="1" applyAlignment="1" applyProtection="1">
      <alignment horizontal="center" vertical="center" wrapText="1"/>
      <protection locked="0"/>
    </xf>
    <xf numFmtId="43" fontId="2" fillId="2" borderId="5" xfId="3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9" fontId="2" fillId="3" borderId="15" xfId="0" applyNumberFormat="1" applyFont="1" applyFill="1" applyBorder="1" applyAlignment="1">
      <alignment vertical="center" wrapText="1"/>
    </xf>
    <xf numFmtId="49" fontId="2" fillId="3" borderId="18" xfId="0" applyNumberFormat="1" applyFont="1" applyFill="1" applyBorder="1" applyAlignment="1">
      <alignment vertical="center" wrapText="1"/>
    </xf>
    <xf numFmtId="49" fontId="6" fillId="3" borderId="15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49" fontId="2" fillId="3" borderId="30" xfId="0" applyNumberFormat="1" applyFont="1" applyFill="1" applyBorder="1" applyAlignment="1">
      <alignment vertical="center" wrapText="1"/>
    </xf>
    <xf numFmtId="49" fontId="2" fillId="3" borderId="31" xfId="0" applyNumberFormat="1" applyFont="1" applyFill="1" applyBorder="1" applyAlignment="1">
      <alignment vertical="center" wrapText="1"/>
    </xf>
    <xf numFmtId="0" fontId="8" fillId="8" borderId="27" xfId="0" applyFont="1" applyFill="1" applyBorder="1" applyAlignment="1">
      <alignment vertical="center" wrapText="1"/>
    </xf>
    <xf numFmtId="0" fontId="8" fillId="8" borderId="28" xfId="0" applyFont="1" applyFill="1" applyBorder="1" applyAlignment="1">
      <alignment vertical="center" wrapText="1"/>
    </xf>
    <xf numFmtId="0" fontId="8" fillId="8" borderId="2" xfId="0" applyFont="1" applyFill="1" applyBorder="1" applyAlignment="1">
      <alignment vertical="center" wrapText="1"/>
    </xf>
    <xf numFmtId="0" fontId="8" fillId="8" borderId="3" xfId="0" applyFont="1" applyFill="1" applyBorder="1" applyAlignment="1">
      <alignment vertical="center" wrapText="1"/>
    </xf>
    <xf numFmtId="0" fontId="9" fillId="9" borderId="28" xfId="0" applyFont="1" applyFill="1" applyBorder="1" applyAlignment="1" applyProtection="1">
      <alignment horizontal="center" vertical="center" wrapText="1"/>
      <protection locked="0"/>
    </xf>
    <xf numFmtId="0" fontId="9" fillId="9" borderId="25" xfId="0" applyFont="1" applyFill="1" applyBorder="1" applyAlignment="1" applyProtection="1">
      <alignment horizontal="center" vertical="center" wrapText="1"/>
      <protection locked="0"/>
    </xf>
    <xf numFmtId="0" fontId="9" fillId="9" borderId="29" xfId="0" applyFont="1" applyFill="1" applyBorder="1" applyAlignment="1" applyProtection="1">
      <alignment horizontal="center" vertical="center" wrapText="1"/>
      <protection locked="0"/>
    </xf>
    <xf numFmtId="0" fontId="9" fillId="9" borderId="27" xfId="0" applyFont="1" applyFill="1" applyBorder="1" applyAlignment="1" applyProtection="1">
      <alignment horizontal="center" vertical="center" wrapText="1"/>
      <protection locked="0"/>
    </xf>
    <xf numFmtId="0" fontId="15" fillId="5" borderId="32" xfId="0" applyFont="1" applyFill="1" applyBorder="1" applyAlignment="1">
      <alignment horizontal="center" vertical="center"/>
    </xf>
    <xf numFmtId="0" fontId="15" fillId="5" borderId="3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3" borderId="19" xfId="0" applyNumberFormat="1" applyFont="1" applyFill="1" applyBorder="1" applyAlignment="1">
      <alignment horizontal="left" vertical="center" wrapText="1"/>
    </xf>
    <xf numFmtId="49" fontId="2" fillId="3" borderId="23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19" xfId="0" applyNumberFormat="1" applyFont="1" applyFill="1" applyBorder="1" applyAlignment="1" applyProtection="1">
      <alignment horizontal="left" vertical="center" wrapText="1"/>
      <protection locked="0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49" fontId="2" fillId="3" borderId="23" xfId="0" applyNumberFormat="1" applyFont="1" applyFill="1" applyBorder="1" applyAlignment="1" applyProtection="1">
      <alignment horizontal="center" vertical="top" wrapText="1"/>
      <protection locked="0"/>
    </xf>
    <xf numFmtId="49" fontId="2" fillId="3" borderId="37" xfId="0" applyNumberFormat="1" applyFont="1" applyFill="1" applyBorder="1" applyAlignment="1" applyProtection="1">
      <alignment horizontal="center" vertical="top" wrapText="1"/>
      <protection locked="0"/>
    </xf>
    <xf numFmtId="49" fontId="2" fillId="3" borderId="15" xfId="0" applyNumberFormat="1" applyFont="1" applyFill="1" applyBorder="1" applyAlignment="1" applyProtection="1">
      <alignment vertical="top" wrapText="1"/>
      <protection locked="0"/>
    </xf>
    <xf numFmtId="49" fontId="2" fillId="3" borderId="18" xfId="0" applyNumberFormat="1" applyFont="1" applyFill="1" applyBorder="1" applyAlignment="1" applyProtection="1">
      <alignment vertical="top" wrapText="1"/>
      <protection locked="0"/>
    </xf>
    <xf numFmtId="49" fontId="2" fillId="3" borderId="16" xfId="0" applyNumberFormat="1" applyFont="1" applyFill="1" applyBorder="1" applyAlignment="1" applyProtection="1">
      <alignment vertical="top" wrapText="1"/>
      <protection locked="0"/>
    </xf>
    <xf numFmtId="49" fontId="2" fillId="3" borderId="17" xfId="0" applyNumberFormat="1" applyFont="1" applyFill="1" applyBorder="1" applyAlignment="1" applyProtection="1">
      <alignment vertical="top" wrapText="1"/>
      <protection locked="0"/>
    </xf>
    <xf numFmtId="0" fontId="5" fillId="5" borderId="12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15" fillId="5" borderId="35" xfId="0" applyFont="1" applyFill="1" applyBorder="1" applyAlignment="1">
      <alignment horizontal="center" vertical="center"/>
    </xf>
    <xf numFmtId="0" fontId="16" fillId="5" borderId="36" xfId="0" applyFont="1" applyFill="1" applyBorder="1" applyAlignment="1">
      <alignment horizontal="center" vertical="center"/>
    </xf>
    <xf numFmtId="0" fontId="9" fillId="9" borderId="1" xfId="0" applyFont="1" applyFill="1" applyBorder="1" applyAlignment="1" applyProtection="1">
      <alignment horizontal="center" vertical="center" wrapText="1"/>
      <protection locked="0"/>
    </xf>
  </cellXfs>
  <cellStyles count="5">
    <cellStyle name="Hiperlink" xfId="4" builtinId="8"/>
    <cellStyle name="Normal" xfId="0" builtinId="0"/>
    <cellStyle name="Normal 2" xfId="1" xr:uid="{00000000-0005-0000-0000-000001000000}"/>
    <cellStyle name="Vírgula" xfId="3" builtinId="3"/>
    <cellStyle name="Vírgula 2" xfId="2" xr:uid="{00000000-0005-0000-0000-000002000000}"/>
  </cellStyles>
  <dxfs count="4"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tegracao-my.sharepoint.com/personal/julia_bittencourt_integracao_gov_br/Documents/2022_DIVERSOS/SEI%20&amp;%20CONTRATOS%20-%20DEMANDAS/SP_Santo%20Andr&#233;/Enquadramento_QCI_R13.xlsx" TargetMode="External"/><Relationship Id="rId1" Type="http://schemas.openxmlformats.org/officeDocument/2006/relationships/externalLinkPath" Target="https://integracao-my.sharepoint.com/personal/julia_bittencourt_integracao_gov_br/Documents/2022_DIVERSOS/SEI%20&amp;%20CONTRATOS%20-%20DEMANDAS/SP_Santo%20Andr&#233;/Enquadramento_QCI_R1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tegracao.sharepoint.com/D:/Users/isabela.sbampato/Downloads/MODELO_QCI_Sele&#231;&#227;o_Urbaniza&#231;&#227;o.xlsx" TargetMode="External"/><Relationship Id="rId1" Type="http://schemas.openxmlformats.org/officeDocument/2006/relationships/externalLinkPath" Target="file:///D:\Users\isabela.sbampato\Downloads\MODELO_QCI_Sele&#231;&#227;o_Urbaniza&#231;&#227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D_Municípios"/>
      <sheetName val="Auxiliar"/>
      <sheetName val="QCI"/>
      <sheetName val="Plan3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A MUNICÍPIOS"/>
      <sheetName val="Auxiliar"/>
      <sheetName val="UAP_Urbanização_Integral (2)"/>
      <sheetName val="UAP_Urbanização_Integral"/>
      <sheetName val="UAP_Urbanização_Por Fases"/>
      <sheetName val="UAP_Intervenção_Estruturante"/>
      <sheetName val="Plan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gov.br/cidades/pt-br/acesso-a-informacao/acoes-e-programas/habitacao/programa-minha-casa-minha-vida/portarias-far-2023" TargetMode="External"/><Relationship Id="rId1" Type="http://schemas.openxmlformats.org/officeDocument/2006/relationships/hyperlink" Target="https://www.gov.br/cidades/pt-br/acesso-a-informacao/acoes-e-programas/habitacao/programa-minha-casa-minha-vida/portarias-far-20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B1:K36"/>
  <sheetViews>
    <sheetView tabSelected="1" topLeftCell="A4" zoomScale="70" zoomScaleNormal="70" workbookViewId="0">
      <selection activeCell="G12" sqref="G12"/>
    </sheetView>
  </sheetViews>
  <sheetFormatPr defaultColWidth="8.7109375" defaultRowHeight="15" x14ac:dyDescent="0.25"/>
  <cols>
    <col min="1" max="1" width="8.42578125" style="3" customWidth="1"/>
    <col min="2" max="2" width="6.42578125" style="30" customWidth="1"/>
    <col min="3" max="3" width="32" style="3" customWidth="1"/>
    <col min="4" max="4" width="50.85546875" style="3" customWidth="1"/>
    <col min="5" max="5" width="13.85546875" style="3" customWidth="1"/>
    <col min="6" max="8" width="19.7109375" style="3" customWidth="1"/>
    <col min="9" max="9" width="12.5703125" style="37" customWidth="1"/>
    <col min="10" max="10" width="90.28515625" style="9" customWidth="1"/>
    <col min="11" max="11" width="11.7109375" style="3" bestFit="1" customWidth="1"/>
    <col min="12" max="16384" width="8.7109375" style="3"/>
  </cols>
  <sheetData>
    <row r="1" spans="2:11" x14ac:dyDescent="0.25">
      <c r="I1" s="44"/>
      <c r="J1" s="44"/>
    </row>
    <row r="2" spans="2:11" ht="21" x14ac:dyDescent="0.25">
      <c r="B2" s="32" t="s">
        <v>0</v>
      </c>
      <c r="D2" s="19"/>
      <c r="E2" s="19"/>
      <c r="I2" s="44"/>
      <c r="J2" s="44"/>
    </row>
    <row r="3" spans="2:11" ht="131.44999999999999" customHeight="1" x14ac:dyDescent="0.25">
      <c r="B3" s="49" t="s">
        <v>1</v>
      </c>
      <c r="C3" s="49"/>
      <c r="D3" s="49"/>
      <c r="E3" s="49"/>
      <c r="F3" s="49"/>
      <c r="G3" s="49"/>
      <c r="H3" s="49"/>
      <c r="I3" s="44"/>
      <c r="J3" s="44"/>
    </row>
    <row r="4" spans="2:11" ht="16.5" customHeight="1" x14ac:dyDescent="0.25">
      <c r="B4" s="29"/>
      <c r="C4" s="20"/>
      <c r="D4" s="20"/>
      <c r="E4" s="20"/>
      <c r="I4" s="44"/>
      <c r="J4" s="44"/>
    </row>
    <row r="5" spans="2:11" s="33" customFormat="1" ht="18.75" customHeight="1" x14ac:dyDescent="0.25">
      <c r="B5" s="60" t="s">
        <v>2</v>
      </c>
      <c r="C5" s="61"/>
      <c r="D5" s="61"/>
      <c r="E5" s="61"/>
      <c r="F5" s="61"/>
      <c r="G5" s="61"/>
      <c r="H5" s="61"/>
      <c r="I5" s="44"/>
      <c r="J5" s="44"/>
    </row>
    <row r="6" spans="2:11" ht="26.45" customHeight="1" x14ac:dyDescent="0.25">
      <c r="B6" s="54" t="s">
        <v>3</v>
      </c>
      <c r="C6" s="55"/>
      <c r="D6" s="56"/>
      <c r="E6" s="57"/>
      <c r="F6" s="57"/>
      <c r="G6" s="57"/>
      <c r="H6" s="58"/>
      <c r="I6" s="44"/>
      <c r="J6" s="44"/>
    </row>
    <row r="7" spans="2:11" ht="26.45" customHeight="1" thickBot="1" x14ac:dyDescent="0.3">
      <c r="B7" s="52" t="s">
        <v>4</v>
      </c>
      <c r="C7" s="53"/>
      <c r="D7" s="59"/>
      <c r="E7" s="59"/>
      <c r="F7" s="59"/>
      <c r="G7" s="59"/>
      <c r="H7" s="59"/>
      <c r="I7" s="44"/>
      <c r="J7" s="44"/>
    </row>
    <row r="8" spans="2:11" ht="39.75" customHeight="1" thickBot="1" x14ac:dyDescent="0.3">
      <c r="B8" s="25" t="s">
        <v>5</v>
      </c>
      <c r="C8" s="26" t="s">
        <v>6</v>
      </c>
      <c r="D8" s="26"/>
      <c r="E8" s="26" t="s">
        <v>7</v>
      </c>
      <c r="F8" s="26" t="s">
        <v>8</v>
      </c>
      <c r="G8" s="26" t="s">
        <v>9</v>
      </c>
      <c r="H8" s="27" t="s">
        <v>10</v>
      </c>
      <c r="I8" s="45" t="s">
        <v>11</v>
      </c>
      <c r="J8" s="45"/>
    </row>
    <row r="9" spans="2:11" ht="20.100000000000001" customHeight="1" x14ac:dyDescent="0.25">
      <c r="B9" s="5">
        <v>1</v>
      </c>
      <c r="C9" s="50" t="s">
        <v>12</v>
      </c>
      <c r="D9" s="51"/>
      <c r="E9" s="23"/>
      <c r="F9" s="14"/>
      <c r="G9" s="14"/>
      <c r="H9" s="21">
        <f t="shared" ref="H9:H35" si="0">SUM(F9:G9)</f>
        <v>0</v>
      </c>
      <c r="I9" s="44" t="s">
        <v>13</v>
      </c>
      <c r="J9" s="44"/>
    </row>
    <row r="10" spans="2:11" ht="20.100000000000001" customHeight="1" x14ac:dyDescent="0.25">
      <c r="B10" s="6">
        <v>2</v>
      </c>
      <c r="C10" s="46" t="s">
        <v>14</v>
      </c>
      <c r="D10" s="46"/>
      <c r="E10" s="7"/>
      <c r="F10" s="14"/>
      <c r="G10" s="14"/>
      <c r="H10" s="21">
        <f t="shared" si="0"/>
        <v>0</v>
      </c>
      <c r="I10" s="44" t="s">
        <v>15</v>
      </c>
      <c r="J10" s="44"/>
    </row>
    <row r="11" spans="2:11" ht="38.1" customHeight="1" x14ac:dyDescent="0.25">
      <c r="B11" s="6">
        <v>3</v>
      </c>
      <c r="C11" s="46" t="s">
        <v>16</v>
      </c>
      <c r="D11" s="46"/>
      <c r="E11" s="7"/>
      <c r="F11" s="14"/>
      <c r="G11" s="14"/>
      <c r="H11" s="21">
        <f t="shared" si="0"/>
        <v>0</v>
      </c>
      <c r="I11" s="44" t="s">
        <v>17</v>
      </c>
      <c r="J11" s="44"/>
      <c r="K11" s="20"/>
    </row>
    <row r="12" spans="2:11" ht="40.5" customHeight="1" x14ac:dyDescent="0.25">
      <c r="B12" s="6">
        <v>4</v>
      </c>
      <c r="C12" s="46" t="s">
        <v>18</v>
      </c>
      <c r="D12" s="46"/>
      <c r="E12" s="7"/>
      <c r="F12" s="14"/>
      <c r="G12" s="14"/>
      <c r="H12" s="21">
        <f t="shared" si="0"/>
        <v>0</v>
      </c>
      <c r="I12" s="44"/>
      <c r="J12" s="44"/>
    </row>
    <row r="13" spans="2:11" ht="18.95" customHeight="1" x14ac:dyDescent="0.25">
      <c r="B13" s="8" t="s">
        <v>19</v>
      </c>
      <c r="C13" s="46" t="s">
        <v>20</v>
      </c>
      <c r="D13" s="46"/>
      <c r="E13" s="11"/>
      <c r="F13" s="14"/>
      <c r="G13" s="14"/>
      <c r="H13" s="21">
        <f t="shared" si="0"/>
        <v>0</v>
      </c>
      <c r="I13" s="38" t="e">
        <f>F13/E13</f>
        <v>#DIV/0!</v>
      </c>
      <c r="J13" s="31" t="s">
        <v>21</v>
      </c>
    </row>
    <row r="14" spans="2:11" ht="18.95" customHeight="1" x14ac:dyDescent="0.25">
      <c r="B14" s="8" t="s">
        <v>22</v>
      </c>
      <c r="C14" s="46" t="s">
        <v>23</v>
      </c>
      <c r="D14" s="46"/>
      <c r="E14" s="11"/>
      <c r="F14" s="14"/>
      <c r="G14" s="14"/>
      <c r="H14" s="21">
        <f t="shared" si="0"/>
        <v>0</v>
      </c>
      <c r="I14" s="38" t="e">
        <f t="shared" ref="I14" si="1">F14/E14</f>
        <v>#DIV/0!</v>
      </c>
      <c r="J14" s="31" t="s">
        <v>21</v>
      </c>
    </row>
    <row r="15" spans="2:11" ht="20.100000000000001" customHeight="1" x14ac:dyDescent="0.25">
      <c r="B15" s="8">
        <v>6</v>
      </c>
      <c r="C15" s="46" t="s">
        <v>24</v>
      </c>
      <c r="D15" s="46"/>
      <c r="E15" s="12"/>
      <c r="F15" s="14"/>
      <c r="G15" s="14"/>
      <c r="H15" s="21">
        <f t="shared" si="0"/>
        <v>0</v>
      </c>
      <c r="I15" s="38" t="e">
        <f>F15/E15</f>
        <v>#DIV/0!</v>
      </c>
      <c r="J15" s="9" t="s">
        <v>25</v>
      </c>
    </row>
    <row r="16" spans="2:11" ht="20.100000000000001" customHeight="1" x14ac:dyDescent="0.25">
      <c r="B16" s="8">
        <v>7</v>
      </c>
      <c r="C16" s="46" t="s">
        <v>26</v>
      </c>
      <c r="D16" s="46"/>
      <c r="E16" s="11"/>
      <c r="F16" s="7"/>
      <c r="G16" s="14"/>
      <c r="H16" s="21">
        <f t="shared" si="0"/>
        <v>0</v>
      </c>
      <c r="I16" s="44"/>
      <c r="J16" s="44"/>
      <c r="K16" s="24"/>
    </row>
    <row r="17" spans="2:10" ht="20.100000000000001" customHeight="1" x14ac:dyDescent="0.25">
      <c r="B17" s="8">
        <v>8</v>
      </c>
      <c r="C17" s="46" t="s">
        <v>27</v>
      </c>
      <c r="D17" s="46"/>
      <c r="E17" s="13"/>
      <c r="F17" s="14"/>
      <c r="G17" s="14"/>
      <c r="H17" s="21">
        <f t="shared" si="0"/>
        <v>0</v>
      </c>
      <c r="I17" s="44" t="s">
        <v>28</v>
      </c>
      <c r="J17" s="44"/>
    </row>
    <row r="18" spans="2:10" ht="20.100000000000001" customHeight="1" x14ac:dyDescent="0.25">
      <c r="B18" s="8">
        <v>9</v>
      </c>
      <c r="C18" s="48" t="s">
        <v>29</v>
      </c>
      <c r="D18" s="48"/>
      <c r="E18" s="7"/>
      <c r="F18" s="14"/>
      <c r="G18" s="14"/>
      <c r="H18" s="21">
        <f t="shared" si="0"/>
        <v>0</v>
      </c>
      <c r="I18" s="44"/>
      <c r="J18" s="44"/>
    </row>
    <row r="19" spans="2:10" ht="39.950000000000003" customHeight="1" x14ac:dyDescent="0.25">
      <c r="B19" s="8">
        <v>10</v>
      </c>
      <c r="C19" s="46" t="s">
        <v>30</v>
      </c>
      <c r="D19" s="46"/>
      <c r="E19" s="7"/>
      <c r="F19" s="14"/>
      <c r="G19" s="14"/>
      <c r="H19" s="21">
        <f t="shared" si="0"/>
        <v>0</v>
      </c>
      <c r="I19" s="44"/>
      <c r="J19" s="44"/>
    </row>
    <row r="20" spans="2:10" ht="20.100000000000001" customHeight="1" x14ac:dyDescent="0.25">
      <c r="B20" s="8">
        <v>11</v>
      </c>
      <c r="C20" s="46" t="s">
        <v>31</v>
      </c>
      <c r="D20" s="46"/>
      <c r="E20" s="7"/>
      <c r="F20" s="14"/>
      <c r="G20" s="14"/>
      <c r="H20" s="21">
        <f t="shared" si="0"/>
        <v>0</v>
      </c>
      <c r="I20" s="44"/>
      <c r="J20" s="44"/>
    </row>
    <row r="21" spans="2:10" ht="20.100000000000001" customHeight="1" x14ac:dyDescent="0.25">
      <c r="B21" s="8">
        <v>12</v>
      </c>
      <c r="C21" s="46" t="s">
        <v>32</v>
      </c>
      <c r="D21" s="46"/>
      <c r="E21" s="7"/>
      <c r="F21" s="14"/>
      <c r="G21" s="14"/>
      <c r="H21" s="21">
        <f t="shared" si="0"/>
        <v>0</v>
      </c>
      <c r="I21" s="44"/>
      <c r="J21" s="44"/>
    </row>
    <row r="22" spans="2:10" ht="20.100000000000001" customHeight="1" x14ac:dyDescent="0.25">
      <c r="B22" s="8">
        <v>13</v>
      </c>
      <c r="C22" s="65" t="s">
        <v>33</v>
      </c>
      <c r="D22" s="66"/>
      <c r="E22" s="7"/>
      <c r="F22" s="14"/>
      <c r="G22" s="14"/>
      <c r="H22" s="21">
        <f t="shared" si="0"/>
        <v>0</v>
      </c>
      <c r="I22" s="44"/>
      <c r="J22" s="44"/>
    </row>
    <row r="23" spans="2:10" ht="20.100000000000001" customHeight="1" x14ac:dyDescent="0.25">
      <c r="B23" s="8">
        <v>14</v>
      </c>
      <c r="C23" s="47" t="s">
        <v>34</v>
      </c>
      <c r="D23" s="47"/>
      <c r="E23" s="7"/>
      <c r="F23" s="14"/>
      <c r="G23" s="14"/>
      <c r="H23" s="21">
        <f t="shared" si="0"/>
        <v>0</v>
      </c>
      <c r="I23" s="44" t="s">
        <v>35</v>
      </c>
      <c r="J23" s="44"/>
    </row>
    <row r="24" spans="2:10" s="16" customFormat="1" ht="20.100000000000001" customHeight="1" x14ac:dyDescent="0.25">
      <c r="B24" s="8">
        <v>15</v>
      </c>
      <c r="C24" s="67" t="s">
        <v>36</v>
      </c>
      <c r="D24" s="68"/>
      <c r="E24" s="15"/>
      <c r="F24" s="14"/>
      <c r="G24" s="14"/>
      <c r="H24" s="22">
        <f t="shared" si="0"/>
        <v>0</v>
      </c>
      <c r="I24" s="44"/>
      <c r="J24" s="44"/>
    </row>
    <row r="25" spans="2:10" s="16" customFormat="1" ht="20.100000000000001" customHeight="1" x14ac:dyDescent="0.25">
      <c r="B25" s="8">
        <v>16</v>
      </c>
      <c r="C25" s="67" t="s">
        <v>36</v>
      </c>
      <c r="D25" s="68"/>
      <c r="E25" s="15"/>
      <c r="F25" s="14">
        <v>0</v>
      </c>
      <c r="G25" s="14"/>
      <c r="H25" s="22">
        <f t="shared" si="0"/>
        <v>0</v>
      </c>
      <c r="I25" s="44"/>
      <c r="J25" s="44"/>
    </row>
    <row r="26" spans="2:10" s="16" customFormat="1" ht="20.100000000000001" customHeight="1" x14ac:dyDescent="0.25">
      <c r="B26" s="8">
        <v>17</v>
      </c>
      <c r="C26" s="67" t="s">
        <v>36</v>
      </c>
      <c r="D26" s="68"/>
      <c r="E26" s="15"/>
      <c r="F26" s="14">
        <v>0</v>
      </c>
      <c r="G26" s="14"/>
      <c r="H26" s="22">
        <f t="shared" si="0"/>
        <v>0</v>
      </c>
      <c r="I26" s="44"/>
      <c r="J26" s="44"/>
    </row>
    <row r="27" spans="2:10" s="16" customFormat="1" ht="20.100000000000001" customHeight="1" x14ac:dyDescent="0.25">
      <c r="B27" s="8">
        <v>18</v>
      </c>
      <c r="C27" s="67" t="s">
        <v>36</v>
      </c>
      <c r="D27" s="68"/>
      <c r="E27" s="15"/>
      <c r="F27" s="14">
        <v>0</v>
      </c>
      <c r="G27" s="14"/>
      <c r="H27" s="22">
        <f t="shared" si="0"/>
        <v>0</v>
      </c>
      <c r="I27" s="44"/>
      <c r="J27" s="44"/>
    </row>
    <row r="28" spans="2:10" s="16" customFormat="1" ht="20.100000000000001" customHeight="1" x14ac:dyDescent="0.25">
      <c r="B28" s="8">
        <v>19</v>
      </c>
      <c r="C28" s="67" t="s">
        <v>36</v>
      </c>
      <c r="D28" s="68"/>
      <c r="E28" s="15"/>
      <c r="F28" s="14">
        <v>0</v>
      </c>
      <c r="G28" s="14"/>
      <c r="H28" s="22">
        <f t="shared" si="0"/>
        <v>0</v>
      </c>
      <c r="I28" s="44"/>
      <c r="J28" s="44"/>
    </row>
    <row r="29" spans="2:10" s="16" customFormat="1" ht="20.100000000000001" customHeight="1" x14ac:dyDescent="0.25">
      <c r="B29" s="8">
        <v>20</v>
      </c>
      <c r="C29" s="67" t="s">
        <v>36</v>
      </c>
      <c r="D29" s="68"/>
      <c r="E29" s="15"/>
      <c r="F29" s="14">
        <v>0</v>
      </c>
      <c r="G29" s="14"/>
      <c r="H29" s="22">
        <f t="shared" si="0"/>
        <v>0</v>
      </c>
      <c r="I29" s="44"/>
      <c r="J29" s="44"/>
    </row>
    <row r="30" spans="2:10" s="16" customFormat="1" ht="20.100000000000001" customHeight="1" x14ac:dyDescent="0.25">
      <c r="B30" s="8">
        <v>21</v>
      </c>
      <c r="C30" s="67" t="s">
        <v>36</v>
      </c>
      <c r="D30" s="68"/>
      <c r="E30" s="15"/>
      <c r="F30" s="14">
        <v>0</v>
      </c>
      <c r="G30" s="14"/>
      <c r="H30" s="22">
        <f t="shared" si="0"/>
        <v>0</v>
      </c>
      <c r="I30" s="44"/>
      <c r="J30" s="44"/>
    </row>
    <row r="31" spans="2:10" s="16" customFormat="1" ht="20.100000000000001" customHeight="1" x14ac:dyDescent="0.25">
      <c r="B31" s="8">
        <v>22</v>
      </c>
      <c r="C31" s="67" t="s">
        <v>36</v>
      </c>
      <c r="D31" s="68"/>
      <c r="E31" s="15"/>
      <c r="F31" s="14">
        <v>0</v>
      </c>
      <c r="G31" s="14"/>
      <c r="H31" s="22">
        <f t="shared" si="0"/>
        <v>0</v>
      </c>
      <c r="I31" s="44"/>
      <c r="J31" s="44"/>
    </row>
    <row r="32" spans="2:10" s="16" customFormat="1" ht="20.100000000000001" customHeight="1" x14ac:dyDescent="0.25">
      <c r="B32" s="8">
        <v>23</v>
      </c>
      <c r="C32" s="67" t="s">
        <v>36</v>
      </c>
      <c r="D32" s="68"/>
      <c r="E32" s="15"/>
      <c r="F32" s="14">
        <v>0</v>
      </c>
      <c r="G32" s="14"/>
      <c r="H32" s="22">
        <f t="shared" si="0"/>
        <v>0</v>
      </c>
      <c r="I32" s="44"/>
      <c r="J32" s="44"/>
    </row>
    <row r="33" spans="2:11" s="16" customFormat="1" ht="20.100000000000001" customHeight="1" x14ac:dyDescent="0.25">
      <c r="B33" s="8">
        <v>24</v>
      </c>
      <c r="C33" s="67" t="s">
        <v>36</v>
      </c>
      <c r="D33" s="68"/>
      <c r="E33" s="15"/>
      <c r="F33" s="14">
        <v>0</v>
      </c>
      <c r="G33" s="14"/>
      <c r="H33" s="22">
        <f t="shared" si="0"/>
        <v>0</v>
      </c>
      <c r="I33" s="44"/>
      <c r="J33" s="44"/>
      <c r="K33" s="18"/>
    </row>
    <row r="34" spans="2:11" s="16" customFormat="1" ht="20.100000000000001" customHeight="1" x14ac:dyDescent="0.25">
      <c r="B34" s="8">
        <v>25</v>
      </c>
      <c r="C34" s="67" t="s">
        <v>36</v>
      </c>
      <c r="D34" s="68"/>
      <c r="E34" s="15"/>
      <c r="F34" s="14">
        <v>0</v>
      </c>
      <c r="G34" s="14"/>
      <c r="H34" s="22">
        <f t="shared" si="0"/>
        <v>0</v>
      </c>
      <c r="I34" s="44"/>
      <c r="J34" s="44"/>
      <c r="K34" s="18"/>
    </row>
    <row r="35" spans="2:11" s="16" customFormat="1" ht="20.100000000000001" customHeight="1" thickBot="1" x14ac:dyDescent="0.3">
      <c r="B35" s="8">
        <v>26</v>
      </c>
      <c r="C35" s="67" t="s">
        <v>36</v>
      </c>
      <c r="D35" s="68"/>
      <c r="E35" s="15"/>
      <c r="F35" s="14">
        <v>0</v>
      </c>
      <c r="G35" s="14"/>
      <c r="H35" s="22">
        <f t="shared" si="0"/>
        <v>0</v>
      </c>
      <c r="I35" s="44"/>
      <c r="J35" s="44"/>
      <c r="K35" s="18"/>
    </row>
    <row r="36" spans="2:11" ht="20.25" customHeight="1" thickBot="1" x14ac:dyDescent="0.3">
      <c r="B36" s="62" t="s">
        <v>37</v>
      </c>
      <c r="C36" s="63"/>
      <c r="D36" s="64"/>
      <c r="E36" s="10"/>
      <c r="F36" s="34">
        <f>SUM(F9:F35)</f>
        <v>0</v>
      </c>
      <c r="G36" s="35">
        <f>SUM(G9:G35)</f>
        <v>0</v>
      </c>
      <c r="H36" s="36">
        <f>SUM(H9:H35)</f>
        <v>0</v>
      </c>
      <c r="I36" s="44"/>
      <c r="J36" s="44"/>
    </row>
  </sheetData>
  <sheetProtection algorithmName="SHA-512" hashValue="Suq+0yRm7/z4pnireBaeC0yP2Y6cDCv++xLO6MIUELDfJxR9uXEhZIZOskF7KBFOpv9DCE39dl2eKgKqNY/s6Q==" saltValue="dpEd7/K+iPImg24o1naqMg==" spinCount="100000" sheet="1" selectLockedCells="1"/>
  <mergeCells count="67">
    <mergeCell ref="B36:D36"/>
    <mergeCell ref="C22:D22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17:D17"/>
    <mergeCell ref="C19:D19"/>
    <mergeCell ref="B3:H3"/>
    <mergeCell ref="C9:D9"/>
    <mergeCell ref="C10:D10"/>
    <mergeCell ref="C13:D13"/>
    <mergeCell ref="C14:D14"/>
    <mergeCell ref="C11:D11"/>
    <mergeCell ref="C12:D12"/>
    <mergeCell ref="B7:C7"/>
    <mergeCell ref="B6:C6"/>
    <mergeCell ref="D6:H6"/>
    <mergeCell ref="D7:H7"/>
    <mergeCell ref="B5:H5"/>
    <mergeCell ref="C20:D20"/>
    <mergeCell ref="C21:D21"/>
    <mergeCell ref="C23:D23"/>
    <mergeCell ref="I11:J11"/>
    <mergeCell ref="I9:J9"/>
    <mergeCell ref="I10:J10"/>
    <mergeCell ref="I17:J17"/>
    <mergeCell ref="I18:J18"/>
    <mergeCell ref="I19:J19"/>
    <mergeCell ref="I20:J20"/>
    <mergeCell ref="I21:J21"/>
    <mergeCell ref="I22:J22"/>
    <mergeCell ref="I23:J23"/>
    <mergeCell ref="C18:D18"/>
    <mergeCell ref="C15:D15"/>
    <mergeCell ref="C16:D16"/>
    <mergeCell ref="I32:J32"/>
    <mergeCell ref="I33:J33"/>
    <mergeCell ref="I24:J24"/>
    <mergeCell ref="I25:J25"/>
    <mergeCell ref="I26:J26"/>
    <mergeCell ref="I27:J27"/>
    <mergeCell ref="I28:J28"/>
    <mergeCell ref="I36:J36"/>
    <mergeCell ref="I1:J1"/>
    <mergeCell ref="I2:J2"/>
    <mergeCell ref="I3:J3"/>
    <mergeCell ref="I4:J4"/>
    <mergeCell ref="I5:J5"/>
    <mergeCell ref="I6:J6"/>
    <mergeCell ref="I7:J7"/>
    <mergeCell ref="I34:J34"/>
    <mergeCell ref="I35:J35"/>
    <mergeCell ref="I8:J8"/>
    <mergeCell ref="I12:J12"/>
    <mergeCell ref="I16:J16"/>
    <mergeCell ref="I29:J29"/>
    <mergeCell ref="I30:J30"/>
    <mergeCell ref="I31:J31"/>
  </mergeCells>
  <conditionalFormatting sqref="F9">
    <cfRule type="expression" dxfId="3" priority="5">
      <formula>$F$9&gt;$H$36*0.025</formula>
    </cfRule>
  </conditionalFormatting>
  <conditionalFormatting sqref="F10">
    <cfRule type="expression" dxfId="2" priority="4">
      <formula>$F$10&gt;$H$36*0.05</formula>
    </cfRule>
  </conditionalFormatting>
  <conditionalFormatting sqref="F23">
    <cfRule type="expression" dxfId="1" priority="3">
      <formula>$F$23&gt;$H$36*0.005</formula>
    </cfRule>
  </conditionalFormatting>
  <conditionalFormatting sqref="H17">
    <cfRule type="expression" dxfId="0" priority="10">
      <formula>$H$17&lt;$H$36*0.025</formula>
    </cfRule>
  </conditionalFormatting>
  <hyperlinks>
    <hyperlink ref="J13" r:id="rId1" display="Limite máximo por UH definido de acordo com valor MCMV-FAR para cada localidade" xr:uid="{63A90715-52C1-4B81-AE71-3B1E3397D198}"/>
    <hyperlink ref="J14" r:id="rId2" display="Limite máximo por UH definido de acordo com valor MCMV-FAR para cada localidade" xr:uid="{D6BA7F6A-094E-4F2B-90A0-9258C1F921F5}"/>
  </hyperlink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2:I19"/>
  <sheetViews>
    <sheetView topLeftCell="A4" zoomScale="70" zoomScaleNormal="70" workbookViewId="0">
      <selection activeCell="B12" sqref="B12:C12"/>
    </sheetView>
  </sheetViews>
  <sheetFormatPr defaultRowHeight="15" x14ac:dyDescent="0.25"/>
  <cols>
    <col min="1" max="1" width="6.42578125" customWidth="1"/>
    <col min="2" max="2" width="24.85546875" customWidth="1"/>
    <col min="3" max="3" width="50.85546875" customWidth="1"/>
    <col min="4" max="7" width="17.140625" customWidth="1"/>
    <col min="8" max="8" width="13.42578125" customWidth="1"/>
    <col min="9" max="9" width="74.7109375" customWidth="1"/>
  </cols>
  <sheetData>
    <row r="2" spans="1:9" ht="21" x14ac:dyDescent="0.35">
      <c r="B2" s="40" t="s">
        <v>0</v>
      </c>
      <c r="C2" s="1"/>
      <c r="D2" s="1"/>
    </row>
    <row r="3" spans="1:9" s="3" customFormat="1" ht="72.599999999999994" customHeight="1" x14ac:dyDescent="0.25">
      <c r="B3" s="44" t="s">
        <v>38</v>
      </c>
      <c r="C3" s="44"/>
      <c r="D3" s="44"/>
      <c r="E3" s="28"/>
      <c r="F3" s="28"/>
      <c r="G3" s="28"/>
      <c r="H3" s="20"/>
    </row>
    <row r="4" spans="1:9" ht="15.75" thickBot="1" x14ac:dyDescent="0.3">
      <c r="I4" s="3"/>
    </row>
    <row r="5" spans="1:9" s="39" customFormat="1" ht="20.25" customHeight="1" x14ac:dyDescent="0.35">
      <c r="B5" s="79" t="s">
        <v>39</v>
      </c>
      <c r="C5" s="80"/>
      <c r="D5" s="80"/>
      <c r="I5" s="33"/>
    </row>
    <row r="6" spans="1:9" ht="23.1" customHeight="1" x14ac:dyDescent="0.25">
      <c r="B6" s="17" t="s">
        <v>3</v>
      </c>
      <c r="C6" s="81"/>
      <c r="D6" s="81"/>
    </row>
    <row r="7" spans="1:9" ht="23.1" customHeight="1" x14ac:dyDescent="0.25">
      <c r="B7" s="17" t="s">
        <v>4</v>
      </c>
      <c r="C7" s="81"/>
      <c r="D7" s="81"/>
    </row>
    <row r="8" spans="1:9" ht="33.950000000000003" customHeight="1" thickBot="1" x14ac:dyDescent="0.3">
      <c r="B8" s="77" t="s">
        <v>6</v>
      </c>
      <c r="C8" s="78"/>
      <c r="D8" s="2" t="s">
        <v>40</v>
      </c>
    </row>
    <row r="9" spans="1:9" ht="20.25" customHeight="1" x14ac:dyDescent="0.25">
      <c r="A9" s="43"/>
      <c r="B9" s="75"/>
      <c r="C9" s="76"/>
      <c r="D9" s="41">
        <v>0</v>
      </c>
      <c r="E9" s="43"/>
    </row>
    <row r="10" spans="1:9" ht="20.25" customHeight="1" x14ac:dyDescent="0.25">
      <c r="A10" s="43"/>
      <c r="B10" s="71"/>
      <c r="C10" s="72"/>
      <c r="D10" s="41">
        <v>0</v>
      </c>
      <c r="E10" s="43"/>
    </row>
    <row r="11" spans="1:9" ht="20.25" customHeight="1" x14ac:dyDescent="0.25">
      <c r="A11" s="43"/>
      <c r="B11" s="71"/>
      <c r="C11" s="72"/>
      <c r="D11" s="41"/>
      <c r="E11" s="43"/>
    </row>
    <row r="12" spans="1:9" ht="20.25" customHeight="1" x14ac:dyDescent="0.25">
      <c r="A12" s="43"/>
      <c r="B12" s="71"/>
      <c r="C12" s="72"/>
      <c r="D12" s="41"/>
      <c r="E12" s="43"/>
    </row>
    <row r="13" spans="1:9" ht="20.25" customHeight="1" x14ac:dyDescent="0.25">
      <c r="A13" s="43"/>
      <c r="B13" s="71"/>
      <c r="C13" s="72"/>
      <c r="D13" s="41"/>
      <c r="E13" s="43"/>
    </row>
    <row r="14" spans="1:9" ht="20.25" customHeight="1" x14ac:dyDescent="0.25">
      <c r="A14" s="43"/>
      <c r="B14" s="71"/>
      <c r="C14" s="72"/>
      <c r="D14" s="41">
        <v>0</v>
      </c>
      <c r="E14" s="43"/>
    </row>
    <row r="15" spans="1:9" ht="20.25" customHeight="1" x14ac:dyDescent="0.25">
      <c r="A15" s="43"/>
      <c r="B15" s="71"/>
      <c r="C15" s="72"/>
      <c r="D15" s="41">
        <v>0</v>
      </c>
      <c r="E15" s="43"/>
    </row>
    <row r="16" spans="1:9" ht="20.25" customHeight="1" x14ac:dyDescent="0.25">
      <c r="A16" s="43"/>
      <c r="B16" s="73"/>
      <c r="C16" s="73"/>
      <c r="D16" s="41">
        <v>0</v>
      </c>
      <c r="E16" s="43"/>
    </row>
    <row r="17" spans="1:5" ht="20.25" customHeight="1" x14ac:dyDescent="0.25">
      <c r="A17" s="43"/>
      <c r="B17" s="73"/>
      <c r="C17" s="73"/>
      <c r="D17" s="41">
        <v>0</v>
      </c>
      <c r="E17" s="43"/>
    </row>
    <row r="18" spans="1:5" ht="20.45" customHeight="1" x14ac:dyDescent="0.25">
      <c r="A18" s="43"/>
      <c r="B18" s="74"/>
      <c r="C18" s="74"/>
      <c r="D18" s="42">
        <v>0</v>
      </c>
      <c r="E18" s="43"/>
    </row>
    <row r="19" spans="1:5" ht="20.45" customHeight="1" x14ac:dyDescent="0.25">
      <c r="B19" s="69" t="s">
        <v>37</v>
      </c>
      <c r="C19" s="70"/>
      <c r="D19" s="4">
        <f ca="1">SUM(D9:D19)</f>
        <v>0</v>
      </c>
    </row>
  </sheetData>
  <sheetProtection algorithmName="SHA-512" hashValue="589Dnb6mmI25Pjo+6vNsGdnbmv/PAQjdEXoYPThZp+9lc1RKhqBauodluTj4DC9yaAALehp+sQz/QMfU2GusOA==" saltValue="RwkrU2b/xuLov/r8ZfvQcQ==" spinCount="100000" sheet="1" objects="1" scenarios="1"/>
  <mergeCells count="16">
    <mergeCell ref="B3:D3"/>
    <mergeCell ref="B9:C9"/>
    <mergeCell ref="B10:C10"/>
    <mergeCell ref="B14:C14"/>
    <mergeCell ref="B8:C8"/>
    <mergeCell ref="B5:D5"/>
    <mergeCell ref="C6:D6"/>
    <mergeCell ref="C7:D7"/>
    <mergeCell ref="B13:C13"/>
    <mergeCell ref="B11:C11"/>
    <mergeCell ref="B12:C12"/>
    <mergeCell ref="B19:C19"/>
    <mergeCell ref="B15:C15"/>
    <mergeCell ref="B16:C16"/>
    <mergeCell ref="B17:C17"/>
    <mergeCell ref="B18:C18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E96AF6ECE337489F5C9CB5C68B33D9" ma:contentTypeVersion="11" ma:contentTypeDescription="Crie um novo documento." ma:contentTypeScope="" ma:versionID="c43f2f6e572467890025000dccb213d8">
  <xsd:schema xmlns:xsd="http://www.w3.org/2001/XMLSchema" xmlns:xs="http://www.w3.org/2001/XMLSchema" xmlns:p="http://schemas.microsoft.com/office/2006/metadata/properties" xmlns:ns2="7eb585e3-6021-451d-b65e-a58c04229713" xmlns:ns3="8e5a5652-3a09-4b2f-a31f-e73c32a81ff6" targetNamespace="http://schemas.microsoft.com/office/2006/metadata/properties" ma:root="true" ma:fieldsID="54674a7b65325ad911c053e78ad07b8b" ns2:_="" ns3:_="">
    <xsd:import namespace="7eb585e3-6021-451d-b65e-a58c04229713"/>
    <xsd:import namespace="8e5a5652-3a09-4b2f-a31f-e73c32a81f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b585e3-6021-451d-b65e-a58c042297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5fd7c703-4c59-4b94-8590-81cf4c3969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5a5652-3a09-4b2f-a31f-e73c32a81ff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cbfa08f-e034-4c6c-805d-6a7f959bad5e}" ma:internalName="TaxCatchAll" ma:showField="CatchAllData" ma:web="8e5a5652-3a09-4b2f-a31f-e73c32a81f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5a5652-3a09-4b2f-a31f-e73c32a81ff6" xsi:nil="true"/>
    <lcf76f155ced4ddcb4097134ff3c332f xmlns="7eb585e3-6021-451d-b65e-a58c042297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43424D-F167-430A-B480-177B2FEE3F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29EF9C-B0DD-476E-827F-F64BF0E46D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b585e3-6021-451d-b65e-a58c04229713"/>
    <ds:schemaRef ds:uri="8e5a5652-3a09-4b2f-a31f-e73c32a81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141B61-A38A-47ED-A133-1ADF71CCAF4C}">
  <ds:schemaRefs>
    <ds:schemaRef ds:uri="http://schemas.microsoft.com/office/2006/metadata/properties"/>
    <ds:schemaRef ds:uri="http://schemas.microsoft.com/office/infopath/2007/PartnerControls"/>
    <ds:schemaRef ds:uri="8e5a5652-3a09-4b2f-a31f-e73c32a81ff6"/>
    <ds:schemaRef ds:uri="7eb585e3-6021-451d-b65e-a58c0422971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QUADRO 1 - COMPOSIÇÃO BÁSICA</vt:lpstr>
      <vt:lpstr>QUADRO 2 - SÍNTESE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 Lins Bittencourt</dc:creator>
  <cp:keywords/>
  <dc:description/>
  <cp:lastModifiedBy>Henrique Soares Rabelo Adriano</cp:lastModifiedBy>
  <cp:revision/>
  <dcterms:created xsi:type="dcterms:W3CDTF">2018-04-11T18:23:05Z</dcterms:created>
  <dcterms:modified xsi:type="dcterms:W3CDTF">2023-10-19T18:33:59Z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0x010100FCE96AF6ECE337489F5C9CB5C68B33D9</vt:lpwstr>
  </property>
  <property fmtid="{D5CDD505-2E9C-101B-9397-08002B2CF9AE}" pid="3" name="MediaServiceImageTags">
    <vt:lpwstr/>
  </property>
</Properties>
</file>