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gner.costa\Desktop\"/>
    </mc:Choice>
  </mc:AlternateContent>
  <xr:revisionPtr revIDLastSave="0" documentId="13_ncr:1_{86A83DBC-8352-49EB-9527-010B004B8C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ÁRIO V" sheetId="2" r:id="rId1"/>
  </sheets>
  <definedNames>
    <definedName name="_xlnm.Print_Area" localSheetId="0">'FORMULÁRIO V'!$A$1:$G$97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7" i="2" l="1"/>
  <c r="B97" i="2"/>
  <c r="G97" i="2" s="1"/>
  <c r="F96" i="2"/>
  <c r="E96" i="2"/>
  <c r="F95" i="2"/>
  <c r="E95" i="2"/>
  <c r="F94" i="2"/>
  <c r="E94" i="2"/>
  <c r="F93" i="2"/>
  <c r="E93" i="2"/>
  <c r="F92" i="2"/>
  <c r="E92" i="2"/>
  <c r="F91" i="2"/>
  <c r="E91" i="2"/>
  <c r="F90" i="2"/>
  <c r="E90" i="2"/>
  <c r="F89" i="2"/>
  <c r="E89" i="2"/>
  <c r="F88" i="2"/>
  <c r="E88" i="2"/>
  <c r="F87" i="2"/>
  <c r="E87" i="2"/>
  <c r="C81" i="2"/>
  <c r="B81" i="2"/>
  <c r="F81" i="2" s="1"/>
  <c r="F80" i="2"/>
  <c r="E80" i="2"/>
  <c r="F79" i="2"/>
  <c r="E79" i="2"/>
  <c r="F78" i="2"/>
  <c r="E78" i="2"/>
  <c r="F77" i="2"/>
  <c r="E77" i="2"/>
  <c r="F76" i="2"/>
  <c r="E76" i="2"/>
  <c r="F75" i="2"/>
  <c r="E75" i="2"/>
  <c r="F74" i="2"/>
  <c r="E74" i="2"/>
  <c r="F73" i="2"/>
  <c r="E73" i="2"/>
  <c r="F72" i="2"/>
  <c r="E72" i="2"/>
  <c r="F71" i="2"/>
  <c r="E71" i="2"/>
  <c r="C65" i="2"/>
  <c r="B65" i="2"/>
  <c r="G65" i="2" s="1"/>
  <c r="F64" i="2"/>
  <c r="E64" i="2"/>
  <c r="F63" i="2"/>
  <c r="E63" i="2"/>
  <c r="F62" i="2"/>
  <c r="E62" i="2"/>
  <c r="F61" i="2"/>
  <c r="E61" i="2"/>
  <c r="F60" i="2"/>
  <c r="E60" i="2"/>
  <c r="F59" i="2"/>
  <c r="E59" i="2"/>
  <c r="F58" i="2"/>
  <c r="E58" i="2"/>
  <c r="C52" i="2"/>
  <c r="B52" i="2"/>
  <c r="F52" i="2" s="1"/>
  <c r="F51" i="2"/>
  <c r="E51" i="2"/>
  <c r="F50" i="2"/>
  <c r="E50" i="2"/>
  <c r="F49" i="2"/>
  <c r="E49" i="2"/>
  <c r="F48" i="2"/>
  <c r="E48" i="2"/>
  <c r="F47" i="2"/>
  <c r="E47" i="2"/>
  <c r="F46" i="2"/>
  <c r="E46" i="2"/>
  <c r="F45" i="2"/>
  <c r="E45" i="2"/>
  <c r="C39" i="2"/>
  <c r="B39" i="2"/>
  <c r="G39" i="2" s="1"/>
  <c r="F38" i="2"/>
  <c r="E38" i="2"/>
  <c r="F37" i="2"/>
  <c r="E37" i="2"/>
  <c r="F36" i="2"/>
  <c r="E36" i="2"/>
  <c r="F35" i="2"/>
  <c r="E35" i="2"/>
  <c r="C28" i="2"/>
  <c r="B28" i="2"/>
  <c r="G23" i="2" s="1"/>
  <c r="F27" i="2"/>
  <c r="E27" i="2"/>
  <c r="F26" i="2"/>
  <c r="E26" i="2"/>
  <c r="F25" i="2"/>
  <c r="E25" i="2"/>
  <c r="F24" i="2"/>
  <c r="E24" i="2"/>
  <c r="F23" i="2"/>
  <c r="E23" i="2"/>
  <c r="F22" i="2"/>
  <c r="E22" i="2"/>
  <c r="F15" i="2"/>
  <c r="G73" i="2" l="1"/>
  <c r="G61" i="2"/>
  <c r="G38" i="2"/>
  <c r="G64" i="2"/>
  <c r="G80" i="2"/>
  <c r="G58" i="2"/>
  <c r="G50" i="2"/>
  <c r="G77" i="2"/>
  <c r="G47" i="2"/>
  <c r="G81" i="2"/>
  <c r="E97" i="2"/>
  <c r="G72" i="2"/>
  <c r="E39" i="2"/>
  <c r="G36" i="2"/>
  <c r="G59" i="2"/>
  <c r="F65" i="2"/>
  <c r="G27" i="2"/>
  <c r="G87" i="2"/>
  <c r="G95" i="2"/>
  <c r="G52" i="2"/>
  <c r="G63" i="2"/>
  <c r="G89" i="2"/>
  <c r="G22" i="2"/>
  <c r="G24" i="2"/>
  <c r="F39" i="2"/>
  <c r="E65" i="2"/>
  <c r="G91" i="2"/>
  <c r="G35" i="2"/>
  <c r="G60" i="2"/>
  <c r="E81" i="2"/>
  <c r="G94" i="2"/>
  <c r="G92" i="2"/>
  <c r="G90" i="2"/>
  <c r="E28" i="2"/>
  <c r="E52" i="2"/>
  <c r="G93" i="2"/>
  <c r="F97" i="2"/>
  <c r="G37" i="2"/>
  <c r="G62" i="2"/>
  <c r="G88" i="2"/>
  <c r="G96" i="2"/>
  <c r="G45" i="2"/>
  <c r="G75" i="2"/>
  <c r="G25" i="2"/>
  <c r="G48" i="2"/>
  <c r="G51" i="2"/>
  <c r="G78" i="2"/>
  <c r="F28" i="2"/>
  <c r="G76" i="2"/>
  <c r="G26" i="2"/>
  <c r="G28" i="2"/>
  <c r="G49" i="2"/>
  <c r="G71" i="2"/>
  <c r="G79" i="2"/>
  <c r="G46" i="2"/>
  <c r="G74" i="2"/>
</calcChain>
</file>

<file path=xl/sharedStrings.xml><?xml version="1.0" encoding="utf-8"?>
<sst xmlns="http://schemas.openxmlformats.org/spreadsheetml/2006/main" count="117" uniqueCount="52">
  <si>
    <t>MINISTÉRIO DAS CIDADES</t>
  </si>
  <si>
    <t>Titular do Projeto:</t>
  </si>
  <si>
    <t>Data Base:</t>
  </si>
  <si>
    <t>Nome do Projeto de Investimento:</t>
  </si>
  <si>
    <t>Municípios Beneficiados / UF:</t>
  </si>
  <si>
    <t>Data de início dos investimentos:</t>
  </si>
  <si>
    <t>Previsão de conclusão dos investimentos:</t>
  </si>
  <si>
    <t>Prazo de Execução (meses):</t>
  </si>
  <si>
    <t>1. FONTES - PROJETO DE INVESTIMENTO CONSOLIDADO</t>
  </si>
  <si>
    <t xml:space="preserve">R$ </t>
  </si>
  <si>
    <t>Neste quadro deve constar o valor total do investimento</t>
  </si>
  <si>
    <t>FONTES</t>
  </si>
  <si>
    <t>% Realizado na Fonte</t>
  </si>
  <si>
    <t>% Realizado no Projeto</t>
  </si>
  <si>
    <t>Recursos Próprios</t>
  </si>
  <si>
    <t>Financiamento Bancário</t>
  </si>
  <si>
    <t>Debêntures</t>
  </si>
  <si>
    <t>Fundo de Investimento em Direitos Creditórios</t>
  </si>
  <si>
    <t>Certificado de Recebíveis Imobiliários</t>
  </si>
  <si>
    <t>Outras Fontes</t>
  </si>
  <si>
    <t>Total</t>
  </si>
  <si>
    <t>2. USOS</t>
  </si>
  <si>
    <t>Neste quadro devem constar apenas os valores relativos às debentures/CRI/FIDC</t>
  </si>
  <si>
    <t>USOS</t>
  </si>
  <si>
    <t>Expansão</t>
  </si>
  <si>
    <t>Modernização</t>
  </si>
  <si>
    <t>Operação</t>
  </si>
  <si>
    <t>Manutenção</t>
  </si>
  <si>
    <t>Total Debêntures</t>
  </si>
  <si>
    <t>2.1. EXPANSÃO</t>
  </si>
  <si>
    <t>R$</t>
  </si>
  <si>
    <t>Estudos</t>
  </si>
  <si>
    <t>Projetos</t>
  </si>
  <si>
    <t>Outros (especificar)</t>
  </si>
  <si>
    <t>Total Usos</t>
  </si>
  <si>
    <t>Promoção da Eficiência Energética</t>
  </si>
  <si>
    <t>Capacitação Técnica</t>
  </si>
  <si>
    <t>Avaliação do Impacto das Externalidades</t>
  </si>
  <si>
    <t>Elementos de Cidades Inteligentes</t>
  </si>
  <si>
    <t>Centro de Controle Operacional</t>
  </si>
  <si>
    <t>Gerenciamento Remoto</t>
  </si>
  <si>
    <t>Outros (Verificador Independente)</t>
  </si>
  <si>
    <t>2.2. MODERNIZAÇÃO</t>
  </si>
  <si>
    <t>2.3. OPERAÇÃO</t>
  </si>
  <si>
    <t>2.4. MANUTENÇÃO</t>
  </si>
  <si>
    <t>Secretaria Nacional de Desenvolvimento Urbano e Metropolitano</t>
  </si>
  <si>
    <t>Valor Aprovado</t>
  </si>
  <si>
    <t>Pendente</t>
  </si>
  <si>
    <t>Realizado até 31/12/DO 1º ANO
(VALOR ACUMULADO)</t>
  </si>
  <si>
    <t>Realizado até 31/12/DO 2º ANO
(VALOR ACUMULADO)</t>
  </si>
  <si>
    <t>FORMULÁRIO V - Quadro Informativo Anual de Usos e Fontes do projeto de investimento priorizado</t>
  </si>
  <si>
    <t xml:space="preserve">PROJETOS DE INVESTIMENTOS PRIORITÁRIOS – ILUMINAÇÃO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</si>
</sst>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color rgb="FF000000"/>
      <name val="Times New Roman"/>
      <charset val="204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color indexed="9"/>
      <name val="Times New Roman"/>
      <family val="1"/>
    </font>
    <font>
      <i/>
      <sz val="9"/>
      <color indexed="9"/>
      <name val="Times New Roman"/>
      <family val="1"/>
    </font>
    <font>
      <b/>
      <sz val="9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3">
    <xf numFmtId="0" fontId="0" fillId="0" borderId="0" xfId="0" applyAlignment="1">
      <alignment horizontal="left" vertical="top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 indent="3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 indent="3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9" fillId="4" borderId="7" xfId="0" applyFont="1" applyFill="1" applyBorder="1" applyAlignment="1" applyProtection="1">
      <alignment vertical="center"/>
      <protection locked="0"/>
    </xf>
    <xf numFmtId="0" fontId="9" fillId="4" borderId="8" xfId="0" applyFont="1" applyFill="1" applyBorder="1" applyAlignment="1" applyProtection="1">
      <alignment vertical="center"/>
      <protection locked="0"/>
    </xf>
    <xf numFmtId="0" fontId="9" fillId="4" borderId="8" xfId="0" applyFont="1" applyFill="1" applyBorder="1" applyAlignment="1" applyProtection="1">
      <alignment horizontal="center" vertical="center"/>
      <protection locked="0"/>
    </xf>
    <xf numFmtId="0" fontId="10" fillId="4" borderId="7" xfId="0" applyFont="1" applyFill="1" applyBorder="1" applyAlignment="1" applyProtection="1">
      <alignment vertical="center"/>
      <protection locked="0"/>
    </xf>
    <xf numFmtId="0" fontId="10" fillId="4" borderId="8" xfId="0" applyFont="1" applyFill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/>
      <protection locked="0"/>
    </xf>
    <xf numFmtId="164" fontId="7" fillId="3" borderId="4" xfId="1" applyFont="1" applyFill="1" applyBorder="1" applyAlignment="1" applyProtection="1">
      <alignment vertical="center"/>
      <protection locked="0"/>
    </xf>
    <xf numFmtId="164" fontId="7" fillId="0" borderId="10" xfId="1" applyFont="1" applyFill="1" applyBorder="1" applyAlignment="1" applyProtection="1">
      <alignment vertical="center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justify" vertical="center" wrapText="1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6" fillId="5" borderId="7" xfId="0" applyFont="1" applyFill="1" applyBorder="1" applyAlignment="1" applyProtection="1">
      <alignment vertical="center"/>
      <protection locked="0"/>
    </xf>
    <xf numFmtId="164" fontId="6" fillId="5" borderId="11" xfId="1" applyFont="1" applyFill="1" applyBorder="1" applyAlignment="1" applyProtection="1">
      <alignment horizontal="center" vertical="center"/>
    </xf>
    <xf numFmtId="164" fontId="7" fillId="0" borderId="0" xfId="1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164" fontId="7" fillId="0" borderId="10" xfId="1" applyFont="1" applyBorder="1" applyAlignment="1" applyProtection="1">
      <alignment vertical="center"/>
    </xf>
    <xf numFmtId="164" fontId="7" fillId="0" borderId="11" xfId="1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 wrapText="1"/>
      <protection locked="0"/>
    </xf>
    <xf numFmtId="164" fontId="6" fillId="5" borderId="11" xfId="1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9" fillId="6" borderId="7" xfId="0" applyFont="1" applyFill="1" applyBorder="1" applyAlignment="1" applyProtection="1">
      <alignment vertical="center"/>
      <protection locked="0"/>
    </xf>
    <xf numFmtId="0" fontId="9" fillId="6" borderId="8" xfId="0" applyFont="1" applyFill="1" applyBorder="1" applyAlignment="1" applyProtection="1">
      <alignment vertical="center"/>
      <protection locked="0"/>
    </xf>
    <xf numFmtId="0" fontId="9" fillId="6" borderId="8" xfId="0" applyFont="1" applyFill="1" applyBorder="1" applyAlignment="1" applyProtection="1">
      <alignment horizontal="center" vertical="center"/>
      <protection locked="0"/>
    </xf>
    <xf numFmtId="164" fontId="6" fillId="0" borderId="0" xfId="1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4" fontId="8" fillId="0" borderId="2" xfId="0" applyNumberFormat="1" applyFont="1" applyBorder="1" applyAlignment="1" applyProtection="1">
      <alignment horizontal="left" vertical="center"/>
      <protection locked="0"/>
    </xf>
    <xf numFmtId="14" fontId="8" fillId="0" borderId="3" xfId="0" applyNumberFormat="1" applyFont="1" applyBorder="1" applyAlignment="1" applyProtection="1">
      <alignment horizontal="left" vertical="center"/>
      <protection locked="0"/>
    </xf>
    <xf numFmtId="14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14" fontId="8" fillId="0" borderId="2" xfId="0" applyNumberFormat="1" applyFont="1" applyBorder="1" applyAlignment="1" applyProtection="1">
      <alignment horizontal="center" vertical="center"/>
      <protection locked="0"/>
    </xf>
    <xf numFmtId="14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14" fontId="6" fillId="2" borderId="4" xfId="0" applyNumberFormat="1" applyFont="1" applyFill="1" applyBorder="1" applyAlignment="1" applyProtection="1">
      <alignment horizontal="center" vertical="center"/>
      <protection locked="0"/>
    </xf>
    <xf numFmtId="14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5" borderId="9" xfId="0" applyFont="1" applyFill="1" applyBorder="1" applyAlignment="1" applyProtection="1">
      <alignment horizontal="center" vertical="center" wrapText="1"/>
      <protection locked="0"/>
    </xf>
    <xf numFmtId="0" fontId="6" fillId="5" borderId="10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left" vertical="center"/>
      <protection locked="0"/>
    </xf>
    <xf numFmtId="0" fontId="6" fillId="5" borderId="4" xfId="0" applyFont="1" applyFill="1" applyBorder="1" applyAlignment="1" applyProtection="1">
      <alignment horizontal="left" vertical="center"/>
      <protection locked="0"/>
    </xf>
    <xf numFmtId="0" fontId="11" fillId="5" borderId="9" xfId="0" applyFont="1" applyFill="1" applyBorder="1" applyAlignment="1" applyProtection="1">
      <alignment horizontal="center" vertical="center" wrapText="1"/>
      <protection locked="0"/>
    </xf>
    <xf numFmtId="0" fontId="11" fillId="5" borderId="10" xfId="0" applyFont="1" applyFill="1" applyBorder="1" applyAlignment="1" applyProtection="1">
      <alignment horizontal="center" vertical="center" wrapText="1"/>
      <protection locked="0"/>
    </xf>
    <xf numFmtId="0" fontId="6" fillId="5" borderId="9" xfId="0" applyFont="1" applyFill="1" applyBorder="1" applyAlignment="1" applyProtection="1">
      <alignment horizontal="left" vertical="center"/>
      <protection locked="0"/>
    </xf>
    <xf numFmtId="0" fontId="6" fillId="5" borderId="10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top" wrapText="1"/>
      <protection locked="0"/>
    </xf>
  </cellXfs>
  <cellStyles count="2">
    <cellStyle name="Normal" xfId="0" builtinId="0"/>
    <cellStyle name="Vírgula 2" xfId="1" xr:uid="{C9D531ED-BB85-4D4D-A2A6-8781F27178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3E2A0-9F2B-439C-A23A-C6981834FE9D}">
  <sheetPr>
    <pageSetUpPr fitToPage="1"/>
  </sheetPr>
  <dimension ref="A1:G97"/>
  <sheetViews>
    <sheetView showGridLines="0" tabSelected="1" view="pageBreakPreview" zoomScale="70" zoomScaleNormal="140" zoomScaleSheetLayoutView="70" workbookViewId="0">
      <selection activeCell="A6" sqref="A6:G6"/>
    </sheetView>
  </sheetViews>
  <sheetFormatPr defaultRowHeight="12.75" x14ac:dyDescent="0.2"/>
  <cols>
    <col min="1" max="1" width="41.6640625" customWidth="1"/>
    <col min="2" max="4" width="22.83203125" customWidth="1"/>
    <col min="5" max="5" width="30.6640625" customWidth="1"/>
    <col min="6" max="7" width="22.83203125" customWidth="1"/>
  </cols>
  <sheetData>
    <row r="1" spans="1:7" ht="16.5" customHeight="1" x14ac:dyDescent="0.2">
      <c r="A1" s="62" t="s">
        <v>0</v>
      </c>
      <c r="B1" s="62"/>
      <c r="C1" s="62"/>
      <c r="D1" s="62"/>
      <c r="E1" s="62"/>
      <c r="F1" s="62"/>
      <c r="G1" s="62"/>
    </row>
    <row r="2" spans="1:7" ht="16.5" customHeight="1" x14ac:dyDescent="0.2">
      <c r="A2" s="62" t="s">
        <v>45</v>
      </c>
      <c r="B2" s="62"/>
      <c r="C2" s="62"/>
      <c r="D2" s="62"/>
      <c r="E2" s="62"/>
      <c r="F2" s="62"/>
      <c r="G2" s="62"/>
    </row>
    <row r="3" spans="1:7" ht="14.25" x14ac:dyDescent="0.2">
      <c r="A3" s="6"/>
      <c r="B3" s="6"/>
      <c r="C3" s="40"/>
      <c r="D3" s="40"/>
      <c r="E3" s="40"/>
      <c r="F3" s="7"/>
      <c r="G3" s="8"/>
    </row>
    <row r="4" spans="1:7" ht="16.5" x14ac:dyDescent="0.2">
      <c r="A4" s="62" t="s">
        <v>51</v>
      </c>
      <c r="B4" s="62"/>
      <c r="C4" s="62"/>
      <c r="D4" s="62"/>
      <c r="E4" s="62"/>
      <c r="F4" s="62"/>
      <c r="G4" s="62"/>
    </row>
    <row r="5" spans="1:7" ht="14.25" x14ac:dyDescent="0.2">
      <c r="A5" s="36"/>
      <c r="B5" s="36"/>
      <c r="C5" s="36"/>
      <c r="D5" s="36"/>
      <c r="E5" s="36"/>
      <c r="F5" s="36"/>
      <c r="G5" s="36"/>
    </row>
    <row r="6" spans="1:7" ht="16.5" customHeight="1" x14ac:dyDescent="0.2">
      <c r="A6" s="62" t="s">
        <v>50</v>
      </c>
      <c r="B6" s="62"/>
      <c r="C6" s="62"/>
      <c r="D6" s="62"/>
      <c r="E6" s="62"/>
      <c r="F6" s="62"/>
      <c r="G6" s="62"/>
    </row>
    <row r="7" spans="1:7" x14ac:dyDescent="0.2">
      <c r="A7" s="1"/>
      <c r="B7" s="1"/>
      <c r="C7" s="1"/>
      <c r="D7" s="1"/>
      <c r="E7" s="2"/>
      <c r="F7" s="2"/>
      <c r="G7" s="3"/>
    </row>
    <row r="8" spans="1:7" x14ac:dyDescent="0.2">
      <c r="A8" s="9" t="s">
        <v>1</v>
      </c>
      <c r="B8" s="10"/>
      <c r="C8" s="10"/>
      <c r="D8" s="10"/>
      <c r="E8" s="11"/>
      <c r="F8" s="41" t="s">
        <v>2</v>
      </c>
      <c r="G8" s="42"/>
    </row>
    <row r="9" spans="1:7" x14ac:dyDescent="0.2">
      <c r="A9" s="37"/>
      <c r="B9" s="38"/>
      <c r="C9" s="38"/>
      <c r="D9" s="38"/>
      <c r="E9" s="39"/>
      <c r="F9" s="43"/>
      <c r="G9" s="44"/>
    </row>
    <row r="10" spans="1:7" x14ac:dyDescent="0.2">
      <c r="A10" s="9" t="s">
        <v>3</v>
      </c>
      <c r="B10" s="10"/>
      <c r="C10" s="10"/>
      <c r="D10" s="10"/>
      <c r="E10" s="10"/>
      <c r="F10" s="45"/>
      <c r="G10" s="46"/>
    </row>
    <row r="11" spans="1:7" x14ac:dyDescent="0.2">
      <c r="A11" s="37"/>
      <c r="B11" s="38"/>
      <c r="C11" s="38"/>
      <c r="D11" s="38"/>
      <c r="E11" s="38"/>
      <c r="F11" s="38"/>
      <c r="G11" s="39"/>
    </row>
    <row r="12" spans="1:7" x14ac:dyDescent="0.2">
      <c r="A12" s="9" t="s">
        <v>4</v>
      </c>
      <c r="B12" s="10"/>
      <c r="C12" s="10"/>
      <c r="D12" s="10"/>
      <c r="E12" s="10"/>
      <c r="F12" s="45"/>
      <c r="G12" s="46"/>
    </row>
    <row r="13" spans="1:7" x14ac:dyDescent="0.2">
      <c r="A13" s="37"/>
      <c r="B13" s="38"/>
      <c r="C13" s="38"/>
      <c r="D13" s="38"/>
      <c r="E13" s="38"/>
      <c r="F13" s="38"/>
      <c r="G13" s="39"/>
    </row>
    <row r="14" spans="1:7" x14ac:dyDescent="0.2">
      <c r="A14" s="47" t="s">
        <v>5</v>
      </c>
      <c r="B14" s="48"/>
      <c r="C14" s="47" t="s">
        <v>6</v>
      </c>
      <c r="D14" s="49"/>
      <c r="E14" s="48"/>
      <c r="F14" s="41" t="s">
        <v>7</v>
      </c>
      <c r="G14" s="42"/>
    </row>
    <row r="15" spans="1:7" x14ac:dyDescent="0.2">
      <c r="A15" s="50"/>
      <c r="B15" s="51"/>
      <c r="C15" s="50"/>
      <c r="D15" s="43"/>
      <c r="E15" s="51"/>
      <c r="F15" s="52" t="str">
        <f>IF(OR(A15="",C15=""),"",TRUNC((C15-A15)/30))</f>
        <v/>
      </c>
      <c r="G15" s="53"/>
    </row>
    <row r="16" spans="1:7" x14ac:dyDescent="0.2">
      <c r="A16" s="4"/>
      <c r="B16" s="4"/>
      <c r="C16" s="4"/>
      <c r="D16" s="4"/>
      <c r="E16" s="4"/>
      <c r="F16" s="4"/>
      <c r="G16" s="4"/>
    </row>
    <row r="17" spans="1:7" x14ac:dyDescent="0.2">
      <c r="A17" s="5"/>
      <c r="B17" s="5"/>
      <c r="C17" s="5"/>
      <c r="D17" s="5"/>
      <c r="E17" s="5"/>
      <c r="F17" s="5"/>
      <c r="G17" s="5"/>
    </row>
    <row r="18" spans="1:7" x14ac:dyDescent="0.2">
      <c r="A18" s="12" t="s">
        <v>8</v>
      </c>
      <c r="B18" s="13"/>
      <c r="C18" s="13"/>
      <c r="D18" s="13"/>
      <c r="E18" s="13"/>
      <c r="F18" s="13"/>
      <c r="G18" s="14" t="s">
        <v>9</v>
      </c>
    </row>
    <row r="19" spans="1:7" x14ac:dyDescent="0.2">
      <c r="A19" s="15" t="s">
        <v>10</v>
      </c>
      <c r="B19" s="16"/>
      <c r="C19" s="16"/>
      <c r="D19" s="16"/>
      <c r="E19" s="16"/>
      <c r="F19" s="16"/>
      <c r="G19" s="16"/>
    </row>
    <row r="20" spans="1:7" x14ac:dyDescent="0.2">
      <c r="A20" s="56" t="s">
        <v>11</v>
      </c>
      <c r="B20" s="54" t="s">
        <v>46</v>
      </c>
      <c r="C20" s="58" t="s">
        <v>48</v>
      </c>
      <c r="D20" s="58" t="s">
        <v>49</v>
      </c>
      <c r="E20" s="54" t="s">
        <v>47</v>
      </c>
      <c r="F20" s="54" t="s">
        <v>12</v>
      </c>
      <c r="G20" s="54" t="s">
        <v>13</v>
      </c>
    </row>
    <row r="21" spans="1:7" ht="46.5" customHeight="1" x14ac:dyDescent="0.2">
      <c r="A21" s="57"/>
      <c r="B21" s="55"/>
      <c r="C21" s="59"/>
      <c r="D21" s="59"/>
      <c r="E21" s="55"/>
      <c r="F21" s="55"/>
      <c r="G21" s="55"/>
    </row>
    <row r="22" spans="1:7" x14ac:dyDescent="0.2">
      <c r="A22" s="17" t="s">
        <v>14</v>
      </c>
      <c r="B22" s="18"/>
      <c r="C22" s="18"/>
      <c r="D22" s="18"/>
      <c r="E22" s="19">
        <f t="shared" ref="E22:E27" si="0">B22-C22</f>
        <v>0</v>
      </c>
      <c r="F22" s="19" t="str">
        <f>IF(B22&lt;&gt;0,(C22/B22)*100,"")</f>
        <v/>
      </c>
      <c r="G22" s="19" t="str">
        <f t="shared" ref="G22:G28" si="1">IF($B$28&lt;&gt;0,(C22/$B$28)*100,"")</f>
        <v/>
      </c>
    </row>
    <row r="23" spans="1:7" x14ac:dyDescent="0.2">
      <c r="A23" s="20" t="s">
        <v>15</v>
      </c>
      <c r="B23" s="18"/>
      <c r="C23" s="18"/>
      <c r="D23" s="18"/>
      <c r="E23" s="19">
        <f t="shared" si="0"/>
        <v>0</v>
      </c>
      <c r="F23" s="19" t="str">
        <f>IF(B23&lt;&gt;0,(C23/B23)*100,"")</f>
        <v/>
      </c>
      <c r="G23" s="19" t="str">
        <f t="shared" si="1"/>
        <v/>
      </c>
    </row>
    <row r="24" spans="1:7" x14ac:dyDescent="0.2">
      <c r="A24" s="20" t="s">
        <v>16</v>
      </c>
      <c r="B24" s="18"/>
      <c r="C24" s="18"/>
      <c r="D24" s="18"/>
      <c r="E24" s="19">
        <f t="shared" si="0"/>
        <v>0</v>
      </c>
      <c r="F24" s="19" t="str">
        <f>IF(B24&lt;&gt;0,(C24/B24)*100,"")</f>
        <v/>
      </c>
      <c r="G24" s="19" t="str">
        <f t="shared" si="1"/>
        <v/>
      </c>
    </row>
    <row r="25" spans="1:7" ht="25.5" x14ac:dyDescent="0.2">
      <c r="A25" s="21" t="s">
        <v>17</v>
      </c>
      <c r="B25" s="18"/>
      <c r="C25" s="18"/>
      <c r="D25" s="18"/>
      <c r="E25" s="19">
        <f t="shared" si="0"/>
        <v>0</v>
      </c>
      <c r="F25" s="19" t="str">
        <f t="shared" ref="F25:F80" si="2">IF(B25&lt;&gt;0,(C25/B25)*100,"")</f>
        <v/>
      </c>
      <c r="G25" s="19" t="str">
        <f t="shared" si="1"/>
        <v/>
      </c>
    </row>
    <row r="26" spans="1:7" x14ac:dyDescent="0.2">
      <c r="A26" s="21" t="s">
        <v>18</v>
      </c>
      <c r="B26" s="18"/>
      <c r="C26" s="18"/>
      <c r="D26" s="18"/>
      <c r="E26" s="19">
        <f t="shared" si="0"/>
        <v>0</v>
      </c>
      <c r="F26" s="19" t="str">
        <f t="shared" si="2"/>
        <v/>
      </c>
      <c r="G26" s="19" t="str">
        <f t="shared" si="1"/>
        <v/>
      </c>
    </row>
    <row r="27" spans="1:7" x14ac:dyDescent="0.2">
      <c r="A27" s="22" t="s">
        <v>19</v>
      </c>
      <c r="B27" s="18"/>
      <c r="C27" s="18"/>
      <c r="D27" s="18"/>
      <c r="E27" s="19">
        <f t="shared" si="0"/>
        <v>0</v>
      </c>
      <c r="F27" s="19" t="str">
        <f t="shared" si="2"/>
        <v/>
      </c>
      <c r="G27" s="19" t="str">
        <f t="shared" si="1"/>
        <v/>
      </c>
    </row>
    <row r="28" spans="1:7" x14ac:dyDescent="0.2">
      <c r="A28" s="23" t="s">
        <v>20</v>
      </c>
      <c r="B28" s="24">
        <f>SUM(B22:B27)</f>
        <v>0</v>
      </c>
      <c r="C28" s="24">
        <f>SUM(C22:C27)</f>
        <v>0</v>
      </c>
      <c r="D28" s="24"/>
      <c r="E28" s="24">
        <f>SUM(E22:E27)</f>
        <v>0</v>
      </c>
      <c r="F28" s="24" t="str">
        <f t="shared" si="2"/>
        <v/>
      </c>
      <c r="G28" s="24" t="str">
        <f t="shared" si="1"/>
        <v/>
      </c>
    </row>
    <row r="29" spans="1:7" x14ac:dyDescent="0.2">
      <c r="A29" s="7"/>
      <c r="B29" s="7"/>
      <c r="C29" s="7"/>
      <c r="D29" s="7"/>
      <c r="E29" s="25"/>
      <c r="F29" s="25"/>
      <c r="G29" s="25"/>
    </row>
    <row r="30" spans="1:7" x14ac:dyDescent="0.2">
      <c r="A30" s="7"/>
      <c r="B30" s="7"/>
      <c r="C30" s="7"/>
      <c r="D30" s="7"/>
      <c r="E30" s="25"/>
      <c r="F30" s="25"/>
      <c r="G30" s="25"/>
    </row>
    <row r="31" spans="1:7" x14ac:dyDescent="0.2">
      <c r="A31" s="12" t="s">
        <v>21</v>
      </c>
      <c r="B31" s="13"/>
      <c r="C31" s="13"/>
      <c r="D31" s="13"/>
      <c r="E31" s="13"/>
      <c r="F31" s="13"/>
      <c r="G31" s="14" t="s">
        <v>9</v>
      </c>
    </row>
    <row r="32" spans="1:7" x14ac:dyDescent="0.2">
      <c r="A32" s="15" t="s">
        <v>22</v>
      </c>
      <c r="B32" s="16"/>
      <c r="C32" s="16"/>
      <c r="D32" s="16"/>
      <c r="E32" s="16"/>
      <c r="F32" s="16"/>
      <c r="G32" s="16"/>
    </row>
    <row r="33" spans="1:7" ht="12.75" customHeight="1" x14ac:dyDescent="0.2">
      <c r="A33" s="56" t="s">
        <v>23</v>
      </c>
      <c r="B33" s="54" t="s">
        <v>46</v>
      </c>
      <c r="C33" s="58" t="s">
        <v>48</v>
      </c>
      <c r="D33" s="58" t="s">
        <v>49</v>
      </c>
      <c r="E33" s="54" t="s">
        <v>47</v>
      </c>
      <c r="F33" s="54" t="s">
        <v>12</v>
      </c>
      <c r="G33" s="54" t="s">
        <v>13</v>
      </c>
    </row>
    <row r="34" spans="1:7" ht="42.75" customHeight="1" x14ac:dyDescent="0.2">
      <c r="A34" s="57"/>
      <c r="B34" s="55"/>
      <c r="C34" s="59"/>
      <c r="D34" s="59"/>
      <c r="E34" s="55"/>
      <c r="F34" s="55"/>
      <c r="G34" s="55"/>
    </row>
    <row r="35" spans="1:7" x14ac:dyDescent="0.2">
      <c r="A35" s="26" t="s">
        <v>24</v>
      </c>
      <c r="B35" s="18"/>
      <c r="C35" s="18"/>
      <c r="D35" s="18"/>
      <c r="E35" s="27">
        <f>B35-C35</f>
        <v>0</v>
      </c>
      <c r="F35" s="27" t="str">
        <f t="shared" si="2"/>
        <v/>
      </c>
      <c r="G35" s="27" t="str">
        <f>IF($B$39&lt;&gt;0,(C35/$B$39)*100,"")</f>
        <v/>
      </c>
    </row>
    <row r="36" spans="1:7" x14ac:dyDescent="0.2">
      <c r="A36" s="26" t="s">
        <v>25</v>
      </c>
      <c r="B36" s="18"/>
      <c r="C36" s="18"/>
      <c r="D36" s="18"/>
      <c r="E36" s="27">
        <f>B36-C36</f>
        <v>0</v>
      </c>
      <c r="F36" s="28" t="str">
        <f t="shared" si="2"/>
        <v/>
      </c>
      <c r="G36" s="27" t="str">
        <f>IF($B$39&lt;&gt;0,(C36/$B$39)*100,"")</f>
        <v/>
      </c>
    </row>
    <row r="37" spans="1:7" x14ac:dyDescent="0.2">
      <c r="A37" s="29" t="s">
        <v>26</v>
      </c>
      <c r="B37" s="18"/>
      <c r="C37" s="18"/>
      <c r="D37" s="18"/>
      <c r="E37" s="27">
        <f>B37-C37</f>
        <v>0</v>
      </c>
      <c r="F37" s="28" t="str">
        <f t="shared" si="2"/>
        <v/>
      </c>
      <c r="G37" s="27" t="str">
        <f>IF($B$39&lt;&gt;0,(C37/$B$39)*100,"")</f>
        <v/>
      </c>
    </row>
    <row r="38" spans="1:7" x14ac:dyDescent="0.2">
      <c r="A38" s="29" t="s">
        <v>27</v>
      </c>
      <c r="B38" s="18"/>
      <c r="C38" s="18"/>
      <c r="D38" s="18"/>
      <c r="E38" s="27">
        <f>B38-C38</f>
        <v>0</v>
      </c>
      <c r="F38" s="28" t="str">
        <f t="shared" si="2"/>
        <v/>
      </c>
      <c r="G38" s="27" t="str">
        <f>IF($B$39&lt;&gt;0,(C38/$B$39)*100,"")</f>
        <v/>
      </c>
    </row>
    <row r="39" spans="1:7" x14ac:dyDescent="0.2">
      <c r="A39" s="23" t="s">
        <v>28</v>
      </c>
      <c r="B39" s="30">
        <f>SUM(B35:B38)</f>
        <v>0</v>
      </c>
      <c r="C39" s="30">
        <f>SUM(C35:C38)</f>
        <v>0</v>
      </c>
      <c r="D39" s="30"/>
      <c r="E39" s="30">
        <f>SUM(E35:E38)</f>
        <v>0</v>
      </c>
      <c r="F39" s="30" t="str">
        <f t="shared" si="2"/>
        <v/>
      </c>
      <c r="G39" s="24" t="str">
        <f>IF($B$39&lt;&gt;0,(C39/$B$39)*100,"")</f>
        <v/>
      </c>
    </row>
    <row r="40" spans="1:7" x14ac:dyDescent="0.2">
      <c r="A40" s="31"/>
      <c r="B40" s="31"/>
      <c r="C40" s="31"/>
      <c r="D40" s="31"/>
      <c r="E40" s="31"/>
      <c r="F40" s="31"/>
      <c r="G40" s="31"/>
    </row>
    <row r="41" spans="1:7" x14ac:dyDescent="0.2">
      <c r="A41" s="31"/>
      <c r="B41" s="31"/>
      <c r="C41" s="31"/>
      <c r="D41" s="31"/>
      <c r="E41" s="31"/>
      <c r="F41" s="31"/>
      <c r="G41" s="31"/>
    </row>
    <row r="42" spans="1:7" x14ac:dyDescent="0.2">
      <c r="A42" s="32" t="s">
        <v>29</v>
      </c>
      <c r="B42" s="33"/>
      <c r="C42" s="33"/>
      <c r="D42" s="33"/>
      <c r="E42" s="33"/>
      <c r="F42" s="33"/>
      <c r="G42" s="34" t="s">
        <v>30</v>
      </c>
    </row>
    <row r="43" spans="1:7" ht="12.75" customHeight="1" x14ac:dyDescent="0.2">
      <c r="A43" s="56" t="s">
        <v>23</v>
      </c>
      <c r="B43" s="54" t="s">
        <v>46</v>
      </c>
      <c r="C43" s="58" t="s">
        <v>48</v>
      </c>
      <c r="D43" s="58" t="s">
        <v>49</v>
      </c>
      <c r="E43" s="54" t="s">
        <v>47</v>
      </c>
      <c r="F43" s="54" t="s">
        <v>12</v>
      </c>
      <c r="G43" s="54" t="s">
        <v>13</v>
      </c>
    </row>
    <row r="44" spans="1:7" ht="46.5" customHeight="1" x14ac:dyDescent="0.2">
      <c r="A44" s="57"/>
      <c r="B44" s="55"/>
      <c r="C44" s="59"/>
      <c r="D44" s="59"/>
      <c r="E44" s="55"/>
      <c r="F44" s="55"/>
      <c r="G44" s="55"/>
    </row>
    <row r="45" spans="1:7" x14ac:dyDescent="0.2">
      <c r="A45" s="17" t="s">
        <v>31</v>
      </c>
      <c r="B45" s="18"/>
      <c r="C45" s="18"/>
      <c r="D45" s="18"/>
      <c r="E45" s="19">
        <f>B45-C45</f>
        <v>0</v>
      </c>
      <c r="F45" s="19" t="str">
        <f t="shared" si="2"/>
        <v/>
      </c>
      <c r="G45" s="19" t="str">
        <f t="shared" ref="G45:G52" si="3">IF($B$52&lt;&gt;0,(C45/$B$52)*100,"")</f>
        <v/>
      </c>
    </row>
    <row r="46" spans="1:7" x14ac:dyDescent="0.2">
      <c r="A46" s="17" t="s">
        <v>32</v>
      </c>
      <c r="B46" s="18"/>
      <c r="C46" s="18"/>
      <c r="D46" s="18"/>
      <c r="E46" s="19">
        <f t="shared" ref="E46:E51" si="4">B46-C46</f>
        <v>0</v>
      </c>
      <c r="F46" s="19" t="str">
        <f t="shared" si="2"/>
        <v/>
      </c>
      <c r="G46" s="19" t="str">
        <f t="shared" si="3"/>
        <v/>
      </c>
    </row>
    <row r="47" spans="1:7" x14ac:dyDescent="0.2">
      <c r="A47" s="17" t="s">
        <v>35</v>
      </c>
      <c r="B47" s="18"/>
      <c r="C47" s="18"/>
      <c r="D47" s="18"/>
      <c r="E47" s="19">
        <f t="shared" si="4"/>
        <v>0</v>
      </c>
      <c r="F47" s="19" t="str">
        <f t="shared" si="2"/>
        <v/>
      </c>
      <c r="G47" s="19" t="str">
        <f t="shared" si="3"/>
        <v/>
      </c>
    </row>
    <row r="48" spans="1:7" x14ac:dyDescent="0.2">
      <c r="A48" s="17" t="s">
        <v>36</v>
      </c>
      <c r="B48" s="18"/>
      <c r="C48" s="18"/>
      <c r="D48" s="18"/>
      <c r="E48" s="19">
        <f t="shared" si="4"/>
        <v>0</v>
      </c>
      <c r="F48" s="19" t="str">
        <f t="shared" si="2"/>
        <v/>
      </c>
      <c r="G48" s="19" t="str">
        <f t="shared" si="3"/>
        <v/>
      </c>
    </row>
    <row r="49" spans="1:7" x14ac:dyDescent="0.2">
      <c r="A49" s="17" t="s">
        <v>37</v>
      </c>
      <c r="B49" s="18"/>
      <c r="C49" s="18"/>
      <c r="D49" s="18"/>
      <c r="E49" s="19">
        <f t="shared" si="4"/>
        <v>0</v>
      </c>
      <c r="F49" s="19" t="str">
        <f t="shared" si="2"/>
        <v/>
      </c>
      <c r="G49" s="19" t="str">
        <f t="shared" si="3"/>
        <v/>
      </c>
    </row>
    <row r="50" spans="1:7" x14ac:dyDescent="0.2">
      <c r="A50" s="17" t="s">
        <v>38</v>
      </c>
      <c r="B50" s="18"/>
      <c r="C50" s="18"/>
      <c r="D50" s="18"/>
      <c r="E50" s="19">
        <f t="shared" si="4"/>
        <v>0</v>
      </c>
      <c r="F50" s="19" t="str">
        <f t="shared" si="2"/>
        <v/>
      </c>
      <c r="G50" s="19" t="str">
        <f t="shared" si="3"/>
        <v/>
      </c>
    </row>
    <row r="51" spans="1:7" x14ac:dyDescent="0.2">
      <c r="A51" s="17" t="s">
        <v>33</v>
      </c>
      <c r="B51" s="18"/>
      <c r="C51" s="18"/>
      <c r="D51" s="18"/>
      <c r="E51" s="19">
        <f t="shared" si="4"/>
        <v>0</v>
      </c>
      <c r="F51" s="19" t="str">
        <f t="shared" si="2"/>
        <v/>
      </c>
      <c r="G51" s="19" t="str">
        <f t="shared" si="3"/>
        <v/>
      </c>
    </row>
    <row r="52" spans="1:7" x14ac:dyDescent="0.2">
      <c r="A52" s="23" t="s">
        <v>34</v>
      </c>
      <c r="B52" s="30">
        <f>SUM(B45:B51)</f>
        <v>0</v>
      </c>
      <c r="C52" s="30">
        <f>SUM(C45:C51)</f>
        <v>0</v>
      </c>
      <c r="D52" s="30"/>
      <c r="E52" s="30">
        <f>SUM(E45:E51)</f>
        <v>0</v>
      </c>
      <c r="F52" s="30" t="str">
        <f t="shared" si="2"/>
        <v/>
      </c>
      <c r="G52" s="30" t="str">
        <f t="shared" si="3"/>
        <v/>
      </c>
    </row>
    <row r="53" spans="1:7" x14ac:dyDescent="0.2">
      <c r="A53" s="6"/>
      <c r="B53" s="6"/>
      <c r="C53" s="6"/>
      <c r="D53" s="6"/>
      <c r="E53" s="35"/>
      <c r="F53" s="35"/>
      <c r="G53" s="35"/>
    </row>
    <row r="54" spans="1:7" x14ac:dyDescent="0.2">
      <c r="A54" s="6"/>
      <c r="B54" s="6"/>
      <c r="C54" s="6"/>
      <c r="D54" s="6"/>
      <c r="E54" s="35"/>
      <c r="F54" s="35"/>
      <c r="G54" s="35"/>
    </row>
    <row r="55" spans="1:7" x14ac:dyDescent="0.2">
      <c r="A55" s="32" t="s">
        <v>42</v>
      </c>
      <c r="B55" s="33"/>
      <c r="C55" s="33"/>
      <c r="D55" s="33"/>
      <c r="E55" s="33"/>
      <c r="F55" s="33"/>
      <c r="G55" s="34" t="s">
        <v>30</v>
      </c>
    </row>
    <row r="56" spans="1:7" ht="12.75" customHeight="1" x14ac:dyDescent="0.2">
      <c r="A56" s="56" t="s">
        <v>23</v>
      </c>
      <c r="B56" s="54" t="s">
        <v>46</v>
      </c>
      <c r="C56" s="58" t="s">
        <v>48</v>
      </c>
      <c r="D56" s="58" t="s">
        <v>49</v>
      </c>
      <c r="E56" s="54" t="s">
        <v>47</v>
      </c>
      <c r="F56" s="54" t="s">
        <v>12</v>
      </c>
      <c r="G56" s="54" t="s">
        <v>13</v>
      </c>
    </row>
    <row r="57" spans="1:7" ht="51" customHeight="1" x14ac:dyDescent="0.2">
      <c r="A57" s="57"/>
      <c r="B57" s="55"/>
      <c r="C57" s="59"/>
      <c r="D57" s="59"/>
      <c r="E57" s="55"/>
      <c r="F57" s="55"/>
      <c r="G57" s="55"/>
    </row>
    <row r="58" spans="1:7" x14ac:dyDescent="0.2">
      <c r="A58" s="17" t="s">
        <v>31</v>
      </c>
      <c r="B58" s="18"/>
      <c r="C58" s="18"/>
      <c r="D58" s="18"/>
      <c r="E58" s="19">
        <f>B58-C58</f>
        <v>0</v>
      </c>
      <c r="F58" s="19" t="str">
        <f t="shared" si="2"/>
        <v/>
      </c>
      <c r="G58" s="19" t="str">
        <f t="shared" ref="G58:G65" si="5">IF($B$65&lt;&gt;0,(C58/$B$65)*100,"")</f>
        <v/>
      </c>
    </row>
    <row r="59" spans="1:7" x14ac:dyDescent="0.2">
      <c r="A59" s="17" t="s">
        <v>32</v>
      </c>
      <c r="B59" s="18"/>
      <c r="C59" s="18"/>
      <c r="D59" s="18"/>
      <c r="E59" s="19">
        <f t="shared" ref="E59:E64" si="6">B59-C59</f>
        <v>0</v>
      </c>
      <c r="F59" s="19" t="str">
        <f t="shared" si="2"/>
        <v/>
      </c>
      <c r="G59" s="19" t="str">
        <f t="shared" si="5"/>
        <v/>
      </c>
    </row>
    <row r="60" spans="1:7" x14ac:dyDescent="0.2">
      <c r="A60" s="17" t="s">
        <v>35</v>
      </c>
      <c r="B60" s="18"/>
      <c r="C60" s="18"/>
      <c r="D60" s="18"/>
      <c r="E60" s="19">
        <f t="shared" si="6"/>
        <v>0</v>
      </c>
      <c r="F60" s="19" t="str">
        <f t="shared" si="2"/>
        <v/>
      </c>
      <c r="G60" s="19" t="str">
        <f t="shared" si="5"/>
        <v/>
      </c>
    </row>
    <row r="61" spans="1:7" x14ac:dyDescent="0.2">
      <c r="A61" s="17" t="s">
        <v>36</v>
      </c>
      <c r="B61" s="18"/>
      <c r="C61" s="18"/>
      <c r="D61" s="18"/>
      <c r="E61" s="19">
        <f t="shared" si="6"/>
        <v>0</v>
      </c>
      <c r="F61" s="19" t="str">
        <f t="shared" si="2"/>
        <v/>
      </c>
      <c r="G61" s="19" t="str">
        <f t="shared" si="5"/>
        <v/>
      </c>
    </row>
    <row r="62" spans="1:7" x14ac:dyDescent="0.2">
      <c r="A62" s="17" t="s">
        <v>37</v>
      </c>
      <c r="B62" s="18"/>
      <c r="C62" s="18"/>
      <c r="D62" s="18"/>
      <c r="E62" s="19">
        <f t="shared" si="6"/>
        <v>0</v>
      </c>
      <c r="F62" s="19" t="str">
        <f t="shared" si="2"/>
        <v/>
      </c>
      <c r="G62" s="19" t="str">
        <f t="shared" si="5"/>
        <v/>
      </c>
    </row>
    <row r="63" spans="1:7" x14ac:dyDescent="0.2">
      <c r="A63" s="17" t="s">
        <v>38</v>
      </c>
      <c r="B63" s="18"/>
      <c r="C63" s="18"/>
      <c r="D63" s="18"/>
      <c r="E63" s="19">
        <f t="shared" si="6"/>
        <v>0</v>
      </c>
      <c r="F63" s="19" t="str">
        <f t="shared" si="2"/>
        <v/>
      </c>
      <c r="G63" s="19" t="str">
        <f t="shared" si="5"/>
        <v/>
      </c>
    </row>
    <row r="64" spans="1:7" x14ac:dyDescent="0.2">
      <c r="A64" s="17" t="s">
        <v>33</v>
      </c>
      <c r="B64" s="18"/>
      <c r="C64" s="18"/>
      <c r="D64" s="18"/>
      <c r="E64" s="19">
        <f t="shared" si="6"/>
        <v>0</v>
      </c>
      <c r="F64" s="19" t="str">
        <f t="shared" si="2"/>
        <v/>
      </c>
      <c r="G64" s="19" t="str">
        <f t="shared" si="5"/>
        <v/>
      </c>
    </row>
    <row r="65" spans="1:7" x14ac:dyDescent="0.2">
      <c r="A65" s="23" t="s">
        <v>34</v>
      </c>
      <c r="B65" s="30">
        <f>SUM(B58:B64)</f>
        <v>0</v>
      </c>
      <c r="C65" s="30">
        <f>SUM(C58:C64)</f>
        <v>0</v>
      </c>
      <c r="D65" s="30"/>
      <c r="E65" s="30">
        <f>SUM(E58:E64)</f>
        <v>0</v>
      </c>
      <c r="F65" s="30" t="str">
        <f t="shared" si="2"/>
        <v/>
      </c>
      <c r="G65" s="30" t="str">
        <f t="shared" si="5"/>
        <v/>
      </c>
    </row>
    <row r="66" spans="1:7" x14ac:dyDescent="0.2">
      <c r="A66" s="6"/>
      <c r="B66" s="6"/>
      <c r="C66" s="6"/>
      <c r="D66" s="6"/>
      <c r="E66" s="35"/>
      <c r="F66" s="35"/>
      <c r="G66" s="35"/>
    </row>
    <row r="67" spans="1:7" x14ac:dyDescent="0.2">
      <c r="A67" s="6"/>
      <c r="B67" s="6"/>
      <c r="C67" s="6"/>
      <c r="D67" s="6"/>
      <c r="E67" s="35"/>
      <c r="F67" s="35"/>
      <c r="G67" s="35"/>
    </row>
    <row r="68" spans="1:7" x14ac:dyDescent="0.2">
      <c r="A68" s="32" t="s">
        <v>43</v>
      </c>
      <c r="B68" s="33"/>
      <c r="C68" s="33"/>
      <c r="D68" s="33"/>
      <c r="E68" s="33"/>
      <c r="F68" s="33"/>
      <c r="G68" s="34" t="s">
        <v>30</v>
      </c>
    </row>
    <row r="69" spans="1:7" ht="12.75" customHeight="1" x14ac:dyDescent="0.2">
      <c r="A69" s="60" t="s">
        <v>23</v>
      </c>
      <c r="B69" s="54" t="s">
        <v>46</v>
      </c>
      <c r="C69" s="58" t="s">
        <v>48</v>
      </c>
      <c r="D69" s="58" t="s">
        <v>49</v>
      </c>
      <c r="E69" s="54" t="s">
        <v>47</v>
      </c>
      <c r="F69" s="54" t="s">
        <v>12</v>
      </c>
      <c r="G69" s="54" t="s">
        <v>13</v>
      </c>
    </row>
    <row r="70" spans="1:7" ht="42" customHeight="1" x14ac:dyDescent="0.2">
      <c r="A70" s="61"/>
      <c r="B70" s="55"/>
      <c r="C70" s="59"/>
      <c r="D70" s="59"/>
      <c r="E70" s="55"/>
      <c r="F70" s="55"/>
      <c r="G70" s="55"/>
    </row>
    <row r="71" spans="1:7" x14ac:dyDescent="0.2">
      <c r="A71" s="17" t="s">
        <v>31</v>
      </c>
      <c r="B71" s="18"/>
      <c r="C71" s="18"/>
      <c r="D71" s="18"/>
      <c r="E71" s="19">
        <f>B71-C71</f>
        <v>0</v>
      </c>
      <c r="F71" s="19" t="str">
        <f t="shared" si="2"/>
        <v/>
      </c>
      <c r="G71" s="19" t="str">
        <f t="shared" ref="G71:G81" si="7">IF($B$81&lt;&gt;0,(C71/$B$81)*100,"")</f>
        <v/>
      </c>
    </row>
    <row r="72" spans="1:7" x14ac:dyDescent="0.2">
      <c r="A72" s="17" t="s">
        <v>32</v>
      </c>
      <c r="B72" s="18"/>
      <c r="C72" s="18"/>
      <c r="D72" s="18"/>
      <c r="E72" s="19">
        <f t="shared" ref="E72:E80" si="8">B72-C72</f>
        <v>0</v>
      </c>
      <c r="F72" s="19" t="str">
        <f t="shared" si="2"/>
        <v/>
      </c>
      <c r="G72" s="19" t="str">
        <f t="shared" si="7"/>
        <v/>
      </c>
    </row>
    <row r="73" spans="1:7" x14ac:dyDescent="0.2">
      <c r="A73" s="17" t="s">
        <v>35</v>
      </c>
      <c r="B73" s="18"/>
      <c r="C73" s="18"/>
      <c r="D73" s="18"/>
      <c r="E73" s="19">
        <f t="shared" si="8"/>
        <v>0</v>
      </c>
      <c r="F73" s="19" t="str">
        <f t="shared" si="2"/>
        <v/>
      </c>
      <c r="G73" s="19" t="str">
        <f t="shared" si="7"/>
        <v/>
      </c>
    </row>
    <row r="74" spans="1:7" x14ac:dyDescent="0.2">
      <c r="A74" s="17" t="s">
        <v>36</v>
      </c>
      <c r="B74" s="18"/>
      <c r="C74" s="18"/>
      <c r="D74" s="18"/>
      <c r="E74" s="19">
        <f t="shared" si="8"/>
        <v>0</v>
      </c>
      <c r="F74" s="19" t="str">
        <f t="shared" si="2"/>
        <v/>
      </c>
      <c r="G74" s="19" t="str">
        <f t="shared" si="7"/>
        <v/>
      </c>
    </row>
    <row r="75" spans="1:7" x14ac:dyDescent="0.2">
      <c r="A75" s="17" t="s">
        <v>37</v>
      </c>
      <c r="B75" s="18"/>
      <c r="C75" s="18"/>
      <c r="D75" s="18"/>
      <c r="E75" s="19">
        <f t="shared" si="8"/>
        <v>0</v>
      </c>
      <c r="F75" s="19" t="str">
        <f t="shared" si="2"/>
        <v/>
      </c>
      <c r="G75" s="19" t="str">
        <f t="shared" si="7"/>
        <v/>
      </c>
    </row>
    <row r="76" spans="1:7" x14ac:dyDescent="0.2">
      <c r="A76" s="17" t="s">
        <v>38</v>
      </c>
      <c r="B76" s="18"/>
      <c r="C76" s="18"/>
      <c r="D76" s="18"/>
      <c r="E76" s="19">
        <f t="shared" si="8"/>
        <v>0</v>
      </c>
      <c r="F76" s="19" t="str">
        <f t="shared" si="2"/>
        <v/>
      </c>
      <c r="G76" s="19" t="str">
        <f t="shared" si="7"/>
        <v/>
      </c>
    </row>
    <row r="77" spans="1:7" x14ac:dyDescent="0.2">
      <c r="A77" s="17" t="s">
        <v>39</v>
      </c>
      <c r="B77" s="18"/>
      <c r="C77" s="18"/>
      <c r="D77" s="18"/>
      <c r="E77" s="19">
        <f t="shared" si="8"/>
        <v>0</v>
      </c>
      <c r="F77" s="19" t="str">
        <f t="shared" si="2"/>
        <v/>
      </c>
      <c r="G77" s="19" t="str">
        <f t="shared" si="7"/>
        <v/>
      </c>
    </row>
    <row r="78" spans="1:7" x14ac:dyDescent="0.2">
      <c r="A78" s="17" t="s">
        <v>40</v>
      </c>
      <c r="B78" s="18"/>
      <c r="C78" s="18"/>
      <c r="D78" s="18"/>
      <c r="E78" s="19">
        <f t="shared" si="8"/>
        <v>0</v>
      </c>
      <c r="F78" s="19" t="str">
        <f t="shared" si="2"/>
        <v/>
      </c>
      <c r="G78" s="19" t="str">
        <f t="shared" si="7"/>
        <v/>
      </c>
    </row>
    <row r="79" spans="1:7" x14ac:dyDescent="0.2">
      <c r="A79" s="17" t="s">
        <v>41</v>
      </c>
      <c r="B79" s="18"/>
      <c r="C79" s="18"/>
      <c r="D79" s="18"/>
      <c r="E79" s="19">
        <f t="shared" si="8"/>
        <v>0</v>
      </c>
      <c r="F79" s="19" t="str">
        <f t="shared" si="2"/>
        <v/>
      </c>
      <c r="G79" s="19" t="str">
        <f t="shared" si="7"/>
        <v/>
      </c>
    </row>
    <row r="80" spans="1:7" x14ac:dyDescent="0.2">
      <c r="A80" s="17" t="s">
        <v>33</v>
      </c>
      <c r="B80" s="18"/>
      <c r="C80" s="18"/>
      <c r="D80" s="18"/>
      <c r="E80" s="19">
        <f t="shared" si="8"/>
        <v>0</v>
      </c>
      <c r="F80" s="19" t="str">
        <f t="shared" si="2"/>
        <v/>
      </c>
      <c r="G80" s="19" t="str">
        <f t="shared" si="7"/>
        <v/>
      </c>
    </row>
    <row r="81" spans="1:7" x14ac:dyDescent="0.2">
      <c r="A81" s="23" t="s">
        <v>34</v>
      </c>
      <c r="B81" s="30">
        <f>SUM(B71:B80)</f>
        <v>0</v>
      </c>
      <c r="C81" s="30">
        <f>SUM(C71:C80)</f>
        <v>0</v>
      </c>
      <c r="D81" s="30"/>
      <c r="E81" s="30">
        <f>SUM(E71:E80)</f>
        <v>0</v>
      </c>
      <c r="F81" s="30" t="str">
        <f t="shared" ref="F81:F97" si="9">IF(B81&lt;&gt;0,(C81/B81)*100,"")</f>
        <v/>
      </c>
      <c r="G81" s="30" t="str">
        <f t="shared" si="7"/>
        <v/>
      </c>
    </row>
    <row r="82" spans="1:7" x14ac:dyDescent="0.2">
      <c r="A82" s="6"/>
      <c r="B82" s="6"/>
      <c r="C82" s="6"/>
      <c r="D82" s="6"/>
      <c r="E82" s="35"/>
      <c r="F82" s="35"/>
      <c r="G82" s="35"/>
    </row>
    <row r="83" spans="1:7" x14ac:dyDescent="0.2">
      <c r="A83" s="6"/>
      <c r="B83" s="6"/>
      <c r="C83" s="6"/>
      <c r="D83" s="6"/>
      <c r="E83" s="35"/>
      <c r="F83" s="35"/>
      <c r="G83" s="35"/>
    </row>
    <row r="84" spans="1:7" x14ac:dyDescent="0.2">
      <c r="A84" s="32" t="s">
        <v>44</v>
      </c>
      <c r="B84" s="33"/>
      <c r="C84" s="33"/>
      <c r="D84" s="33"/>
      <c r="E84" s="33"/>
      <c r="F84" s="33"/>
      <c r="G84" s="34" t="s">
        <v>30</v>
      </c>
    </row>
    <row r="85" spans="1:7" ht="12.75" customHeight="1" x14ac:dyDescent="0.2">
      <c r="A85" s="56" t="s">
        <v>23</v>
      </c>
      <c r="B85" s="54" t="s">
        <v>46</v>
      </c>
      <c r="C85" s="58" t="s">
        <v>48</v>
      </c>
      <c r="D85" s="58" t="s">
        <v>49</v>
      </c>
      <c r="E85" s="54" t="s">
        <v>47</v>
      </c>
      <c r="F85" s="54" t="s">
        <v>12</v>
      </c>
      <c r="G85" s="54" t="s">
        <v>13</v>
      </c>
    </row>
    <row r="86" spans="1:7" ht="44.25" customHeight="1" x14ac:dyDescent="0.2">
      <c r="A86" s="57"/>
      <c r="B86" s="55"/>
      <c r="C86" s="59"/>
      <c r="D86" s="59"/>
      <c r="E86" s="55"/>
      <c r="F86" s="55"/>
      <c r="G86" s="55"/>
    </row>
    <row r="87" spans="1:7" x14ac:dyDescent="0.2">
      <c r="A87" s="17" t="s">
        <v>31</v>
      </c>
      <c r="B87" s="18"/>
      <c r="C87" s="18"/>
      <c r="D87" s="18"/>
      <c r="E87" s="19">
        <f>B87-C87</f>
        <v>0</v>
      </c>
      <c r="F87" s="19" t="str">
        <f t="shared" si="9"/>
        <v/>
      </c>
      <c r="G87" s="19" t="str">
        <f t="shared" ref="G87:G97" si="10">IF($B$97&lt;&gt;0,(C87/$B$97)*100,"")</f>
        <v/>
      </c>
    </row>
    <row r="88" spans="1:7" x14ac:dyDescent="0.2">
      <c r="A88" s="17" t="s">
        <v>32</v>
      </c>
      <c r="B88" s="18"/>
      <c r="C88" s="18"/>
      <c r="D88" s="18"/>
      <c r="E88" s="19">
        <f t="shared" ref="E88:E96" si="11">B88-C88</f>
        <v>0</v>
      </c>
      <c r="F88" s="19" t="str">
        <f t="shared" si="9"/>
        <v/>
      </c>
      <c r="G88" s="19" t="str">
        <f t="shared" si="10"/>
        <v/>
      </c>
    </row>
    <row r="89" spans="1:7" x14ac:dyDescent="0.2">
      <c r="A89" s="17" t="s">
        <v>35</v>
      </c>
      <c r="B89" s="18"/>
      <c r="C89" s="18"/>
      <c r="D89" s="18"/>
      <c r="E89" s="19">
        <f t="shared" si="11"/>
        <v>0</v>
      </c>
      <c r="F89" s="19" t="str">
        <f t="shared" si="9"/>
        <v/>
      </c>
      <c r="G89" s="19" t="str">
        <f t="shared" si="10"/>
        <v/>
      </c>
    </row>
    <row r="90" spans="1:7" x14ac:dyDescent="0.2">
      <c r="A90" s="17" t="s">
        <v>36</v>
      </c>
      <c r="B90" s="18"/>
      <c r="C90" s="18"/>
      <c r="D90" s="18"/>
      <c r="E90" s="19">
        <f t="shared" si="11"/>
        <v>0</v>
      </c>
      <c r="F90" s="19" t="str">
        <f t="shared" si="9"/>
        <v/>
      </c>
      <c r="G90" s="19" t="str">
        <f t="shared" si="10"/>
        <v/>
      </c>
    </row>
    <row r="91" spans="1:7" x14ac:dyDescent="0.2">
      <c r="A91" s="17" t="s">
        <v>37</v>
      </c>
      <c r="B91" s="18"/>
      <c r="C91" s="18"/>
      <c r="D91" s="18"/>
      <c r="E91" s="19">
        <f t="shared" si="11"/>
        <v>0</v>
      </c>
      <c r="F91" s="19" t="str">
        <f t="shared" si="9"/>
        <v/>
      </c>
      <c r="G91" s="19" t="str">
        <f t="shared" si="10"/>
        <v/>
      </c>
    </row>
    <row r="92" spans="1:7" x14ac:dyDescent="0.2">
      <c r="A92" s="17" t="s">
        <v>38</v>
      </c>
      <c r="B92" s="18"/>
      <c r="C92" s="18"/>
      <c r="D92" s="18"/>
      <c r="E92" s="19">
        <f t="shared" si="11"/>
        <v>0</v>
      </c>
      <c r="F92" s="19" t="str">
        <f t="shared" si="9"/>
        <v/>
      </c>
      <c r="G92" s="19" t="str">
        <f t="shared" si="10"/>
        <v/>
      </c>
    </row>
    <row r="93" spans="1:7" x14ac:dyDescent="0.2">
      <c r="A93" s="17" t="s">
        <v>39</v>
      </c>
      <c r="B93" s="18"/>
      <c r="C93" s="18"/>
      <c r="D93" s="18"/>
      <c r="E93" s="19">
        <f t="shared" si="11"/>
        <v>0</v>
      </c>
      <c r="F93" s="19" t="str">
        <f t="shared" si="9"/>
        <v/>
      </c>
      <c r="G93" s="19" t="str">
        <f t="shared" si="10"/>
        <v/>
      </c>
    </row>
    <row r="94" spans="1:7" x14ac:dyDescent="0.2">
      <c r="A94" s="17" t="s">
        <v>40</v>
      </c>
      <c r="B94" s="18"/>
      <c r="C94" s="18"/>
      <c r="D94" s="18"/>
      <c r="E94" s="19">
        <f t="shared" si="11"/>
        <v>0</v>
      </c>
      <c r="F94" s="19" t="str">
        <f t="shared" si="9"/>
        <v/>
      </c>
      <c r="G94" s="19" t="str">
        <f t="shared" si="10"/>
        <v/>
      </c>
    </row>
    <row r="95" spans="1:7" x14ac:dyDescent="0.2">
      <c r="A95" s="17" t="s">
        <v>41</v>
      </c>
      <c r="B95" s="18"/>
      <c r="C95" s="18"/>
      <c r="D95" s="18"/>
      <c r="E95" s="19">
        <f t="shared" si="11"/>
        <v>0</v>
      </c>
      <c r="F95" s="19" t="str">
        <f t="shared" si="9"/>
        <v/>
      </c>
      <c r="G95" s="19" t="str">
        <f t="shared" si="10"/>
        <v/>
      </c>
    </row>
    <row r="96" spans="1:7" x14ac:dyDescent="0.2">
      <c r="A96" s="17" t="s">
        <v>33</v>
      </c>
      <c r="B96" s="18"/>
      <c r="C96" s="18"/>
      <c r="D96" s="18"/>
      <c r="E96" s="19">
        <f t="shared" si="11"/>
        <v>0</v>
      </c>
      <c r="F96" s="19" t="str">
        <f t="shared" si="9"/>
        <v/>
      </c>
      <c r="G96" s="19" t="str">
        <f t="shared" si="10"/>
        <v/>
      </c>
    </row>
    <row r="97" spans="1:7" x14ac:dyDescent="0.2">
      <c r="A97" s="23" t="s">
        <v>34</v>
      </c>
      <c r="B97" s="30">
        <f>SUM(B87:B96)</f>
        <v>0</v>
      </c>
      <c r="C97" s="30">
        <f>SUM(C87:C96)</f>
        <v>0</v>
      </c>
      <c r="D97" s="30"/>
      <c r="E97" s="30">
        <f>SUM(E87:E96)</f>
        <v>0</v>
      </c>
      <c r="F97" s="30" t="str">
        <f t="shared" si="9"/>
        <v/>
      </c>
      <c r="G97" s="30" t="str">
        <f t="shared" si="10"/>
        <v/>
      </c>
    </row>
  </sheetData>
  <mergeCells count="60">
    <mergeCell ref="G85:G86"/>
    <mergeCell ref="A69:A70"/>
    <mergeCell ref="B69:B70"/>
    <mergeCell ref="C69:C70"/>
    <mergeCell ref="E69:E70"/>
    <mergeCell ref="F69:F70"/>
    <mergeCell ref="G69:G70"/>
    <mergeCell ref="A85:A86"/>
    <mergeCell ref="B85:B86"/>
    <mergeCell ref="C85:C86"/>
    <mergeCell ref="E85:E86"/>
    <mergeCell ref="F85:F86"/>
    <mergeCell ref="D69:D70"/>
    <mergeCell ref="D85:D86"/>
    <mergeCell ref="G56:G57"/>
    <mergeCell ref="A43:A44"/>
    <mergeCell ref="B43:B44"/>
    <mergeCell ref="C43:C44"/>
    <mergeCell ref="E43:E44"/>
    <mergeCell ref="F43:F44"/>
    <mergeCell ref="G43:G44"/>
    <mergeCell ref="A56:A57"/>
    <mergeCell ref="B56:B57"/>
    <mergeCell ref="C56:C57"/>
    <mergeCell ref="E56:E57"/>
    <mergeCell ref="F56:F57"/>
    <mergeCell ref="D43:D44"/>
    <mergeCell ref="D56:D57"/>
    <mergeCell ref="G33:G34"/>
    <mergeCell ref="A20:A21"/>
    <mergeCell ref="B20:B21"/>
    <mergeCell ref="C20:C21"/>
    <mergeCell ref="E20:E21"/>
    <mergeCell ref="F20:F21"/>
    <mergeCell ref="G20:G21"/>
    <mergeCell ref="A33:A34"/>
    <mergeCell ref="B33:B34"/>
    <mergeCell ref="C33:C34"/>
    <mergeCell ref="E33:E34"/>
    <mergeCell ref="F33:F34"/>
    <mergeCell ref="D20:D21"/>
    <mergeCell ref="D33:D34"/>
    <mergeCell ref="A14:B14"/>
    <mergeCell ref="C14:E14"/>
    <mergeCell ref="F14:G14"/>
    <mergeCell ref="A15:B15"/>
    <mergeCell ref="C15:E15"/>
    <mergeCell ref="F15:G15"/>
    <mergeCell ref="A1:G1"/>
    <mergeCell ref="A13:G13"/>
    <mergeCell ref="A2:G2"/>
    <mergeCell ref="C3:E3"/>
    <mergeCell ref="A6:G6"/>
    <mergeCell ref="F8:G8"/>
    <mergeCell ref="A9:E9"/>
    <mergeCell ref="F9:G9"/>
    <mergeCell ref="F10:G10"/>
    <mergeCell ref="A11:G11"/>
    <mergeCell ref="F12:G12"/>
    <mergeCell ref="A4:G4"/>
  </mergeCells>
  <dataValidations count="3">
    <dataValidation allowBlank="1" showInputMessage="1" showErrorMessage="1" promptTitle="Valor Aprovado" prompt="O valor relativo ao total de usos devera ser igual ao valor informado no quadro I - relativo a fonte Debentures, CRI, FIDC" sqref="B39" xr:uid="{7A148EFA-0AB8-4F94-AF1C-233D108209D5}"/>
    <dataValidation allowBlank="1" showDropDown="1" showInputMessage="1" showErrorMessage="1" errorTitle="Data Base" error="Prezado usuário, a data base deve ser no formato: 31/12/20XX" sqref="F9:G9" xr:uid="{F833E6B9-81CF-44C2-B308-EA77F1F8AFD8}"/>
    <dataValidation allowBlank="1" showInputMessage="1" showErrorMessage="1" promptTitle="Prazo de Execução (meses)" prompt="Prezado usuário, este prazo é contado do início dos investimentos até a sua conclusão (debêntures + outras fontes)" sqref="F15:G15" xr:uid="{DA9938E3-286A-4C17-A245-3C9A8D99D7AA}"/>
  </dataValidations>
  <pageMargins left="0.25" right="0.25" top="0.75" bottom="0.75" header="0.3" footer="0.3"/>
  <pageSetup paperSize="9" scale="5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FORMULÁRIO V</vt:lpstr>
      <vt:lpstr>'FORMULÁRIO V'!Area_de_impressao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DEMAREST_SP-#11840768-v2-FormulariosDebenturesIncentivadas_IluminacaoPublica_Aracaju_21_03_22.XLSX</dc:title>
  <dc:creator>mjtobase</dc:creator>
  <cp:lastModifiedBy>Vagner de Carvalho Costa</cp:lastModifiedBy>
  <cp:lastPrinted>2023-08-22T17:04:19Z</cp:lastPrinted>
  <dcterms:created xsi:type="dcterms:W3CDTF">2023-08-22T11:38:19Z</dcterms:created>
  <dcterms:modified xsi:type="dcterms:W3CDTF">2023-10-20T17:41:19Z</dcterms:modified>
</cp:coreProperties>
</file>