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o Borges\Downloads\"/>
    </mc:Choice>
  </mc:AlternateContent>
  <xr:revisionPtr revIDLastSave="0" documentId="13_ncr:1_{90820757-D8A8-465A-A42E-6CCCFB8391A4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Tabela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B12" i="1" l="1"/>
  <c r="B11" i="1" l="1"/>
</calcChain>
</file>

<file path=xl/sharedStrings.xml><?xml version="1.0" encoding="utf-8"?>
<sst xmlns="http://schemas.openxmlformats.org/spreadsheetml/2006/main" count="8" uniqueCount="8">
  <si>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</si>
  <si>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</si>
  <si>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</si>
  <si>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</si>
  <si>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</si>
  <si>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</si>
  <si>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</si>
  <si>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atualizado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</si>
</sst>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workbookViewId="0">
      <selection activeCell="F26" sqref="F26"/>
    </sheetView>
  </sheetViews>
  <sheetFormatPr defaultRowHeight="15" x14ac:dyDescent="0.25"/>
  <cols>
    <col min="1" max="1" width="10.5703125" bestFit="1" customWidth="1"/>
    <col min="2" max="2" width="17.28515625" style="5" customWidth="1"/>
    <col min="3" max="3" width="16.7109375" customWidth="1"/>
    <col min="4" max="4" width="13.7109375" customWidth="1"/>
    <col min="5" max="5" width="21.85546875" customWidth="1"/>
    <col min="7" max="7" width="15.42578125" bestFit="1" customWidth="1"/>
  </cols>
  <sheetData>
    <row r="2" spans="1: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8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8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8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8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8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8" x14ac:dyDescent="0.25">
      <c r="A8" s="1">
        <v>2016</v>
      </c>
      <c r="B8" s="2">
        <v>1335</v>
      </c>
      <c r="C8" s="4">
        <v>168</v>
      </c>
      <c r="D8" s="2">
        <v>1167</v>
      </c>
      <c r="E8" s="3">
        <v>2589820465.4199963</v>
      </c>
    </row>
    <row r="9" spans="1:8" x14ac:dyDescent="0.25">
      <c r="A9" s="1">
        <v>2017</v>
      </c>
      <c r="B9" s="2">
        <v>1395</v>
      </c>
      <c r="C9" s="4">
        <v>155</v>
      </c>
      <c r="D9" s="2">
        <v>1240</v>
      </c>
      <c r="E9" s="3">
        <v>2782938232.3600001</v>
      </c>
    </row>
    <row r="10" spans="1:8" x14ac:dyDescent="0.25">
      <c r="A10" s="1">
        <v>2018</v>
      </c>
      <c r="B10" s="2">
        <v>1360</v>
      </c>
      <c r="C10" s="4">
        <v>95</v>
      </c>
      <c r="D10" s="2">
        <v>1265</v>
      </c>
      <c r="E10" s="3">
        <v>2607801854.4000001</v>
      </c>
    </row>
    <row r="11" spans="1:8" x14ac:dyDescent="0.25">
      <c r="A11" s="1">
        <v>2019</v>
      </c>
      <c r="B11" s="2">
        <f>C11+D11</f>
        <v>1976</v>
      </c>
      <c r="C11" s="4">
        <v>593</v>
      </c>
      <c r="D11" s="2">
        <v>1383</v>
      </c>
      <c r="E11" s="3">
        <v>2422989282.6999998</v>
      </c>
    </row>
    <row r="12" spans="1:8" x14ac:dyDescent="0.25">
      <c r="A12" s="1">
        <v>2020</v>
      </c>
      <c r="B12" s="2">
        <f>C12+D12</f>
        <v>2978</v>
      </c>
      <c r="C12" s="4">
        <v>879</v>
      </c>
      <c r="D12" s="2">
        <v>2099</v>
      </c>
      <c r="E12" s="3">
        <v>3706243057.71</v>
      </c>
    </row>
    <row r="13" spans="1:8" x14ac:dyDescent="0.25">
      <c r="A13" s="1">
        <v>2021</v>
      </c>
      <c r="B13" s="2">
        <v>2130</v>
      </c>
      <c r="C13" s="4">
        <v>325</v>
      </c>
      <c r="D13" s="2">
        <v>1805</v>
      </c>
      <c r="E13" s="3">
        <v>9086574134.9400101</v>
      </c>
    </row>
    <row r="14" spans="1:8" x14ac:dyDescent="0.25">
      <c r="A14" s="17">
        <v>2022</v>
      </c>
      <c r="B14" s="18">
        <v>2025</v>
      </c>
      <c r="C14" s="19">
        <v>322</v>
      </c>
      <c r="D14" s="18">
        <v>1703</v>
      </c>
      <c r="E14" s="20">
        <v>5132316555.7599974</v>
      </c>
    </row>
    <row r="15" spans="1:8" x14ac:dyDescent="0.25">
      <c r="A15" s="11">
        <v>2023</v>
      </c>
      <c r="B15" s="12">
        <v>1719</v>
      </c>
      <c r="C15" s="13">
        <v>326</v>
      </c>
      <c r="D15" s="12">
        <v>1393</v>
      </c>
      <c r="E15" s="14">
        <v>3730045086</v>
      </c>
      <c r="H15" s="10"/>
    </row>
    <row r="16" spans="1:8" x14ac:dyDescent="0.25">
      <c r="A16" s="11">
        <v>2024</v>
      </c>
      <c r="B16" s="12">
        <v>1741</v>
      </c>
      <c r="C16" s="13">
        <v>295</v>
      </c>
      <c r="D16" s="12">
        <v>1446</v>
      </c>
      <c r="E16" s="14">
        <v>3346687237</v>
      </c>
      <c r="H16" s="10"/>
    </row>
    <row r="17" spans="1:8" x14ac:dyDescent="0.25">
      <c r="A17" s="11">
        <v>2025</v>
      </c>
      <c r="B17" s="12">
        <v>3322</v>
      </c>
      <c r="C17" s="13">
        <v>373</v>
      </c>
      <c r="D17" s="12">
        <v>2949</v>
      </c>
      <c r="E17" s="14">
        <v>3450421273.1900001</v>
      </c>
      <c r="H17" s="10"/>
    </row>
    <row r="18" spans="1:8" x14ac:dyDescent="0.25">
      <c r="A18" s="11" t="s">
        <v>6</v>
      </c>
      <c r="B18" s="15">
        <f>SUM(B3:B17)</f>
        <v>44969</v>
      </c>
      <c r="C18" s="15">
        <f>SUM(C3:C17)</f>
        <v>8226</v>
      </c>
      <c r="D18" s="15">
        <f>SUM(D3:D17)</f>
        <v>36743</v>
      </c>
      <c r="E18" s="16">
        <f>SUM(E3:E17)</f>
        <v>54724747085.690002</v>
      </c>
    </row>
    <row r="20" spans="1:8" x14ac:dyDescent="0.25">
      <c r="A20" s="21" t="s">
        <v>7</v>
      </c>
      <c r="B20" s="21"/>
      <c r="E20" s="6"/>
    </row>
    <row r="22" spans="1:8" x14ac:dyDescent="0.25">
      <c r="D22" s="8"/>
    </row>
    <row r="23" spans="1:8" x14ac:dyDescent="0.25">
      <c r="B23" s="9"/>
      <c r="C23" s="7"/>
      <c r="D23" s="7"/>
    </row>
    <row r="24" spans="1:8" x14ac:dyDescent="0.25">
      <c r="B24" s="9"/>
      <c r="C24" s="7"/>
      <c r="D24" s="7"/>
    </row>
  </sheetData>
  <mergeCells count="1">
    <mergeCell ref="A20:B20"/>
  </mergeCells>
  <conditionalFormatting sqref="B18:E1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d72014-7836-4b73-8639-3bf39feb55bb">
      <Terms xmlns="http://schemas.microsoft.com/office/infopath/2007/PartnerControls"/>
    </lcf76f155ced4ddcb4097134ff3c332f>
    <TaxCatchAll xmlns="67d0ff93-9992-4754-ba7a-dbbf76807a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8" ma:contentTypeDescription="Crie um novo documento." ma:contentTypeScope="" ma:versionID="338f17f60f974d8b79eac89e882ba885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967fb8fa142c9446b99965d36bd3ddc3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53DBDE-DC2E-40CE-8602-86938FDB766D}">
  <ds:schemaRefs>
    <ds:schemaRef ds:uri="http://www.w3.org/XML/1998/namespace"/>
    <ds:schemaRef ds:uri="http://schemas.microsoft.com/office/2006/documentManagement/types"/>
    <ds:schemaRef ds:uri="http://purl.org/dc/elements/1.1/"/>
    <ds:schemaRef ds:uri="93d72014-7836-4b73-8639-3bf39feb55bb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7d0ff93-9992-4754-ba7a-dbbf76807a0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CB7D6C6-2226-4ACA-97E3-478628726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1784E-27A7-4EF2-AA68-AA2701DE6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72014-7836-4b73-8639-3bf39feb55bb"/>
    <ds:schemaRef ds:uri="67d0ff93-9992-4754-ba7a-dbbf76807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</dc:creator>
  <cp:keywords/>
  <dc:description/>
  <cp:lastModifiedBy>Emilio Carlos Borges</cp:lastModifiedBy>
  <cp:revision/>
  <dcterms:created xsi:type="dcterms:W3CDTF">2017-08-01T14:52:29Z</dcterms:created>
  <dcterms:modified xsi:type="dcterms:W3CDTF">2026-01-19T15:40:03Z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</Properties>
</file>