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Pasta_DPO\2024\ACOMPANHAMENTO FÍSICO-FINANCEIRO\Monitoramento Jan a Dez\"/>
    </mc:Choice>
  </mc:AlternateContent>
  <bookViews>
    <workbookView xWindow="0" yWindow="0" windowWidth="21600" windowHeight="8535"/>
  </bookViews>
  <sheets>
    <sheet name="MONITORAMENTO JAN - DEZ" sheetId="1" r:id="rId1"/>
  </sheets>
  <definedNames>
    <definedName name="_xlnm.Print_Area" localSheetId="0">'MONITORAMENTO JAN - DEZ'!$A$1:$I$34</definedName>
  </definedNames>
  <calcPr calcId="152511"/>
  <extLst>
    <ext uri="GoogleSheetsCustomDataVersion1">
      <go:sheetsCustomData xmlns:go="http://customooxmlschemas.google.com/" r:id="" roundtripDataSignature="AMtx7mgDL+XC6gZ1YZvfT+SjXPJT1FgyEA=="/>
    </ext>
  </extLst>
</workbook>
</file>

<file path=xl/calcChain.xml><?xml version="1.0" encoding="utf-8"?>
<calcChain xmlns="http://schemas.openxmlformats.org/spreadsheetml/2006/main">
  <c r="C12" i="1" l="1"/>
  <c r="F12" i="1"/>
  <c r="G12" i="1"/>
  <c r="H12" i="1"/>
  <c r="I12" i="1"/>
  <c r="G23" i="1" l="1"/>
  <c r="G21" i="1"/>
  <c r="G15" i="1"/>
  <c r="H15" i="1"/>
  <c r="H21" i="1"/>
  <c r="H23" i="1"/>
  <c r="H29" i="1"/>
  <c r="I29" i="1" l="1"/>
  <c r="I21" i="1"/>
  <c r="I15" i="1"/>
  <c r="F29" i="1" l="1"/>
  <c r="F23" i="1"/>
  <c r="F21" i="1"/>
  <c r="F15" i="1"/>
  <c r="C15" i="1" l="1"/>
  <c r="C29" i="1" l="1"/>
  <c r="C21" i="1" l="1"/>
  <c r="I23" i="1" l="1"/>
  <c r="C23" i="1" l="1"/>
</calcChain>
</file>

<file path=xl/sharedStrings.xml><?xml version="1.0" encoding="utf-8"?>
<sst xmlns="http://schemas.openxmlformats.org/spreadsheetml/2006/main" count="78" uniqueCount="55">
  <si>
    <t>Produto Ação</t>
  </si>
  <si>
    <t>Unidade Medida Ação (desc.)</t>
  </si>
  <si>
    <t>Empenhado</t>
  </si>
  <si>
    <t>BOLSA CONCEDIDA</t>
  </si>
  <si>
    <t>unidade</t>
  </si>
  <si>
    <t>PROFISSIONAL CAPACITADO</t>
  </si>
  <si>
    <t>EVENTOS</t>
  </si>
  <si>
    <t>EVENTO REALIZADO</t>
  </si>
  <si>
    <t xml:space="preserve">COMEMORAÇÃO DO DIA DA CULTURA </t>
  </si>
  <si>
    <t>OBRA PUBLICADA</t>
  </si>
  <si>
    <t xml:space="preserve">BEM CULTURAL CAPTADO      </t>
  </si>
  <si>
    <t xml:space="preserve">ACERVO DISPONIBILIZADO   </t>
  </si>
  <si>
    <t xml:space="preserve">CONTRIBUIÇÃO A ORGANISMOS INTERNACIONAIS - ICA </t>
  </si>
  <si>
    <t>CONTRIBUIÇÃO EFETUADA</t>
  </si>
  <si>
    <t>Pago</t>
  </si>
  <si>
    <t>TOTAL DA AÇÃO 20ZM</t>
  </si>
  <si>
    <t>TOTAL DA AÇÃO 20ZH</t>
  </si>
  <si>
    <t>Meta Física Reprogramada Para o Exercício 2024</t>
  </si>
  <si>
    <t>00UU- Contribuição a Org. Internacionais</t>
  </si>
  <si>
    <t xml:space="preserve">UO - 42.201 - Fundação Casa de Rui Barbosa - FCRB                                                                      </t>
  </si>
  <si>
    <t>TOTAL DA AÇÃO 00UU</t>
  </si>
  <si>
    <t>TOTAL DA AÇÃO 20ZG</t>
  </si>
  <si>
    <t>PROJETO APOIADO</t>
  </si>
  <si>
    <t xml:space="preserve">TOTAL DA EMENDA </t>
  </si>
  <si>
    <t>POLÍTICA IMPLEMENTADA</t>
  </si>
  <si>
    <t>A Memória é o Coração do Futuro</t>
  </si>
  <si>
    <t>LOA + CRÉDITO</t>
  </si>
  <si>
    <t>Memória é o Coração do Futuro</t>
  </si>
  <si>
    <t>Fonte: SIAFI e Tesouro Gerencial 2/1/2025</t>
  </si>
  <si>
    <t xml:space="preserve">BOLSAS NAS ÁREAS MUSEOLÓGICAS E DO PATRIMÔNIO </t>
  </si>
  <si>
    <t xml:space="preserve">BOLSAS NA ÁREA DO CONHECIMENTO LITERÁRIO, CIENTÍFICO E CULTURAL </t>
  </si>
  <si>
    <t xml:space="preserve">PPGMA/MESTRADO PROFISSIONAL DA FCRB </t>
  </si>
  <si>
    <t xml:space="preserve">EVENTOS NA ÁREA DO PPGMA/MESTRADO  </t>
  </si>
  <si>
    <t xml:space="preserve">REUNIÕES CIENTÍFICAS, CURSOS E EXPOSIÇÕES </t>
  </si>
  <si>
    <t xml:space="preserve">EVENTOS NA ÁREA DE PRESERVAÇÃO E MEMÓRIA </t>
  </si>
  <si>
    <t xml:space="preserve">PUBLICAÇÕES CIENTÍFICO-CULTURAIS DA FCRB </t>
  </si>
  <si>
    <t xml:space="preserve">20ZM - Produção e Difusão de Conhecimento na Área Cultural - EMENDA PARLAMENTAR                                                         </t>
  </si>
  <si>
    <t xml:space="preserve">PRORUI </t>
  </si>
  <si>
    <t xml:space="preserve">IRBRAEc </t>
  </si>
  <si>
    <t xml:space="preserve"> ATUALIZAÇÃO DA BIBLIOTECA MARIA MAZZETT </t>
  </si>
  <si>
    <t xml:space="preserve">  ATUALIZAÇÃO DA BIBLIOTECA DO PPGMA  </t>
  </si>
  <si>
    <t xml:space="preserve"> ATUALIZAÇÃO DA BIBLIOTECA DA FCRB </t>
  </si>
  <si>
    <t xml:space="preserve">  PRESERVAÇÃO E ACESSO A ACERVOS DOCUMENTAIS </t>
  </si>
  <si>
    <t xml:space="preserve"> PRESERVAÇÃO E ACESSO A ACERVOS DOS MUSEUS </t>
  </si>
  <si>
    <t xml:space="preserve">XIII Seminário Internacional de Políticas Culturais </t>
  </si>
  <si>
    <t>Oficinas da Coordenação Executiva do Plano Nacional de Cultura</t>
  </si>
  <si>
    <t xml:space="preserve">Seminário Cátedra UNESCO </t>
  </si>
  <si>
    <t xml:space="preserve">I Encontro Arquivo, Cultura e Justiça Social </t>
  </si>
  <si>
    <t xml:space="preserve">  Realizado (Jan a Dez)</t>
  </si>
  <si>
    <t>Ação Orçamentária</t>
  </si>
  <si>
    <t>Entregas</t>
  </si>
  <si>
    <t xml:space="preserve">20ZH - Preservação do Patrimônio Cultural Brasileiro                                                                                                          Meta da ação: Bem Preservado </t>
  </si>
  <si>
    <t xml:space="preserve">20ZM - Produção e Difusão de Conhecimento na Área Cultural                                     Meta da ação: Projeto Apoiado                                                                                                                                                                </t>
  </si>
  <si>
    <t xml:space="preserve">20ZG - FORMULAÇÃO E GESTÃO DE POLÍTICA CULTURAL  Meta da Ação: Política Implementada </t>
  </si>
  <si>
    <t>Execução do Orçamento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</si>
</sst>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"/>
    <numFmt numFmtId="165" formatCode="_-* #,##0_-;\-* #,##0_-;_-* &quot;-&quot;??_-;_-@"/>
  </numFmts>
  <fonts count="20"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b/>
      <sz val="12"/>
      <color rgb="FF000080"/>
      <name val="Calibri"/>
    </font>
    <font>
      <sz val="11"/>
      <color rgb="FF000000"/>
      <name val="Calibri"/>
    </font>
    <font>
      <b/>
      <sz val="11"/>
      <color rgb="FF222A35"/>
      <name val="Calibri"/>
    </font>
    <font>
      <sz val="9"/>
      <color rgb="FF222A35"/>
      <name val="Calibri"/>
    </font>
    <font>
      <sz val="10"/>
      <color rgb="FF222A35"/>
      <name val="Calibri"/>
    </font>
    <font>
      <b/>
      <sz val="10"/>
      <color rgb="FF222A35"/>
      <name val="Calibri"/>
    </font>
    <font>
      <b/>
      <sz val="10"/>
      <color theme="1"/>
      <name val="Calibri"/>
    </font>
    <font>
      <b/>
      <sz val="10"/>
      <color rgb="FF002060"/>
      <name val="Tahoma"/>
      <family val="2"/>
    </font>
    <font>
      <sz val="9"/>
      <color rgb="FF002060"/>
      <name val="Calibri"/>
      <family val="2"/>
    </font>
    <font>
      <sz val="10"/>
      <color rgb="FF002060"/>
      <name val="Calibri"/>
      <family val="2"/>
    </font>
    <font>
      <b/>
      <sz val="10"/>
      <color rgb="FF002060"/>
      <name val="Calibri"/>
      <family val="2"/>
    </font>
    <font>
      <b/>
      <sz val="10"/>
      <color rgb="FF222A35"/>
      <name val="Calibri"/>
      <family val="2"/>
    </font>
    <font>
      <b/>
      <sz val="11"/>
      <color rgb="FF002060"/>
      <name val="Calibri"/>
      <family val="2"/>
    </font>
    <font>
      <b/>
      <sz val="10"/>
      <name val="Calibri"/>
      <family val="2"/>
    </font>
    <font>
      <b/>
      <sz val="11"/>
      <color rgb="FF222A35"/>
      <name val="Calibri"/>
      <family val="2"/>
    </font>
    <font>
      <b/>
      <sz val="11"/>
      <name val="Calibri"/>
      <family val="2"/>
    </font>
    <font>
      <sz val="9"/>
      <color rgb="FF222A35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99CCFF"/>
        <bgColor rgb="FF99CCFF"/>
      </patternFill>
    </fill>
    <fill>
      <patternFill patternType="solid">
        <fgColor rgb="FFDEEAF6"/>
        <bgColor rgb="FFDEEAF6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7"/>
        <bgColor theme="7"/>
      </patternFill>
    </fill>
    <fill>
      <patternFill patternType="solid">
        <fgColor rgb="FFFFCC00"/>
        <bgColor rgb="FFFFCC00"/>
      </patternFill>
    </fill>
    <fill>
      <patternFill patternType="solid">
        <fgColor theme="2" tint="-4.9989318521683403E-2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7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7"/>
        <bgColor rgb="FFDEEAF6"/>
      </patternFill>
    </fill>
    <fill>
      <patternFill patternType="solid">
        <fgColor theme="6" tint="0.79998168889431442"/>
        <bgColor rgb="FFD8D8D8"/>
      </patternFill>
    </fill>
    <fill>
      <patternFill patternType="solid">
        <fgColor rgb="FFFFC000"/>
        <bgColor rgb="FFDEEAF6"/>
      </patternFill>
    </fill>
    <fill>
      <patternFill patternType="solid">
        <fgColor rgb="FFFFC000"/>
        <bgColor rgb="FFFFCC00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 applyFont="1" applyAlignment="1"/>
    <xf numFmtId="0" fontId="4" fillId="0" borderId="0" xfId="0" applyFont="1"/>
    <xf numFmtId="0" fontId="6" fillId="6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4" fontId="8" fillId="6" borderId="2" xfId="0" applyNumberFormat="1" applyFont="1" applyFill="1" applyBorder="1" applyAlignment="1">
      <alignment horizontal="right" vertical="center" wrapText="1"/>
    </xf>
    <xf numFmtId="4" fontId="9" fillId="6" borderId="2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right" vertical="center" wrapText="1"/>
    </xf>
    <xf numFmtId="4" fontId="13" fillId="9" borderId="1" xfId="0" applyNumberFormat="1" applyFont="1" applyFill="1" applyBorder="1" applyAlignment="1">
      <alignment horizontal="right" vertical="center" wrapText="1"/>
    </xf>
    <xf numFmtId="4" fontId="13" fillId="9" borderId="2" xfId="0" applyNumberFormat="1" applyFont="1" applyFill="1" applyBorder="1" applyAlignment="1">
      <alignment horizontal="right" vertical="center" wrapText="1"/>
    </xf>
    <xf numFmtId="165" fontId="11" fillId="6" borderId="2" xfId="0" applyNumberFormat="1" applyFont="1" applyFill="1" applyBorder="1" applyAlignment="1">
      <alignment horizontal="center" vertical="center" wrapText="1"/>
    </xf>
    <xf numFmtId="4" fontId="13" fillId="9" borderId="3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0" fillId="10" borderId="0" xfId="0" applyFont="1" applyFill="1" applyAlignment="1"/>
    <xf numFmtId="0" fontId="12" fillId="13" borderId="2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12" fillId="14" borderId="2" xfId="0" applyFont="1" applyFill="1" applyBorder="1" applyAlignment="1">
      <alignment horizontal="center" vertical="center" wrapText="1"/>
    </xf>
    <xf numFmtId="4" fontId="14" fillId="6" borderId="2" xfId="0" applyNumberFormat="1" applyFont="1" applyFill="1" applyBorder="1" applyAlignment="1">
      <alignment horizontal="right" vertical="center" wrapText="1"/>
    </xf>
    <xf numFmtId="4" fontId="16" fillId="6" borderId="1" xfId="0" applyNumberFormat="1" applyFont="1" applyFill="1" applyBorder="1" applyAlignment="1">
      <alignment horizontal="right" vertical="center" wrapText="1"/>
    </xf>
    <xf numFmtId="0" fontId="10" fillId="5" borderId="11" xfId="0" applyFont="1" applyFill="1" applyBorder="1" applyAlignment="1">
      <alignment horizontal="center" vertical="center" wrapText="1"/>
    </xf>
    <xf numFmtId="4" fontId="13" fillId="9" borderId="11" xfId="0" applyNumberFormat="1" applyFont="1" applyFill="1" applyBorder="1" applyAlignment="1">
      <alignment horizontal="right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" fontId="9" fillId="14" borderId="3" xfId="0" applyNumberFormat="1" applyFont="1" applyFill="1" applyBorder="1" applyAlignment="1">
      <alignment horizontal="right" vertical="center"/>
    </xf>
    <xf numFmtId="164" fontId="8" fillId="7" borderId="6" xfId="0" applyNumberFormat="1" applyFont="1" applyFill="1" applyBorder="1" applyAlignment="1">
      <alignment horizontal="right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right" vertical="center" wrapText="1"/>
    </xf>
    <xf numFmtId="4" fontId="13" fillId="9" borderId="19" xfId="0" applyNumberFormat="1" applyFont="1" applyFill="1" applyBorder="1" applyAlignment="1">
      <alignment horizontal="right" vertical="center" wrapText="1"/>
    </xf>
    <xf numFmtId="164" fontId="8" fillId="7" borderId="18" xfId="0" applyNumberFormat="1" applyFont="1" applyFill="1" applyBorder="1" applyAlignment="1">
      <alignment horizontal="right" vertical="center" wrapText="1"/>
    </xf>
    <xf numFmtId="2" fontId="8" fillId="7" borderId="6" xfId="0" applyNumberFormat="1" applyFont="1" applyFill="1" applyBorder="1" applyAlignment="1">
      <alignment horizontal="right" vertical="center" wrapText="1"/>
    </xf>
    <xf numFmtId="4" fontId="8" fillId="13" borderId="20" xfId="0" applyNumberFormat="1" applyFont="1" applyFill="1" applyBorder="1" applyAlignment="1">
      <alignment horizontal="right" vertical="center" wrapText="1"/>
    </xf>
    <xf numFmtId="4" fontId="13" fillId="9" borderId="21" xfId="0" applyNumberFormat="1" applyFont="1" applyFill="1" applyBorder="1" applyAlignment="1">
      <alignment horizontal="right" vertical="center" wrapText="1"/>
    </xf>
    <xf numFmtId="0" fontId="7" fillId="7" borderId="7" xfId="0" applyFont="1" applyFill="1" applyBorder="1" applyAlignment="1">
      <alignment horizontal="right" vertical="center" wrapText="1"/>
    </xf>
    <xf numFmtId="4" fontId="13" fillId="6" borderId="16" xfId="0" applyNumberFormat="1" applyFont="1" applyFill="1" applyBorder="1" applyAlignment="1">
      <alignment horizontal="right" vertical="center" wrapText="1"/>
    </xf>
    <xf numFmtId="164" fontId="8" fillId="7" borderId="8" xfId="0" applyNumberFormat="1" applyFont="1" applyFill="1" applyBorder="1" applyAlignment="1">
      <alignment horizontal="right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right" vertical="center" wrapText="1"/>
    </xf>
    <xf numFmtId="4" fontId="18" fillId="15" borderId="8" xfId="0" applyNumberFormat="1" applyFont="1" applyFill="1" applyBorder="1" applyAlignment="1">
      <alignment vertical="center" wrapText="1"/>
    </xf>
    <xf numFmtId="0" fontId="18" fillId="15" borderId="8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horizontal="center" vertical="center" wrapText="1"/>
    </xf>
    <xf numFmtId="4" fontId="9" fillId="6" borderId="29" xfId="0" applyNumberFormat="1" applyFont="1" applyFill="1" applyBorder="1" applyAlignment="1">
      <alignment horizontal="right" vertical="center" wrapText="1"/>
    </xf>
    <xf numFmtId="0" fontId="7" fillId="13" borderId="16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horizontal="center" vertical="center" wrapText="1"/>
    </xf>
    <xf numFmtId="0" fontId="7" fillId="13" borderId="30" xfId="0" applyFont="1" applyFill="1" applyBorder="1" applyAlignment="1">
      <alignment horizontal="center" vertical="center" wrapText="1"/>
    </xf>
    <xf numFmtId="164" fontId="8" fillId="8" borderId="32" xfId="0" applyNumberFormat="1" applyFont="1" applyFill="1" applyBorder="1" applyAlignment="1">
      <alignment horizontal="right" vertical="center" wrapText="1"/>
    </xf>
    <xf numFmtId="0" fontId="8" fillId="7" borderId="33" xfId="0" applyFont="1" applyFill="1" applyBorder="1" applyAlignment="1">
      <alignment horizontal="right" vertical="center" wrapText="1"/>
    </xf>
    <xf numFmtId="0" fontId="2" fillId="11" borderId="33" xfId="0" applyFont="1" applyFill="1" applyBorder="1"/>
    <xf numFmtId="164" fontId="8" fillId="8" borderId="18" xfId="0" applyNumberFormat="1" applyFont="1" applyFill="1" applyBorder="1" applyAlignment="1">
      <alignment horizontal="right" vertical="center" wrapText="1"/>
    </xf>
    <xf numFmtId="1" fontId="13" fillId="8" borderId="6" xfId="0" applyNumberFormat="1" applyFont="1" applyFill="1" applyBorder="1" applyAlignment="1">
      <alignment horizontal="center" vertical="center" wrapText="1"/>
    </xf>
    <xf numFmtId="0" fontId="15" fillId="15" borderId="8" xfId="0" applyFont="1" applyFill="1" applyBorder="1" applyAlignment="1">
      <alignment horizontal="center" vertical="center" wrapText="1"/>
    </xf>
    <xf numFmtId="0" fontId="13" fillId="16" borderId="2" xfId="0" applyNumberFormat="1" applyFont="1" applyFill="1" applyBorder="1" applyAlignment="1">
      <alignment horizontal="center" vertical="center" wrapText="1"/>
    </xf>
    <xf numFmtId="0" fontId="13" fillId="16" borderId="3" xfId="0" applyNumberFormat="1" applyFont="1" applyFill="1" applyBorder="1" applyAlignment="1">
      <alignment horizontal="center" vertical="center" wrapText="1"/>
    </xf>
    <xf numFmtId="0" fontId="13" fillId="12" borderId="18" xfId="0" applyNumberFormat="1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1" fontId="18" fillId="17" borderId="33" xfId="0" applyNumberFormat="1" applyFont="1" applyFill="1" applyBorder="1" applyAlignment="1">
      <alignment horizontal="center" vertical="center" wrapText="1"/>
    </xf>
    <xf numFmtId="1" fontId="16" fillId="18" borderId="7" xfId="0" applyNumberFormat="1" applyFont="1" applyFill="1" applyBorder="1" applyAlignment="1">
      <alignment horizontal="center" vertical="center" wrapText="1"/>
    </xf>
    <xf numFmtId="1" fontId="16" fillId="18" borderId="33" xfId="0" applyNumberFormat="1" applyFont="1" applyFill="1" applyBorder="1" applyAlignment="1">
      <alignment horizontal="center" vertical="center" wrapText="1"/>
    </xf>
    <xf numFmtId="1" fontId="16" fillId="14" borderId="11" xfId="0" applyNumberFormat="1" applyFont="1" applyFill="1" applyBorder="1" applyAlignment="1">
      <alignment horizontal="center" vertical="center" wrapText="1"/>
    </xf>
    <xf numFmtId="1" fontId="16" fillId="14" borderId="1" xfId="0" applyNumberFormat="1" applyFont="1" applyFill="1" applyBorder="1" applyAlignment="1">
      <alignment horizontal="center" vertical="center" wrapText="1"/>
    </xf>
    <xf numFmtId="1" fontId="16" fillId="14" borderId="3" xfId="0" applyNumberFormat="1" applyFont="1" applyFill="1" applyBorder="1" applyAlignment="1">
      <alignment horizontal="center" vertical="center" wrapText="1"/>
    </xf>
    <xf numFmtId="1" fontId="16" fillId="14" borderId="2" xfId="0" applyNumberFormat="1" applyFont="1" applyFill="1" applyBorder="1" applyAlignment="1">
      <alignment horizontal="center" vertical="center" wrapText="1"/>
    </xf>
    <xf numFmtId="1" fontId="16" fillId="14" borderId="4" xfId="0" applyNumberFormat="1" applyFont="1" applyFill="1" applyBorder="1" applyAlignment="1">
      <alignment horizontal="center" vertical="center" wrapText="1"/>
    </xf>
    <xf numFmtId="1" fontId="16" fillId="14" borderId="20" xfId="0" applyNumberFormat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 wrapText="1"/>
    </xf>
    <xf numFmtId="4" fontId="13" fillId="6" borderId="36" xfId="0" applyNumberFormat="1" applyFont="1" applyFill="1" applyBorder="1" applyAlignment="1">
      <alignment horizontal="right" vertical="center" wrapText="1"/>
    </xf>
    <xf numFmtId="4" fontId="13" fillId="6" borderId="37" xfId="0" applyNumberFormat="1" applyFont="1" applyFill="1" applyBorder="1" applyAlignment="1">
      <alignment horizontal="right" vertical="center" wrapText="1"/>
    </xf>
    <xf numFmtId="4" fontId="8" fillId="6" borderId="37" xfId="0" applyNumberFormat="1" applyFont="1" applyFill="1" applyBorder="1" applyAlignment="1">
      <alignment horizontal="right" vertical="center" wrapText="1"/>
    </xf>
    <xf numFmtId="4" fontId="16" fillId="6" borderId="37" xfId="0" applyNumberFormat="1" applyFont="1" applyFill="1" applyBorder="1" applyAlignment="1">
      <alignment horizontal="right" vertical="center" wrapText="1"/>
    </xf>
    <xf numFmtId="4" fontId="14" fillId="6" borderId="37" xfId="0" applyNumberFormat="1" applyFont="1" applyFill="1" applyBorder="1" applyAlignment="1">
      <alignment horizontal="right" vertical="center" wrapText="1"/>
    </xf>
    <xf numFmtId="4" fontId="9" fillId="6" borderId="38" xfId="0" applyNumberFormat="1" applyFont="1" applyFill="1" applyBorder="1" applyAlignment="1">
      <alignment horizontal="right" vertical="center" wrapText="1"/>
    </xf>
    <xf numFmtId="0" fontId="10" fillId="5" borderId="40" xfId="0" applyFont="1" applyFill="1" applyBorder="1" applyAlignment="1">
      <alignment horizontal="center" vertical="center" wrapText="1"/>
    </xf>
    <xf numFmtId="4" fontId="13" fillId="9" borderId="41" xfId="0" applyNumberFormat="1" applyFont="1" applyFill="1" applyBorder="1" applyAlignment="1">
      <alignment horizontal="right" vertical="center" wrapText="1"/>
    </xf>
    <xf numFmtId="0" fontId="11" fillId="6" borderId="41" xfId="0" applyFont="1" applyFill="1" applyBorder="1" applyAlignment="1">
      <alignment horizontal="center" vertical="center" wrapText="1"/>
    </xf>
    <xf numFmtId="0" fontId="12" fillId="13" borderId="41" xfId="0" applyFont="1" applyFill="1" applyBorder="1" applyAlignment="1">
      <alignment horizontal="center" vertical="center" wrapText="1"/>
    </xf>
    <xf numFmtId="0" fontId="7" fillId="13" borderId="41" xfId="0" applyFont="1" applyFill="1" applyBorder="1" applyAlignment="1">
      <alignment horizontal="center" vertical="center" wrapText="1"/>
    </xf>
    <xf numFmtId="1" fontId="16" fillId="14" borderId="41" xfId="0" applyNumberFormat="1" applyFont="1" applyFill="1" applyBorder="1" applyAlignment="1">
      <alignment horizontal="center" vertical="center" wrapText="1"/>
    </xf>
    <xf numFmtId="4" fontId="9" fillId="6" borderId="41" xfId="0" applyNumberFormat="1" applyFont="1" applyFill="1" applyBorder="1" applyAlignment="1">
      <alignment horizontal="right" vertical="center" wrapText="1"/>
    </xf>
    <xf numFmtId="4" fontId="9" fillId="6" borderId="42" xfId="0" applyNumberFormat="1" applyFont="1" applyFill="1" applyBorder="1" applyAlignment="1">
      <alignment horizontal="right" vertical="center" wrapText="1"/>
    </xf>
    <xf numFmtId="164" fontId="8" fillId="8" borderId="15" xfId="0" applyNumberFormat="1" applyFont="1" applyFill="1" applyBorder="1" applyAlignment="1">
      <alignment horizontal="right" vertical="center" wrapText="1"/>
    </xf>
    <xf numFmtId="0" fontId="10" fillId="5" borderId="30" xfId="0" applyFont="1" applyFill="1" applyBorder="1" applyAlignment="1">
      <alignment horizontal="center" vertical="center" wrapText="1"/>
    </xf>
    <xf numFmtId="4" fontId="13" fillId="9" borderId="30" xfId="0" applyNumberFormat="1" applyFont="1" applyFill="1" applyBorder="1" applyAlignment="1">
      <alignment horizontal="right" vertical="center" wrapText="1"/>
    </xf>
    <xf numFmtId="1" fontId="16" fillId="14" borderId="30" xfId="0" applyNumberFormat="1" applyFont="1" applyFill="1" applyBorder="1" applyAlignment="1">
      <alignment horizontal="center" vertical="center" wrapText="1"/>
    </xf>
    <xf numFmtId="4" fontId="9" fillId="6" borderId="30" xfId="0" applyNumberFormat="1" applyFont="1" applyFill="1" applyBorder="1" applyAlignment="1">
      <alignment horizontal="right" vertical="center" wrapText="1"/>
    </xf>
    <xf numFmtId="4" fontId="9" fillId="6" borderId="43" xfId="0" applyNumberFormat="1" applyFont="1" applyFill="1" applyBorder="1" applyAlignment="1">
      <alignment horizontal="right" vertical="center" wrapText="1"/>
    </xf>
    <xf numFmtId="0" fontId="10" fillId="5" borderId="41" xfId="0" applyFont="1" applyFill="1" applyBorder="1" applyAlignment="1">
      <alignment horizontal="center" vertical="center" wrapText="1"/>
    </xf>
    <xf numFmtId="4" fontId="18" fillId="15" borderId="45" xfId="0" applyNumberFormat="1" applyFont="1" applyFill="1" applyBorder="1" applyAlignment="1">
      <alignment vertical="center" wrapText="1"/>
    </xf>
    <xf numFmtId="4" fontId="8" fillId="9" borderId="11" xfId="0" applyNumberFormat="1" applyFont="1" applyFill="1" applyBorder="1" applyAlignment="1">
      <alignment horizontal="right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2" fillId="13" borderId="11" xfId="0" applyFont="1" applyFill="1" applyBorder="1" applyAlignment="1">
      <alignment horizontal="center" vertical="center" wrapText="1"/>
    </xf>
    <xf numFmtId="0" fontId="13" fillId="16" borderId="11" xfId="0" applyNumberFormat="1" applyFont="1" applyFill="1" applyBorder="1" applyAlignment="1">
      <alignment horizontal="center" vertical="center" wrapText="1"/>
    </xf>
    <xf numFmtId="4" fontId="9" fillId="6" borderId="11" xfId="0" applyNumberFormat="1" applyFont="1" applyFill="1" applyBorder="1" applyAlignment="1">
      <alignment horizontal="right" vertical="center"/>
    </xf>
    <xf numFmtId="4" fontId="9" fillId="6" borderId="36" xfId="0" applyNumberFormat="1" applyFont="1" applyFill="1" applyBorder="1" applyAlignment="1">
      <alignment horizontal="right" vertical="center"/>
    </xf>
    <xf numFmtId="4" fontId="9" fillId="6" borderId="37" xfId="0" applyNumberFormat="1" applyFont="1" applyFill="1" applyBorder="1" applyAlignment="1">
      <alignment horizontal="right" vertical="center"/>
    </xf>
    <xf numFmtId="4" fontId="9" fillId="14" borderId="46" xfId="0" applyNumberFormat="1" applyFont="1" applyFill="1" applyBorder="1" applyAlignment="1">
      <alignment horizontal="right" vertical="center"/>
    </xf>
    <xf numFmtId="4" fontId="13" fillId="9" borderId="40" xfId="0" applyNumberFormat="1" applyFont="1" applyFill="1" applyBorder="1" applyAlignment="1">
      <alignment horizontal="right" vertical="center" wrapText="1"/>
    </xf>
    <xf numFmtId="165" fontId="11" fillId="6" borderId="40" xfId="0" applyNumberFormat="1" applyFont="1" applyFill="1" applyBorder="1" applyAlignment="1">
      <alignment horizontal="center" vertical="center" wrapText="1"/>
    </xf>
    <xf numFmtId="0" fontId="12" fillId="13" borderId="40" xfId="0" applyFont="1" applyFill="1" applyBorder="1" applyAlignment="1">
      <alignment horizontal="center" vertical="center" wrapText="1"/>
    </xf>
    <xf numFmtId="0" fontId="13" fillId="16" borderId="41" xfId="0" applyNumberFormat="1" applyFont="1" applyFill="1" applyBorder="1" applyAlignment="1">
      <alignment horizontal="center" vertical="center" wrapText="1"/>
    </xf>
    <xf numFmtId="1" fontId="16" fillId="14" borderId="41" xfId="0" applyNumberFormat="1" applyFont="1" applyFill="1" applyBorder="1" applyAlignment="1">
      <alignment horizontal="center" vertical="center"/>
    </xf>
    <xf numFmtId="4" fontId="8" fillId="13" borderId="41" xfId="0" applyNumberFormat="1" applyFont="1" applyFill="1" applyBorder="1" applyAlignment="1">
      <alignment horizontal="right" vertical="center" wrapText="1"/>
    </xf>
    <xf numFmtId="4" fontId="9" fillId="6" borderId="42" xfId="0" applyNumberFormat="1" applyFont="1" applyFill="1" applyBorder="1" applyAlignment="1">
      <alignment horizontal="right" vertical="center"/>
    </xf>
    <xf numFmtId="164" fontId="8" fillId="7" borderId="35" xfId="0" applyNumberFormat="1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" fontId="8" fillId="9" borderId="6" xfId="0" applyNumberFormat="1" applyFont="1" applyFill="1" applyBorder="1" applyAlignment="1">
      <alignment horizontal="right" vertical="center"/>
    </xf>
    <xf numFmtId="165" fontId="6" fillId="6" borderId="6" xfId="0" applyNumberFormat="1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/>
    </xf>
    <xf numFmtId="0" fontId="13" fillId="16" borderId="6" xfId="0" applyNumberFormat="1" applyFont="1" applyFill="1" applyBorder="1" applyAlignment="1">
      <alignment horizontal="center" vertical="center"/>
    </xf>
    <xf numFmtId="1" fontId="16" fillId="14" borderId="6" xfId="0" applyNumberFormat="1" applyFont="1" applyFill="1" applyBorder="1" applyAlignment="1">
      <alignment horizontal="center" vertical="center" wrapText="1"/>
    </xf>
    <xf numFmtId="2" fontId="8" fillId="6" borderId="6" xfId="0" applyNumberFormat="1" applyFont="1" applyFill="1" applyBorder="1" applyAlignment="1">
      <alignment horizontal="right" vertical="center"/>
    </xf>
    <xf numFmtId="2" fontId="8" fillId="6" borderId="35" xfId="0" applyNumberFormat="1" applyFont="1" applyFill="1" applyBorder="1" applyAlignment="1">
      <alignment horizontal="right" vertical="center"/>
    </xf>
    <xf numFmtId="2" fontId="8" fillId="7" borderId="35" xfId="0" applyNumberFormat="1" applyFont="1" applyFill="1" applyBorder="1" applyAlignment="1">
      <alignment horizontal="right" vertical="center" wrapText="1"/>
    </xf>
    <xf numFmtId="4" fontId="8" fillId="9" borderId="47" xfId="0" applyNumberFormat="1" applyFont="1" applyFill="1" applyBorder="1" applyAlignment="1">
      <alignment horizontal="right" vertical="center" wrapText="1"/>
    </xf>
    <xf numFmtId="4" fontId="9" fillId="6" borderId="48" xfId="0" applyNumberFormat="1" applyFont="1" applyFill="1" applyBorder="1" applyAlignment="1">
      <alignment horizontal="right" vertical="center"/>
    </xf>
    <xf numFmtId="4" fontId="13" fillId="9" borderId="49" xfId="0" applyNumberFormat="1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1" fillId="2" borderId="3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3" fillId="16" borderId="24" xfId="0" applyNumberFormat="1" applyFont="1" applyFill="1" applyBorder="1" applyAlignment="1">
      <alignment horizontal="center" vertical="center" wrapText="1"/>
    </xf>
    <xf numFmtId="0" fontId="13" fillId="16" borderId="25" xfId="0" applyNumberFormat="1" applyFont="1" applyFill="1" applyBorder="1" applyAlignment="1">
      <alignment horizontal="center" vertical="center" wrapText="1"/>
    </xf>
    <xf numFmtId="0" fontId="13" fillId="16" borderId="26" xfId="0" applyNumberFormat="1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right" vertical="center" wrapText="1"/>
    </xf>
    <xf numFmtId="0" fontId="2" fillId="0" borderId="8" xfId="0" applyFont="1" applyBorder="1"/>
    <xf numFmtId="0" fontId="17" fillId="4" borderId="27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39" xfId="0" applyFont="1" applyFill="1" applyBorder="1" applyAlignment="1">
      <alignment horizontal="center" vertical="center" wrapText="1"/>
    </xf>
    <xf numFmtId="165" fontId="19" fillId="6" borderId="12" xfId="0" applyNumberFormat="1" applyFont="1" applyFill="1" applyBorder="1" applyAlignment="1">
      <alignment horizontal="center" vertical="center" wrapText="1"/>
    </xf>
    <xf numFmtId="165" fontId="6" fillId="6" borderId="4" xfId="0" applyNumberFormat="1" applyFont="1" applyFill="1" applyBorder="1" applyAlignment="1">
      <alignment horizontal="center" vertical="center" wrapText="1"/>
    </xf>
    <xf numFmtId="165" fontId="6" fillId="6" borderId="10" xfId="0" applyNumberFormat="1" applyFont="1" applyFill="1" applyBorder="1" applyAlignment="1">
      <alignment horizontal="center" vertical="center" wrapText="1"/>
    </xf>
    <xf numFmtId="0" fontId="12" fillId="13" borderId="28" xfId="0" applyFont="1" applyFill="1" applyBorder="1" applyAlignment="1">
      <alignment horizontal="center" vertical="center" wrapText="1"/>
    </xf>
    <xf numFmtId="0" fontId="12" fillId="13" borderId="0" xfId="0" applyFont="1" applyFill="1" applyBorder="1" applyAlignment="1">
      <alignment horizontal="center" vertical="center" wrapText="1"/>
    </xf>
    <xf numFmtId="0" fontId="12" fillId="13" borderId="34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2" fillId="13" borderId="23" xfId="0" applyFont="1" applyFill="1" applyBorder="1" applyAlignment="1">
      <alignment horizontal="center" vertical="center" wrapText="1"/>
    </xf>
    <xf numFmtId="0" fontId="12" fillId="13" borderId="44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right" vertical="center" wrapText="1"/>
    </xf>
    <xf numFmtId="0" fontId="2" fillId="0" borderId="18" xfId="0" applyFont="1" applyBorder="1"/>
    <xf numFmtId="0" fontId="8" fillId="7" borderId="14" xfId="0" applyFont="1" applyFill="1" applyBorder="1" applyAlignment="1">
      <alignment horizontal="right" vertical="center" wrapText="1"/>
    </xf>
    <xf numFmtId="0" fontId="2" fillId="0" borderId="15" xfId="0" applyFont="1" applyBorder="1"/>
    <xf numFmtId="0" fontId="2" fillId="0" borderId="31" xfId="0" applyFont="1" applyBorder="1"/>
    <xf numFmtId="0" fontId="14" fillId="7" borderId="3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00"/>
    <pageSetUpPr fitToPage="1"/>
  </sheetPr>
  <dimension ref="A1:W1004"/>
  <sheetViews>
    <sheetView tabSelected="1" zoomScale="87" zoomScaleNormal="87" workbookViewId="0">
      <selection activeCell="F34" sqref="F34"/>
    </sheetView>
  </sheetViews>
  <sheetFormatPr defaultColWidth="14.42578125" defaultRowHeight="15" customHeight="1"/>
  <cols>
    <col min="1" max="1" width="23" customWidth="1"/>
    <col min="2" max="2" width="51" customWidth="1"/>
    <col min="3" max="3" width="21.28515625" customWidth="1"/>
    <col min="4" max="4" width="16.7109375" customWidth="1"/>
    <col min="5" max="5" width="13.42578125" customWidth="1"/>
    <col min="6" max="6" width="20" customWidth="1"/>
    <col min="7" max="7" width="23.140625" customWidth="1"/>
    <col min="8" max="9" width="16.7109375" customWidth="1"/>
    <col min="10" max="20" width="8" customWidth="1"/>
  </cols>
  <sheetData>
    <row r="1" spans="1:20" ht="41.25" customHeight="1" thickBot="1">
      <c r="A1" s="123" t="s">
        <v>19</v>
      </c>
      <c r="B1" s="124"/>
      <c r="C1" s="125" t="s">
        <v>54</v>
      </c>
      <c r="D1" s="125"/>
      <c r="E1" s="125"/>
      <c r="F1" s="125"/>
      <c r="G1" s="125"/>
      <c r="H1" s="125"/>
      <c r="I1" s="126"/>
    </row>
    <row r="2" spans="1:20" ht="69" customHeight="1" thickBot="1">
      <c r="A2" s="14" t="s">
        <v>49</v>
      </c>
      <c r="B2" s="15" t="s">
        <v>50</v>
      </c>
      <c r="C2" s="15" t="s">
        <v>26</v>
      </c>
      <c r="D2" s="15" t="s">
        <v>0</v>
      </c>
      <c r="E2" s="15" t="s">
        <v>1</v>
      </c>
      <c r="F2" s="15" t="s">
        <v>17</v>
      </c>
      <c r="G2" s="15" t="s">
        <v>48</v>
      </c>
      <c r="H2" s="15" t="s">
        <v>2</v>
      </c>
      <c r="I2" s="71" t="s">
        <v>14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52.5" customHeight="1">
      <c r="A3" s="145" t="s">
        <v>52</v>
      </c>
      <c r="B3" s="25" t="s">
        <v>29</v>
      </c>
      <c r="C3" s="26">
        <v>689588</v>
      </c>
      <c r="D3" s="27" t="s">
        <v>3</v>
      </c>
      <c r="E3" s="28" t="s">
        <v>4</v>
      </c>
      <c r="F3" s="48">
        <v>30</v>
      </c>
      <c r="G3" s="65">
        <v>33</v>
      </c>
      <c r="H3" s="40">
        <v>689587.32</v>
      </c>
      <c r="I3" s="72">
        <v>627623.34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48" customHeight="1">
      <c r="A4" s="146"/>
      <c r="B4" s="6" t="s">
        <v>30</v>
      </c>
      <c r="C4" s="10">
        <v>764771</v>
      </c>
      <c r="D4" s="16" t="s">
        <v>3</v>
      </c>
      <c r="E4" s="19" t="s">
        <v>4</v>
      </c>
      <c r="F4" s="49">
        <v>30</v>
      </c>
      <c r="G4" s="66">
        <v>24</v>
      </c>
      <c r="H4" s="9">
        <v>764770.66</v>
      </c>
      <c r="I4" s="73">
        <v>709266.66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46.5" customHeight="1">
      <c r="A5" s="146"/>
      <c r="B5" s="6" t="s">
        <v>31</v>
      </c>
      <c r="C5" s="10">
        <v>114009</v>
      </c>
      <c r="D5" s="17" t="s">
        <v>5</v>
      </c>
      <c r="E5" s="20" t="s">
        <v>4</v>
      </c>
      <c r="F5" s="49">
        <v>30</v>
      </c>
      <c r="G5" s="67">
        <v>33</v>
      </c>
      <c r="H5" s="9">
        <v>107585.26</v>
      </c>
      <c r="I5" s="73">
        <v>65674.06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32.25" customHeight="1">
      <c r="A6" s="146"/>
      <c r="B6" s="7" t="s">
        <v>32</v>
      </c>
      <c r="C6" s="11">
        <v>2593</v>
      </c>
      <c r="D6" s="16" t="s">
        <v>6</v>
      </c>
      <c r="E6" s="19" t="s">
        <v>4</v>
      </c>
      <c r="F6" s="49">
        <v>9</v>
      </c>
      <c r="G6" s="68">
        <v>1</v>
      </c>
      <c r="H6" s="4">
        <v>2592.4</v>
      </c>
      <c r="I6" s="74">
        <v>2164.8000000000002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42" customHeight="1">
      <c r="A7" s="146"/>
      <c r="B7" s="6" t="s">
        <v>33</v>
      </c>
      <c r="C7" s="10">
        <v>402063</v>
      </c>
      <c r="D7" s="16" t="s">
        <v>6</v>
      </c>
      <c r="E7" s="19" t="s">
        <v>4</v>
      </c>
      <c r="F7" s="49">
        <v>25</v>
      </c>
      <c r="G7" s="66">
        <v>25</v>
      </c>
      <c r="H7" s="24">
        <v>379700.04</v>
      </c>
      <c r="I7" s="75">
        <v>183976.63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33.75" customHeight="1">
      <c r="A8" s="146"/>
      <c r="B8" s="7" t="s">
        <v>34</v>
      </c>
      <c r="C8" s="11">
        <v>149874</v>
      </c>
      <c r="D8" s="2" t="s">
        <v>7</v>
      </c>
      <c r="E8" s="21" t="s">
        <v>4</v>
      </c>
      <c r="F8" s="49">
        <v>12</v>
      </c>
      <c r="G8" s="68">
        <v>9</v>
      </c>
      <c r="H8" s="4">
        <v>146345.42000000001</v>
      </c>
      <c r="I8" s="74">
        <v>130831.83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30.75" customHeight="1">
      <c r="A9" s="146"/>
      <c r="B9" s="7" t="s">
        <v>8</v>
      </c>
      <c r="C9" s="11">
        <v>11443</v>
      </c>
      <c r="D9" s="2" t="s">
        <v>7</v>
      </c>
      <c r="E9" s="21" t="s">
        <v>4</v>
      </c>
      <c r="F9" s="49">
        <v>1</v>
      </c>
      <c r="G9" s="68">
        <v>1</v>
      </c>
      <c r="H9" s="23">
        <v>11442.32</v>
      </c>
      <c r="I9" s="76">
        <v>10426.16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40.5" customHeight="1">
      <c r="A10" s="146"/>
      <c r="B10" s="29" t="s">
        <v>35</v>
      </c>
      <c r="C10" s="13">
        <v>89918</v>
      </c>
      <c r="D10" s="46" t="s">
        <v>9</v>
      </c>
      <c r="E10" s="20" t="s">
        <v>4</v>
      </c>
      <c r="F10" s="49">
        <v>4</v>
      </c>
      <c r="G10" s="69">
        <v>5</v>
      </c>
      <c r="H10" s="47">
        <v>89917.49</v>
      </c>
      <c r="I10" s="77">
        <v>50841.65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35.25" customHeight="1" thickBot="1">
      <c r="A11" s="147"/>
      <c r="B11" s="78" t="s">
        <v>25</v>
      </c>
      <c r="C11" s="79">
        <v>150000</v>
      </c>
      <c r="D11" s="80" t="s">
        <v>22</v>
      </c>
      <c r="E11" s="81" t="s">
        <v>4</v>
      </c>
      <c r="F11" s="82">
        <v>1</v>
      </c>
      <c r="G11" s="83">
        <v>1</v>
      </c>
      <c r="H11" s="84">
        <v>150000</v>
      </c>
      <c r="I11" s="85">
        <v>150000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7.25" customHeight="1" thickBot="1">
      <c r="A12" s="148" t="s">
        <v>15</v>
      </c>
      <c r="B12" s="153"/>
      <c r="C12" s="51">
        <f>SUM(C3:C11)</f>
        <v>2374259</v>
      </c>
      <c r="D12" s="52"/>
      <c r="E12" s="53"/>
      <c r="F12" s="55">
        <f>SUM(F3:F11)</f>
        <v>142</v>
      </c>
      <c r="G12" s="55">
        <f>SUM(G3:G11)</f>
        <v>132</v>
      </c>
      <c r="H12" s="54">
        <f>SUM(H3:H11)</f>
        <v>2341940.91</v>
      </c>
      <c r="I12" s="86">
        <f>SUM(I3:I11)</f>
        <v>1930805.1300000001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37.5" customHeight="1">
      <c r="A13" s="145" t="s">
        <v>36</v>
      </c>
      <c r="B13" s="87" t="s">
        <v>37</v>
      </c>
      <c r="C13" s="88">
        <v>450000</v>
      </c>
      <c r="D13" s="141" t="s">
        <v>22</v>
      </c>
      <c r="E13" s="143" t="s">
        <v>4</v>
      </c>
      <c r="F13" s="50">
        <v>1</v>
      </c>
      <c r="G13" s="89">
        <v>1</v>
      </c>
      <c r="H13" s="90">
        <v>449515</v>
      </c>
      <c r="I13" s="91">
        <v>17548.62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45.75" customHeight="1" thickBot="1">
      <c r="A14" s="147"/>
      <c r="B14" s="92" t="s">
        <v>38</v>
      </c>
      <c r="C14" s="79">
        <v>250000</v>
      </c>
      <c r="D14" s="142"/>
      <c r="E14" s="144"/>
      <c r="F14" s="82">
        <v>1</v>
      </c>
      <c r="G14" s="83">
        <v>1</v>
      </c>
      <c r="H14" s="84">
        <v>244905.22</v>
      </c>
      <c r="I14" s="85">
        <v>244905.22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0.25" customHeight="1" thickBot="1">
      <c r="A15" s="148" t="s">
        <v>23</v>
      </c>
      <c r="B15" s="152"/>
      <c r="C15" s="51">
        <f>SUM(C13:C14)</f>
        <v>700000</v>
      </c>
      <c r="D15" s="45"/>
      <c r="E15" s="45"/>
      <c r="F15" s="56">
        <f>SUM(F13:F14)</f>
        <v>2</v>
      </c>
      <c r="G15" s="62">
        <f>SUM(G13:G14)</f>
        <v>2</v>
      </c>
      <c r="H15" s="44">
        <f>SUM(H13:H14)</f>
        <v>694420.22</v>
      </c>
      <c r="I15" s="93">
        <f>SUM(I13:I14)</f>
        <v>262453.84000000003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41.25" customHeight="1">
      <c r="A16" s="132" t="s">
        <v>51</v>
      </c>
      <c r="B16" s="25" t="s">
        <v>39</v>
      </c>
      <c r="C16" s="94">
        <v>4346</v>
      </c>
      <c r="D16" s="95" t="s">
        <v>10</v>
      </c>
      <c r="E16" s="96" t="s">
        <v>4</v>
      </c>
      <c r="F16" s="97">
        <v>60</v>
      </c>
      <c r="G16" s="65">
        <v>114</v>
      </c>
      <c r="H16" s="98">
        <v>4345.84</v>
      </c>
      <c r="I16" s="99">
        <v>4345.84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3" ht="35.25" customHeight="1">
      <c r="A17" s="133"/>
      <c r="B17" s="7" t="s">
        <v>40</v>
      </c>
      <c r="C17" s="11">
        <v>2231</v>
      </c>
      <c r="D17" s="8" t="s">
        <v>10</v>
      </c>
      <c r="E17" s="22" t="s">
        <v>4</v>
      </c>
      <c r="F17" s="57">
        <v>30</v>
      </c>
      <c r="G17" s="68">
        <v>43</v>
      </c>
      <c r="H17" s="5">
        <v>2230.2199999999998</v>
      </c>
      <c r="I17" s="100">
        <v>2230.2199999999998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3" ht="40.5" customHeight="1">
      <c r="A18" s="133"/>
      <c r="B18" s="7" t="s">
        <v>41</v>
      </c>
      <c r="C18" s="11">
        <v>2399</v>
      </c>
      <c r="D18" s="8" t="s">
        <v>10</v>
      </c>
      <c r="E18" s="22" t="s">
        <v>4</v>
      </c>
      <c r="F18" s="57">
        <v>50</v>
      </c>
      <c r="G18" s="68">
        <v>35</v>
      </c>
      <c r="H18" s="5">
        <v>2398.35</v>
      </c>
      <c r="I18" s="100">
        <v>2398.35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3" ht="48" customHeight="1">
      <c r="A19" s="133"/>
      <c r="B19" s="7" t="s">
        <v>42</v>
      </c>
      <c r="C19" s="11">
        <v>397220</v>
      </c>
      <c r="D19" s="12" t="s">
        <v>11</v>
      </c>
      <c r="E19" s="19" t="s">
        <v>4</v>
      </c>
      <c r="F19" s="58">
        <v>2</v>
      </c>
      <c r="G19" s="67">
        <v>2</v>
      </c>
      <c r="H19" s="30">
        <v>395867.74</v>
      </c>
      <c r="I19" s="101">
        <v>199464.12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3" ht="44.25" customHeight="1" thickBot="1">
      <c r="A20" s="134"/>
      <c r="B20" s="78" t="s">
        <v>43</v>
      </c>
      <c r="C20" s="102">
        <v>1958134</v>
      </c>
      <c r="D20" s="103" t="s">
        <v>11</v>
      </c>
      <c r="E20" s="104" t="s">
        <v>4</v>
      </c>
      <c r="F20" s="105">
        <v>2</v>
      </c>
      <c r="G20" s="106">
        <v>2</v>
      </c>
      <c r="H20" s="107">
        <v>1947684.73</v>
      </c>
      <c r="I20" s="108">
        <v>32194.720000000001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3" ht="17.25" customHeight="1" thickBot="1">
      <c r="A21" s="148" t="s">
        <v>16</v>
      </c>
      <c r="B21" s="149"/>
      <c r="C21" s="31">
        <f>SUM(C16:C20)</f>
        <v>2364330</v>
      </c>
      <c r="D21" s="32"/>
      <c r="E21" s="39"/>
      <c r="F21" s="59">
        <f>SUM(F16:F20)</f>
        <v>144</v>
      </c>
      <c r="G21" s="63">
        <f>SUM(G16:G20)</f>
        <v>196</v>
      </c>
      <c r="H21" s="31">
        <f>SUM(H16:H20)</f>
        <v>2352526.88</v>
      </c>
      <c r="I21" s="109">
        <f>SUM(I16:I20)</f>
        <v>240633.25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3" ht="54.75" customHeight="1" thickBot="1">
      <c r="A22" s="110" t="s">
        <v>18</v>
      </c>
      <c r="B22" s="111" t="s">
        <v>12</v>
      </c>
      <c r="C22" s="112">
        <v>2400</v>
      </c>
      <c r="D22" s="113" t="s">
        <v>13</v>
      </c>
      <c r="E22" s="114" t="s">
        <v>4</v>
      </c>
      <c r="F22" s="115">
        <v>1</v>
      </c>
      <c r="G22" s="116"/>
      <c r="H22" s="117">
        <v>2400</v>
      </c>
      <c r="I22" s="118"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3" ht="17.25" customHeight="1" thickBot="1">
      <c r="A23" s="150" t="s">
        <v>20</v>
      </c>
      <c r="B23" s="151"/>
      <c r="C23" s="35">
        <f>SUM(C22:C22)</f>
        <v>2400</v>
      </c>
      <c r="D23" s="32"/>
      <c r="E23" s="33"/>
      <c r="F23" s="60">
        <f>SUM(F22:F22)</f>
        <v>1</v>
      </c>
      <c r="G23" s="63">
        <f>SUM(G22)</f>
        <v>0</v>
      </c>
      <c r="H23" s="36">
        <f>SUM(H22:H22)</f>
        <v>2400</v>
      </c>
      <c r="I23" s="119">
        <f>SUM(I22:I22)</f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43.5" customHeight="1">
      <c r="A24" s="132" t="s">
        <v>53</v>
      </c>
      <c r="B24" s="25" t="s">
        <v>44</v>
      </c>
      <c r="C24" s="120">
        <v>59972</v>
      </c>
      <c r="D24" s="135" t="s">
        <v>24</v>
      </c>
      <c r="E24" s="138" t="s">
        <v>4</v>
      </c>
      <c r="F24" s="127">
        <v>1</v>
      </c>
      <c r="G24" s="65">
        <v>1</v>
      </c>
      <c r="H24" s="98">
        <v>59971.040000000001</v>
      </c>
      <c r="I24" s="99">
        <v>52554.38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37.5" customHeight="1">
      <c r="A25" s="133"/>
      <c r="B25" s="7" t="s">
        <v>45</v>
      </c>
      <c r="C25" s="38">
        <v>100000</v>
      </c>
      <c r="D25" s="136"/>
      <c r="E25" s="139"/>
      <c r="F25" s="128"/>
      <c r="G25" s="66">
        <v>1</v>
      </c>
      <c r="H25" s="5">
        <v>84999.23</v>
      </c>
      <c r="I25" s="100">
        <v>68999.23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3" ht="30.75" customHeight="1">
      <c r="A26" s="133"/>
      <c r="B26" s="7" t="s">
        <v>46</v>
      </c>
      <c r="C26" s="38">
        <v>87000</v>
      </c>
      <c r="D26" s="136"/>
      <c r="E26" s="139"/>
      <c r="F26" s="128"/>
      <c r="G26" s="68">
        <v>1</v>
      </c>
      <c r="H26" s="5">
        <v>65243.85</v>
      </c>
      <c r="I26" s="100">
        <v>34097.56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3" ht="33.75" customHeight="1">
      <c r="A27" s="133"/>
      <c r="B27" s="29" t="s">
        <v>27</v>
      </c>
      <c r="C27" s="34">
        <v>123597</v>
      </c>
      <c r="D27" s="136"/>
      <c r="E27" s="139"/>
      <c r="F27" s="128"/>
      <c r="G27" s="70">
        <v>1</v>
      </c>
      <c r="H27" s="37">
        <v>123596.8</v>
      </c>
      <c r="I27" s="121">
        <v>107376.8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3" ht="36.75" customHeight="1" thickBot="1">
      <c r="A28" s="134"/>
      <c r="B28" s="92" t="s">
        <v>47</v>
      </c>
      <c r="C28" s="122">
        <v>60000</v>
      </c>
      <c r="D28" s="137"/>
      <c r="E28" s="140"/>
      <c r="F28" s="129"/>
      <c r="G28" s="106">
        <v>1</v>
      </c>
      <c r="H28" s="107">
        <v>51710.85</v>
      </c>
      <c r="I28" s="108">
        <v>51010.85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3" ht="17.25" customHeight="1" thickBot="1">
      <c r="A29" s="130" t="s">
        <v>21</v>
      </c>
      <c r="B29" s="131"/>
      <c r="C29" s="41">
        <f>SUM(C24:C28)</f>
        <v>430569</v>
      </c>
      <c r="D29" s="42"/>
      <c r="E29" s="43"/>
      <c r="F29" s="61">
        <f>SUM(F24:F28)</f>
        <v>1</v>
      </c>
      <c r="G29" s="64">
        <v>1</v>
      </c>
      <c r="H29" s="31">
        <f>SUM(H24:H28)</f>
        <v>385521.76999999996</v>
      </c>
      <c r="I29" s="109">
        <f>SUM(I24:I28)</f>
        <v>314038.81999999995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3" ht="15" customHeight="1"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1:23" ht="15" customHeight="1">
      <c r="A31" t="s">
        <v>28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</row>
    <row r="32" spans="1:23" ht="15" customHeight="1"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spans="6:23" ht="15" customHeight="1"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</row>
    <row r="34" spans="6:23" ht="15" customHeight="1"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6:23" ht="15" customHeight="1"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pans="6:23" ht="15" customHeight="1"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6:23" ht="15" customHeight="1"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</row>
    <row r="38" spans="6:23" ht="15" customHeight="1"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</row>
    <row r="39" spans="6:23" ht="15" customHeight="1"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</row>
    <row r="40" spans="6:23" ht="15" customHeight="1"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spans="6:23" ht="15" customHeight="1"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</row>
    <row r="42" spans="6:23" ht="15" customHeight="1"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6:23" ht="15" customHeight="1"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6:23" ht="15" customHeight="1"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6:23" ht="15" customHeight="1"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6:23" ht="15" customHeight="1"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6:23" ht="15" customHeight="1"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spans="6:23" ht="15" customHeight="1"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6:23" ht="15" customHeight="1"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6:23" ht="15" customHeight="1"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6:23" ht="15" customHeight="1"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6:23" ht="15" customHeight="1"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6:23" ht="15" customHeight="1"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6:23" ht="15" customHeight="1"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6:23" ht="15" customHeight="1"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6:23" ht="15" customHeight="1"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spans="6:23" ht="15" customHeight="1"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6:23" ht="15" customHeight="1"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6:23" ht="15" customHeight="1"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6:23" ht="15" customHeight="1"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6:23" ht="15" customHeight="1"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6:23" ht="15" customHeight="1"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6:23" ht="15" customHeight="1"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6:23" ht="15" customHeight="1"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spans="6:23" ht="15" customHeight="1"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6:23" ht="15" customHeight="1"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6:23" ht="15" customHeight="1"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6:23" ht="15" customHeight="1"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6:23" ht="15" customHeight="1"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6:23" ht="15" customHeight="1"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6:23" ht="15" customHeight="1"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6:23" ht="15" customHeight="1"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 spans="6:23" ht="15" customHeight="1"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6:23" ht="15" customHeight="1"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6:23" ht="15" customHeight="1"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6:23" ht="15" customHeight="1"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6:23" ht="15" customHeight="1"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6:23" ht="15" customHeight="1"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6:23" ht="15" customHeight="1"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6:23" ht="15" customHeight="1"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6:23" ht="15" customHeight="1"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6:23" ht="15" customHeight="1"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6:23" ht="15" customHeight="1"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6:23" ht="15" customHeight="1"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6:23" ht="15" customHeight="1"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6:23" ht="15" customHeight="1"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6:23" ht="15" customHeight="1"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6:23" ht="15" customHeight="1"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6:23" ht="15" customHeight="1"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6:23" ht="15" customHeight="1"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pans="6:23" ht="15" customHeight="1"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6:23" ht="15" customHeight="1"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pans="6:23" ht="15" customHeight="1"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</row>
    <row r="94" spans="6:23" ht="15" customHeight="1"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</row>
    <row r="95" spans="6:23" ht="15" customHeight="1"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</row>
    <row r="96" spans="6:23" ht="15" customHeight="1"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</row>
    <row r="97" spans="6:23" ht="15" customHeight="1"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</row>
    <row r="98" spans="6:23" ht="15" customHeight="1"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</row>
    <row r="99" spans="6:23" ht="15" customHeight="1"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</row>
    <row r="100" spans="6:23" ht="15" customHeight="1"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</row>
    <row r="101" spans="6:23" ht="15" customHeight="1"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</row>
    <row r="102" spans="6:23" ht="15" customHeight="1"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</row>
    <row r="103" spans="6:23" ht="15" customHeight="1"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</row>
    <row r="104" spans="6:23" ht="15" customHeight="1"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 spans="6:23" ht="15" customHeight="1"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</row>
    <row r="106" spans="6:23" ht="15" customHeight="1"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</row>
    <row r="107" spans="6:23" ht="15" customHeight="1"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</row>
    <row r="108" spans="6:23" ht="15" customHeight="1"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</row>
    <row r="109" spans="6:23" ht="15" customHeight="1"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</row>
    <row r="110" spans="6:23" ht="15" customHeight="1"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</row>
    <row r="111" spans="6:23" ht="15" customHeight="1"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</row>
    <row r="112" spans="6:23" ht="15" customHeight="1"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</row>
    <row r="113" spans="6:23" ht="15" customHeight="1"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</row>
    <row r="114" spans="6:23" ht="15" customHeight="1"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</row>
    <row r="115" spans="6:23" ht="15" customHeight="1"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</row>
    <row r="116" spans="6:23" ht="15" customHeight="1"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</row>
    <row r="117" spans="6:23" ht="15" customHeight="1"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</row>
    <row r="118" spans="6:23" ht="15" customHeight="1"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</row>
    <row r="119" spans="6:23" ht="15" customHeight="1"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</row>
    <row r="120" spans="6:23" ht="15" customHeight="1"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</row>
    <row r="121" spans="6:23" ht="15" customHeight="1"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</row>
    <row r="122" spans="6:23" ht="15" customHeight="1"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</row>
    <row r="123" spans="6:23" ht="15" customHeight="1"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</row>
    <row r="124" spans="6:23" ht="15" customHeight="1"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</row>
    <row r="125" spans="6:23" ht="15" customHeight="1"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</row>
    <row r="126" spans="6:23" ht="15" customHeight="1"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</row>
    <row r="127" spans="6:23" ht="15" customHeight="1"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</row>
    <row r="128" spans="6:23" ht="15" customHeight="1"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</row>
    <row r="129" spans="6:23" ht="15" customHeight="1"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</row>
    <row r="130" spans="6:23" ht="15" customHeight="1"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</row>
    <row r="131" spans="6:23" ht="15" customHeight="1"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</row>
    <row r="132" spans="6:23" ht="15" customHeight="1"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</row>
    <row r="133" spans="6:23" ht="15" customHeight="1"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</row>
    <row r="134" spans="6:23" ht="15" customHeight="1"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</row>
    <row r="135" spans="6:23" ht="15" customHeight="1"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</row>
    <row r="136" spans="6:23" ht="15" customHeight="1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</row>
    <row r="137" spans="6:23" ht="15" customHeight="1"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</row>
    <row r="138" spans="6:23" ht="15" customHeight="1"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</row>
    <row r="139" spans="6:23" ht="15" customHeight="1"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</row>
    <row r="140" spans="6:23" ht="15" customHeight="1"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</row>
    <row r="141" spans="6:23" ht="15" customHeight="1"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</row>
    <row r="142" spans="6:23" ht="15" customHeight="1"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</row>
    <row r="143" spans="6:23" ht="15" customHeight="1"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</row>
    <row r="144" spans="6:23" ht="15" customHeight="1"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</row>
    <row r="145" spans="6:23" ht="15" customHeight="1"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</row>
    <row r="146" spans="6:23" ht="15" customHeight="1"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</row>
    <row r="147" spans="6:23" ht="15" customHeight="1"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</row>
    <row r="148" spans="6:23" ht="15" customHeight="1"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</row>
    <row r="149" spans="6:23" ht="15" customHeight="1"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</row>
    <row r="150" spans="6:23" ht="15" customHeight="1"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</row>
    <row r="151" spans="6:23" ht="15" customHeight="1"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</row>
    <row r="152" spans="6:23" ht="15" customHeight="1"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</row>
    <row r="153" spans="6:23" ht="15" customHeight="1"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</row>
    <row r="154" spans="6:23" ht="15" customHeight="1"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</row>
    <row r="155" spans="6:23" ht="15" customHeight="1"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</row>
    <row r="156" spans="6:23" ht="15" customHeight="1"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</row>
    <row r="157" spans="6:23" ht="15" customHeight="1"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</row>
    <row r="158" spans="6:23" ht="15" customHeight="1"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</row>
    <row r="159" spans="6:23" ht="15" customHeight="1"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</row>
    <row r="160" spans="6:23" ht="15" customHeight="1"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</row>
    <row r="161" spans="6:23" ht="15" customHeight="1"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</row>
    <row r="162" spans="6:23" ht="15" customHeight="1"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</row>
    <row r="163" spans="6:23" ht="15" customHeight="1"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</row>
    <row r="164" spans="6:23" ht="15" customHeight="1"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</row>
    <row r="165" spans="6:23" ht="15" customHeight="1"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</row>
    <row r="166" spans="6:23" ht="15" customHeight="1"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</row>
    <row r="167" spans="6:23" ht="15" customHeight="1"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</row>
    <row r="168" spans="6:23" ht="15" customHeight="1"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</row>
    <row r="169" spans="6:23" ht="15" customHeight="1"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</row>
    <row r="170" spans="6:23" ht="15" customHeight="1"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</row>
    <row r="171" spans="6:23" ht="15" customHeight="1"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</row>
    <row r="172" spans="6:23" ht="15" customHeight="1"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</row>
    <row r="173" spans="6:23" ht="15" customHeight="1"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</row>
    <row r="174" spans="6:23" ht="15" customHeight="1"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</row>
    <row r="175" spans="6:23" ht="15" customHeight="1"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</row>
    <row r="176" spans="6:23" ht="15" customHeight="1"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</row>
    <row r="177" spans="6:23" ht="15" customHeight="1"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</row>
    <row r="178" spans="6:23" ht="15" customHeight="1"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</row>
    <row r="179" spans="6:23" ht="15" customHeight="1"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</row>
    <row r="180" spans="6:23" ht="15" customHeight="1"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</row>
    <row r="181" spans="6:23" ht="15" customHeight="1"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</row>
    <row r="182" spans="6:23" ht="15" customHeight="1"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</row>
    <row r="183" spans="6:23" ht="15" customHeight="1"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</row>
    <row r="184" spans="6:23" ht="15" customHeight="1"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</row>
    <row r="185" spans="6:23" ht="15" customHeight="1"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</row>
    <row r="186" spans="6:23" ht="15" customHeight="1"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</row>
    <row r="187" spans="6:23" ht="15" customHeight="1"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</row>
    <row r="188" spans="6:23" ht="15" customHeight="1"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</row>
    <row r="189" spans="6:23" ht="15" customHeight="1"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</row>
    <row r="190" spans="6:23" ht="15" customHeight="1"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</row>
    <row r="191" spans="6:23" ht="15" customHeight="1"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</row>
    <row r="192" spans="6:23" ht="15" customHeight="1"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</row>
    <row r="193" spans="6:23" ht="15" customHeight="1"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</row>
    <row r="194" spans="6:23" ht="15" customHeight="1"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</row>
    <row r="195" spans="6:23" ht="15" customHeight="1"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</row>
    <row r="196" spans="6:23" ht="15" customHeight="1"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</row>
    <row r="197" spans="6:23" ht="15" customHeight="1"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</row>
    <row r="198" spans="6:23" ht="15" customHeight="1"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</row>
    <row r="199" spans="6:23" ht="15" customHeight="1"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</row>
    <row r="200" spans="6:23" ht="15" customHeight="1"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</row>
    <row r="201" spans="6:23" ht="15" customHeight="1"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</row>
    <row r="202" spans="6:23" ht="15" customHeight="1"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</row>
    <row r="203" spans="6:23" ht="15" customHeight="1"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</row>
    <row r="204" spans="6:23" ht="15" customHeight="1"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</row>
    <row r="205" spans="6:23" ht="15" customHeight="1"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</row>
    <row r="206" spans="6:23" ht="15" customHeight="1"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</row>
    <row r="207" spans="6:23" ht="15" customHeight="1"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</row>
    <row r="208" spans="6:23" ht="15" customHeight="1"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</row>
    <row r="209" spans="6:23" ht="15" customHeight="1"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</row>
    <row r="210" spans="6:23" ht="15" customHeight="1"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</row>
    <row r="211" spans="6:23" ht="15" customHeight="1"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</row>
    <row r="212" spans="6:23" ht="15" customHeight="1"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</row>
    <row r="213" spans="6:23" ht="15" customHeight="1"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</row>
    <row r="214" spans="6:23" ht="15" customHeight="1"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</row>
    <row r="215" spans="6:23" ht="15" customHeight="1"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</row>
    <row r="216" spans="6:23" ht="15" customHeight="1"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</row>
    <row r="217" spans="6:23" ht="15" customHeight="1"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</row>
    <row r="218" spans="6:23" ht="15" customHeight="1"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</row>
    <row r="219" spans="6:23" ht="15" customHeight="1"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</row>
    <row r="220" spans="6:23" ht="15" customHeight="1"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</row>
    <row r="221" spans="6:23" ht="15" customHeight="1"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</row>
    <row r="222" spans="6:23" ht="15" customHeight="1"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</row>
    <row r="223" spans="6:23" ht="15" customHeight="1"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</row>
    <row r="224" spans="6:23" ht="15" customHeight="1"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</row>
    <row r="225" spans="6:23" ht="15" customHeight="1"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</row>
    <row r="226" spans="6:23" ht="15" customHeight="1"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</row>
    <row r="227" spans="6:23" ht="15" customHeight="1"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</row>
    <row r="228" spans="6:23" ht="15" customHeight="1"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</row>
    <row r="229" spans="6:23" ht="15" customHeight="1"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</row>
    <row r="230" spans="6:23" ht="15" customHeight="1"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</row>
    <row r="231" spans="6:23" ht="15" customHeight="1"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</row>
    <row r="232" spans="6:23" ht="15" customHeight="1"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</row>
    <row r="233" spans="6:23" ht="15" customHeight="1"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</row>
    <row r="234" spans="6:23" ht="15" customHeight="1"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</row>
    <row r="235" spans="6:23" ht="15" customHeight="1"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</row>
    <row r="236" spans="6:23" ht="15" customHeight="1"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</row>
    <row r="237" spans="6:23" ht="15" customHeight="1"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</row>
    <row r="238" spans="6:23" ht="15" customHeight="1"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</row>
    <row r="239" spans="6:23" ht="15" customHeight="1"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</row>
    <row r="240" spans="6:23" ht="15" customHeight="1"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</row>
    <row r="241" spans="6:23" ht="15" customHeight="1"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</row>
    <row r="242" spans="6:23" ht="15" customHeight="1"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</row>
    <row r="243" spans="6:23" ht="15" customHeight="1"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</row>
    <row r="244" spans="6:23" ht="15" customHeight="1"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</row>
    <row r="245" spans="6:23" ht="15" customHeight="1"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</row>
    <row r="246" spans="6:23" ht="15" customHeight="1"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</row>
    <row r="247" spans="6:23" ht="15" customHeight="1"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</row>
    <row r="248" spans="6:23" ht="15" customHeight="1"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</row>
    <row r="249" spans="6:23" ht="15" customHeight="1"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</row>
    <row r="250" spans="6:23" ht="15" customHeight="1"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</row>
    <row r="251" spans="6:23" ht="15" customHeight="1"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</row>
    <row r="252" spans="6:23" ht="15" customHeight="1"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</row>
    <row r="253" spans="6:23" ht="15" customHeight="1"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</row>
    <row r="254" spans="6:23" ht="15" customHeight="1"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</row>
    <row r="255" spans="6:23" ht="15" customHeight="1"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</row>
    <row r="256" spans="6:23" ht="15" customHeight="1"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</row>
    <row r="257" spans="6:23" ht="15" customHeight="1"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</row>
    <row r="258" spans="6:23" ht="15" customHeight="1"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</row>
    <row r="259" spans="6:23" ht="15" customHeight="1"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</row>
    <row r="260" spans="6:23" ht="15" customHeight="1"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</row>
    <row r="261" spans="6:23" ht="15" customHeight="1"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</row>
    <row r="262" spans="6:23" ht="15" customHeight="1"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</row>
    <row r="263" spans="6:23" ht="15" customHeight="1"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</row>
    <row r="264" spans="6:23" ht="15" customHeight="1"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</row>
    <row r="265" spans="6:23" ht="15" customHeight="1"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</row>
    <row r="266" spans="6:23" ht="15" customHeight="1"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</row>
    <row r="267" spans="6:23" ht="15" customHeight="1"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</row>
    <row r="268" spans="6:23" ht="15" customHeight="1"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</row>
    <row r="269" spans="6:23" ht="15" customHeight="1"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</row>
    <row r="270" spans="6:23" ht="15" customHeight="1"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</row>
    <row r="271" spans="6:23" ht="15" customHeight="1"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</row>
    <row r="272" spans="6:23" ht="15" customHeight="1"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</row>
    <row r="273" spans="6:23" ht="15" customHeight="1"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</row>
    <row r="274" spans="6:23" ht="15" customHeight="1"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</row>
    <row r="275" spans="6:23" ht="15" customHeight="1"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</row>
    <row r="276" spans="6:23" ht="15" customHeight="1"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</row>
    <row r="277" spans="6:23" ht="15" customHeight="1"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</row>
    <row r="278" spans="6:23" ht="15" customHeight="1"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</row>
    <row r="279" spans="6:23" ht="15" customHeight="1"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</row>
    <row r="280" spans="6:23" ht="15" customHeight="1"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</row>
    <row r="281" spans="6:23" ht="15" customHeight="1"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</row>
    <row r="282" spans="6:23" ht="15" customHeight="1"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</row>
    <row r="283" spans="6:23" ht="15" customHeight="1"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</row>
    <row r="284" spans="6:23" ht="15" customHeight="1"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</row>
    <row r="285" spans="6:23" ht="15" customHeight="1"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</row>
    <row r="286" spans="6:23" ht="15" customHeight="1"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</row>
    <row r="287" spans="6:23" ht="15" customHeight="1"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</row>
    <row r="288" spans="6:23" ht="15" customHeight="1"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</row>
    <row r="289" spans="6:23" ht="15" customHeight="1"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</row>
    <row r="290" spans="6:23" ht="15" customHeight="1"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</row>
    <row r="291" spans="6:23" ht="15" customHeight="1"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</row>
    <row r="292" spans="6:23" ht="15" customHeight="1"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</row>
    <row r="293" spans="6:23" ht="15" customHeight="1"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</row>
    <row r="294" spans="6:23" ht="15" customHeight="1"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</row>
    <row r="295" spans="6:23" ht="15" customHeight="1"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</row>
    <row r="296" spans="6:23" ht="15" customHeight="1"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</row>
    <row r="297" spans="6:23" ht="15" customHeight="1"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</row>
    <row r="298" spans="6:23" ht="15" customHeight="1"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</row>
    <row r="299" spans="6:23" ht="15" customHeight="1"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</row>
    <row r="300" spans="6:23" ht="15" customHeight="1"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</row>
    <row r="301" spans="6:23" ht="15" customHeight="1"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</row>
    <row r="302" spans="6:23" ht="15" customHeight="1"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</row>
    <row r="303" spans="6:23" ht="15" customHeight="1"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</row>
    <row r="304" spans="6:23" ht="15" customHeight="1"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</row>
    <row r="305" spans="6:23" ht="15" customHeight="1"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</row>
    <row r="306" spans="6:23" ht="15" customHeight="1"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</row>
    <row r="307" spans="6:23" ht="15" customHeight="1"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</row>
    <row r="308" spans="6:23" ht="15" customHeight="1"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</row>
    <row r="309" spans="6:23" ht="15" customHeight="1"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</row>
    <row r="310" spans="6:23" ht="15" customHeight="1"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</row>
    <row r="311" spans="6:23" ht="15" customHeight="1"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</row>
    <row r="312" spans="6:23" ht="15" customHeight="1"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</row>
    <row r="313" spans="6:23" ht="15" customHeight="1"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</row>
    <row r="314" spans="6:23" ht="15" customHeight="1"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</row>
    <row r="315" spans="6:23" ht="15" customHeight="1"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</row>
    <row r="316" spans="6:23" ht="15" customHeight="1"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</row>
    <row r="317" spans="6:23" ht="15" customHeight="1"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</row>
    <row r="318" spans="6:23" ht="15" customHeight="1"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</row>
    <row r="319" spans="6:23" ht="15" customHeight="1"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</row>
    <row r="320" spans="6:23" ht="15" customHeight="1"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</row>
    <row r="321" spans="6:23" ht="15" customHeight="1"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</row>
    <row r="322" spans="6:23" ht="15" customHeight="1"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</row>
    <row r="323" spans="6:23" ht="15" customHeight="1"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</row>
    <row r="324" spans="6:23" ht="15" customHeight="1"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</row>
    <row r="325" spans="6:23" ht="15" customHeight="1"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</row>
    <row r="326" spans="6:23" ht="15" customHeight="1"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</row>
    <row r="327" spans="6:23" ht="15" customHeight="1"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</row>
    <row r="328" spans="6:23" ht="15" customHeight="1"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</row>
    <row r="329" spans="6:23" ht="15" customHeight="1"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</row>
    <row r="330" spans="6:23" ht="15" customHeight="1"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</row>
    <row r="331" spans="6:23" ht="15" customHeight="1"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</row>
    <row r="332" spans="6:23" ht="15" customHeight="1"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</row>
    <row r="333" spans="6:23" ht="15" customHeight="1"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</row>
    <row r="334" spans="6:23" ht="15" customHeight="1"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</row>
    <row r="335" spans="6:23" ht="15" customHeight="1"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</row>
    <row r="336" spans="6:23" ht="15" customHeight="1"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</row>
    <row r="337" spans="6:23" ht="15" customHeight="1"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</row>
    <row r="338" spans="6:23" ht="15" customHeight="1"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</row>
    <row r="339" spans="6:23" ht="15" customHeight="1"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</row>
    <row r="340" spans="6:23" ht="15" customHeight="1"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</row>
    <row r="341" spans="6:23" ht="15" customHeight="1"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</row>
    <row r="342" spans="6:23" ht="15" customHeight="1"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</row>
    <row r="343" spans="6:23" ht="15" customHeight="1"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</row>
    <row r="344" spans="6:23" ht="15" customHeight="1"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</row>
    <row r="345" spans="6:23" ht="15" customHeight="1"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</row>
    <row r="346" spans="6:23" ht="15" customHeight="1"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</row>
    <row r="347" spans="6:23" ht="15" customHeight="1"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</row>
    <row r="348" spans="6:23" ht="15" customHeight="1"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</row>
    <row r="349" spans="6:23" ht="15" customHeight="1"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</row>
    <row r="350" spans="6:23" ht="15" customHeight="1"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</row>
    <row r="351" spans="6:23" ht="15" customHeight="1"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</row>
    <row r="352" spans="6:23" ht="15" customHeight="1"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</row>
    <row r="353" spans="6:23" ht="15" customHeight="1"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</row>
    <row r="354" spans="6:23" ht="15" customHeight="1"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</row>
    <row r="355" spans="6:23" ht="15" customHeight="1"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</row>
    <row r="356" spans="6:23" ht="15" customHeight="1"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</row>
    <row r="357" spans="6:23" ht="15" customHeight="1"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</row>
    <row r="358" spans="6:23" ht="15" customHeight="1"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</row>
    <row r="359" spans="6:23" ht="15" customHeight="1"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</row>
    <row r="360" spans="6:23" ht="15" customHeight="1"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</row>
    <row r="361" spans="6:23" ht="15" customHeight="1"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</row>
    <row r="362" spans="6:23" ht="15" customHeight="1"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</row>
    <row r="363" spans="6:23" ht="15" customHeight="1"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</row>
    <row r="364" spans="6:23" ht="15" customHeight="1"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</row>
    <row r="365" spans="6:23" ht="15" customHeight="1"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</row>
    <row r="366" spans="6:23" ht="15" customHeight="1"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</row>
    <row r="367" spans="6:23" ht="15" customHeight="1"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</row>
    <row r="368" spans="6:23" ht="15" customHeight="1"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</row>
    <row r="369" spans="6:23" ht="15" customHeight="1"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</row>
    <row r="370" spans="6:23" ht="15" customHeight="1"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</row>
    <row r="371" spans="6:23" ht="15" customHeight="1"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</row>
    <row r="372" spans="6:23" ht="15" customHeight="1"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</row>
    <row r="373" spans="6:23" ht="15" customHeight="1"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</row>
    <row r="374" spans="6:23" ht="15" customHeight="1"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</row>
    <row r="375" spans="6:23" ht="15" customHeight="1"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</row>
    <row r="376" spans="6:23" ht="15" customHeight="1"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</row>
    <row r="377" spans="6:23" ht="15" customHeight="1"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</row>
    <row r="378" spans="6:23" ht="15" customHeight="1"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</row>
    <row r="379" spans="6:23" ht="15" customHeight="1"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</row>
    <row r="380" spans="6:23" ht="15" customHeight="1"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</row>
    <row r="381" spans="6:23" ht="15" customHeight="1"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</row>
    <row r="382" spans="6:23" ht="15" customHeight="1"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</row>
    <row r="383" spans="6:23" ht="15" customHeight="1"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</row>
    <row r="384" spans="6:23" ht="15" customHeight="1"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</row>
    <row r="385" spans="6:23" ht="15" customHeight="1"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</row>
    <row r="386" spans="6:23" ht="15" customHeight="1"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</row>
    <row r="387" spans="6:23" ht="15" customHeight="1"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</row>
    <row r="388" spans="6:23" ht="15" customHeight="1"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</row>
    <row r="389" spans="6:23" ht="15" customHeight="1"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</row>
    <row r="390" spans="6:23" ht="15" customHeight="1"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</row>
    <row r="391" spans="6:23" ht="15" customHeight="1"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</row>
    <row r="392" spans="6:23" ht="15" customHeight="1"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</row>
    <row r="393" spans="6:23" ht="15" customHeight="1"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</row>
    <row r="394" spans="6:23" ht="15" customHeight="1"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</row>
    <row r="395" spans="6:23" ht="15" customHeight="1"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</row>
    <row r="396" spans="6:23" ht="15" customHeight="1"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</row>
    <row r="397" spans="6:23" ht="15" customHeight="1"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</row>
    <row r="398" spans="6:23" ht="15" customHeight="1"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</row>
    <row r="399" spans="6:23" ht="15" customHeight="1"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</row>
    <row r="400" spans="6:23" ht="15" customHeight="1"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</row>
    <row r="401" spans="6:23" ht="15" customHeight="1"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</row>
    <row r="402" spans="6:23" ht="15" customHeight="1"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</row>
    <row r="403" spans="6:23" ht="15" customHeight="1"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</row>
    <row r="404" spans="6:23" ht="15" customHeight="1"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</row>
    <row r="405" spans="6:23" ht="15" customHeight="1"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</row>
    <row r="406" spans="6:23" ht="15" customHeight="1"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</row>
    <row r="407" spans="6:23" ht="15" customHeight="1"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</row>
    <row r="408" spans="6:23" ht="15" customHeight="1"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</row>
    <row r="409" spans="6:23" ht="15" customHeight="1"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</row>
    <row r="410" spans="6:23" ht="15" customHeight="1"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</row>
    <row r="411" spans="6:23" ht="15" customHeight="1"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</row>
    <row r="412" spans="6:23" ht="15" customHeight="1"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</row>
    <row r="413" spans="6:23" ht="15" customHeight="1"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</row>
    <row r="414" spans="6:23" ht="15" customHeight="1"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</row>
    <row r="415" spans="6:23" ht="15" customHeight="1"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</row>
    <row r="416" spans="6:23" ht="15" customHeight="1"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</row>
    <row r="417" spans="6:23" ht="15" customHeight="1"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</row>
    <row r="418" spans="6:23" ht="15" customHeight="1"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</row>
    <row r="419" spans="6:23" ht="15" customHeight="1"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</row>
    <row r="420" spans="6:23" ht="15" customHeight="1"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</row>
    <row r="421" spans="6:23" ht="15" customHeight="1"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</row>
    <row r="422" spans="6:23" ht="15" customHeight="1"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</row>
    <row r="423" spans="6:23" ht="15" customHeight="1"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</row>
    <row r="424" spans="6:23" ht="15" customHeight="1"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</row>
    <row r="425" spans="6:23" ht="15" customHeight="1"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</row>
    <row r="426" spans="6:23" ht="15" customHeight="1"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</row>
    <row r="427" spans="6:23" ht="15" customHeight="1"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</row>
    <row r="428" spans="6:23" ht="15" customHeight="1"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</row>
    <row r="429" spans="6:23" ht="15" customHeight="1"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</row>
    <row r="430" spans="6:23" ht="15" customHeight="1"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</row>
    <row r="431" spans="6:23" ht="15" customHeight="1"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</row>
    <row r="432" spans="6:23" ht="15" customHeight="1"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</row>
    <row r="433" spans="6:23" ht="15" customHeight="1"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</row>
    <row r="434" spans="6:23" ht="15" customHeight="1"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</row>
    <row r="435" spans="6:23" ht="15" customHeight="1"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</row>
    <row r="436" spans="6:23" ht="15" customHeight="1"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</row>
    <row r="437" spans="6:23" ht="15" customHeight="1"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</row>
    <row r="438" spans="6:23" ht="15" customHeight="1"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</row>
    <row r="439" spans="6:23" ht="15" customHeight="1"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</row>
    <row r="440" spans="6:23" ht="15" customHeight="1"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</row>
    <row r="441" spans="6:23" ht="15" customHeight="1"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</row>
    <row r="442" spans="6:23" ht="15" customHeight="1"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</row>
    <row r="443" spans="6:23" ht="15" customHeight="1"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</row>
    <row r="444" spans="6:23" ht="15" customHeight="1"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</row>
    <row r="445" spans="6:23" ht="15" customHeight="1"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</row>
    <row r="446" spans="6:23" ht="15" customHeight="1"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</row>
    <row r="447" spans="6:23" ht="15" customHeight="1"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</row>
    <row r="448" spans="6:23" ht="15" customHeight="1"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</row>
    <row r="449" spans="6:23" ht="15" customHeight="1"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</row>
    <row r="450" spans="6:23" ht="15" customHeight="1"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</row>
    <row r="451" spans="6:23" ht="15" customHeight="1"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</row>
    <row r="452" spans="6:23" ht="15" customHeight="1"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</row>
    <row r="453" spans="6:23" ht="15" customHeight="1"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</row>
    <row r="454" spans="6:23" ht="15" customHeight="1"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</row>
    <row r="455" spans="6:23" ht="15" customHeight="1"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</row>
    <row r="456" spans="6:23" ht="15" customHeight="1"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</row>
    <row r="457" spans="6:23" ht="15" customHeight="1"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</row>
    <row r="458" spans="6:23" ht="15" customHeight="1"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</row>
    <row r="459" spans="6:23" ht="15" customHeight="1"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</row>
    <row r="460" spans="6:23" ht="15" customHeight="1"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</row>
    <row r="461" spans="6:23" ht="15" customHeight="1"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</row>
    <row r="462" spans="6:23" ht="15" customHeight="1"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</row>
    <row r="463" spans="6:23" ht="15" customHeight="1"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</row>
    <row r="464" spans="6:23" ht="15" customHeight="1"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</row>
    <row r="465" spans="6:23" ht="15" customHeight="1"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</row>
    <row r="466" spans="6:23" ht="15" customHeight="1"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</row>
    <row r="467" spans="6:23" ht="15" customHeight="1"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</row>
    <row r="468" spans="6:23" ht="15" customHeight="1"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</row>
    <row r="469" spans="6:23" ht="15" customHeight="1"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</row>
    <row r="470" spans="6:23" ht="15" customHeight="1"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</row>
    <row r="471" spans="6:23" ht="15" customHeight="1"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</row>
    <row r="472" spans="6:23" ht="15" customHeight="1"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</row>
    <row r="473" spans="6:23" ht="15" customHeight="1"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</row>
    <row r="474" spans="6:23" ht="15" customHeight="1"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</row>
    <row r="475" spans="6:23" ht="15" customHeight="1"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</row>
    <row r="476" spans="6:23" ht="15" customHeight="1"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</row>
    <row r="477" spans="6:23" ht="15" customHeight="1"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</row>
    <row r="478" spans="6:23" ht="15" customHeight="1"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</row>
    <row r="479" spans="6:23" ht="15" customHeight="1"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</row>
    <row r="480" spans="6:23" ht="15" customHeight="1"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</row>
    <row r="481" spans="6:23" ht="15" customHeight="1"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</row>
    <row r="482" spans="6:23" ht="15" customHeight="1"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</row>
    <row r="483" spans="6:23" ht="15" customHeight="1"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</row>
    <row r="484" spans="6:23" ht="15" customHeight="1"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</row>
    <row r="485" spans="6:23" ht="15" customHeight="1"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</row>
    <row r="486" spans="6:23" ht="15" customHeight="1"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</row>
    <row r="487" spans="6:23" ht="15" customHeight="1"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</row>
    <row r="488" spans="6:23" ht="15" customHeight="1"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</row>
    <row r="489" spans="6:23" ht="15" customHeight="1"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</row>
    <row r="490" spans="6:23" ht="15" customHeight="1"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</row>
    <row r="491" spans="6:23" ht="15" customHeight="1"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</row>
    <row r="492" spans="6:23" ht="15" customHeight="1"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</row>
    <row r="493" spans="6:23" ht="15" customHeight="1"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</row>
    <row r="494" spans="6:23" ht="15" customHeight="1"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</row>
    <row r="495" spans="6:23" ht="15" customHeight="1"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</row>
    <row r="496" spans="6:23" ht="15" customHeight="1"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</row>
    <row r="497" spans="6:23" ht="15" customHeight="1"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</row>
    <row r="498" spans="6:23" ht="15" customHeight="1"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</row>
    <row r="499" spans="6:23" ht="15" customHeight="1"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</row>
    <row r="500" spans="6:23" ht="15" customHeight="1"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</row>
    <row r="501" spans="6:23" ht="15" customHeight="1"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</row>
    <row r="502" spans="6:23" ht="15" customHeight="1"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</row>
    <row r="503" spans="6:23" ht="15" customHeight="1"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</row>
    <row r="504" spans="6:23" ht="15" customHeight="1"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</row>
    <row r="505" spans="6:23" ht="15" customHeight="1"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</row>
    <row r="506" spans="6:23" ht="15" customHeight="1"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</row>
    <row r="507" spans="6:23" ht="15" customHeight="1"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</row>
    <row r="508" spans="6:23" ht="15" customHeight="1"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</row>
    <row r="509" spans="6:23" ht="15" customHeight="1"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</row>
    <row r="510" spans="6:23" ht="15" customHeight="1"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</row>
    <row r="511" spans="6:23" ht="15" customHeight="1"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</row>
    <row r="512" spans="6:23" ht="15" customHeight="1"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</row>
    <row r="513" spans="6:23" ht="15" customHeight="1"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</row>
    <row r="514" spans="6:23" ht="15" customHeight="1"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</row>
    <row r="515" spans="6:23" ht="15" customHeight="1"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</row>
    <row r="516" spans="6:23" ht="15" customHeight="1"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</row>
    <row r="517" spans="6:23" ht="15" customHeight="1"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</row>
    <row r="518" spans="6:23" ht="15" customHeight="1"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</row>
    <row r="519" spans="6:23" ht="15" customHeight="1"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</row>
    <row r="520" spans="6:23" ht="15" customHeight="1"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</row>
    <row r="521" spans="6:23" ht="15" customHeight="1"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</row>
    <row r="522" spans="6:23" ht="15" customHeight="1"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</row>
    <row r="523" spans="6:23" ht="15" customHeight="1"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</row>
    <row r="524" spans="6:23" ht="15" customHeight="1"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</row>
    <row r="525" spans="6:23" ht="15" customHeight="1"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</row>
    <row r="526" spans="6:23" ht="15" customHeight="1"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</row>
    <row r="527" spans="6:23" ht="15" customHeight="1"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</row>
    <row r="528" spans="6:23" ht="15" customHeight="1"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</row>
    <row r="529" spans="6:23" ht="15" customHeight="1"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</row>
    <row r="530" spans="6:23" ht="15" customHeight="1"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</row>
    <row r="531" spans="6:23" ht="15" customHeight="1"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</row>
    <row r="532" spans="6:23" ht="15" customHeight="1"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</row>
    <row r="533" spans="6:23" ht="15" customHeight="1"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</row>
    <row r="534" spans="6:23" ht="15" customHeight="1"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</row>
    <row r="535" spans="6:23" ht="15" customHeight="1"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</row>
    <row r="536" spans="6:23" ht="15" customHeight="1"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</row>
    <row r="537" spans="6:23" ht="15" customHeight="1"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</row>
    <row r="538" spans="6:23" ht="15" customHeight="1"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</row>
    <row r="539" spans="6:23" ht="15" customHeight="1"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</row>
    <row r="540" spans="6:23" ht="15" customHeight="1"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</row>
    <row r="541" spans="6:23" ht="15" customHeight="1"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</row>
    <row r="542" spans="6:23" ht="15" customHeight="1"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</row>
    <row r="543" spans="6:23" ht="15" customHeight="1"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</row>
    <row r="544" spans="6:23" ht="15" customHeight="1"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</row>
    <row r="545" spans="6:23" ht="15" customHeight="1"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</row>
    <row r="546" spans="6:23" ht="15" customHeight="1"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</row>
    <row r="547" spans="6:23" ht="15" customHeight="1"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</row>
    <row r="548" spans="6:23" ht="15" customHeight="1"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</row>
    <row r="549" spans="6:23" ht="15" customHeight="1"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</row>
    <row r="550" spans="6:23" ht="15" customHeight="1"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</row>
    <row r="551" spans="6:23" ht="15" customHeight="1"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</row>
    <row r="552" spans="6:23" ht="15" customHeight="1"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</row>
    <row r="553" spans="6:23" ht="15" customHeight="1"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</row>
    <row r="554" spans="6:23" ht="15" customHeight="1"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</row>
    <row r="555" spans="6:23" ht="15" customHeight="1"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</row>
    <row r="556" spans="6:23" ht="15" customHeight="1"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</row>
    <row r="557" spans="6:23" ht="15" customHeight="1"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</row>
    <row r="558" spans="6:23" ht="15" customHeight="1"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</row>
    <row r="559" spans="6:23" ht="15" customHeight="1"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</row>
    <row r="560" spans="6:23" ht="15" customHeight="1"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</row>
    <row r="561" spans="6:23" ht="15" customHeight="1"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</row>
    <row r="562" spans="6:23" ht="15" customHeight="1"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</row>
    <row r="563" spans="6:23" ht="15" customHeight="1"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</row>
    <row r="564" spans="6:23" ht="15" customHeight="1"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</row>
    <row r="565" spans="6:23" ht="15" customHeight="1"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</row>
    <row r="566" spans="6:23" ht="15" customHeight="1"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</row>
    <row r="567" spans="6:23" ht="15" customHeight="1"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</row>
    <row r="568" spans="6:23" ht="15" customHeight="1"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</row>
    <row r="569" spans="6:23" ht="15" customHeight="1"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</row>
    <row r="570" spans="6:23" ht="15" customHeight="1"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</row>
    <row r="571" spans="6:23" ht="15" customHeight="1"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</row>
    <row r="572" spans="6:23" ht="15" customHeight="1"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</row>
    <row r="573" spans="6:23" ht="15" customHeight="1"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</row>
    <row r="574" spans="6:23" ht="15" customHeight="1"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</row>
    <row r="575" spans="6:23" ht="15" customHeight="1"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</row>
    <row r="576" spans="6:23" ht="15" customHeight="1"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</row>
    <row r="577" spans="6:23" ht="15" customHeight="1"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</row>
    <row r="578" spans="6:23" ht="15" customHeight="1"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</row>
    <row r="579" spans="6:23" ht="15" customHeight="1"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</row>
    <row r="580" spans="6:23" ht="15" customHeight="1"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</row>
    <row r="581" spans="6:23" ht="15" customHeight="1"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</row>
    <row r="582" spans="6:23" ht="15" customHeight="1"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</row>
    <row r="583" spans="6:23" ht="15" customHeight="1"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</row>
    <row r="584" spans="6:23" ht="15" customHeight="1"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</row>
    <row r="585" spans="6:23" ht="15" customHeight="1"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</row>
    <row r="586" spans="6:23" ht="15" customHeight="1"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</row>
    <row r="587" spans="6:23" ht="15" customHeight="1"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</row>
    <row r="588" spans="6:23" ht="15" customHeight="1"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</row>
    <row r="589" spans="6:23" ht="15" customHeight="1"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</row>
    <row r="590" spans="6:23" ht="15" customHeight="1"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</row>
    <row r="591" spans="6:23" ht="15" customHeight="1"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</row>
    <row r="592" spans="6:23" ht="15" customHeight="1"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</row>
    <row r="593" spans="6:23" ht="15" customHeight="1"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</row>
    <row r="594" spans="6:23" ht="15" customHeight="1"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</row>
    <row r="595" spans="6:23" ht="15" customHeight="1"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</row>
    <row r="596" spans="6:23" ht="15" customHeight="1"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</row>
    <row r="597" spans="6:23" ht="15" customHeight="1"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</row>
    <row r="598" spans="6:23" ht="15" customHeight="1"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</row>
    <row r="599" spans="6:23" ht="15" customHeight="1"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</row>
    <row r="600" spans="6:23" ht="15" customHeight="1"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</row>
    <row r="601" spans="6:23" ht="15" customHeight="1"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</row>
    <row r="602" spans="6:23" ht="15" customHeight="1"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</row>
    <row r="603" spans="6:23" ht="15" customHeight="1"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</row>
    <row r="604" spans="6:23" ht="15" customHeight="1"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</row>
    <row r="605" spans="6:23" ht="15" customHeight="1"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</row>
    <row r="606" spans="6:23" ht="15" customHeight="1"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</row>
    <row r="607" spans="6:23" ht="15" customHeight="1"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</row>
    <row r="608" spans="6:23" ht="15" customHeight="1"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</row>
    <row r="609" spans="6:23" ht="15" customHeight="1"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</row>
    <row r="610" spans="6:23" ht="15" customHeight="1"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</row>
    <row r="611" spans="6:23" ht="15" customHeight="1"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</row>
    <row r="612" spans="6:23" ht="15" customHeight="1"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</row>
    <row r="613" spans="6:23" ht="15" customHeight="1"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</row>
    <row r="614" spans="6:23" ht="15" customHeight="1"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</row>
    <row r="615" spans="6:23" ht="15" customHeight="1"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</row>
    <row r="616" spans="6:23" ht="15" customHeight="1"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</row>
    <row r="617" spans="6:23" ht="15" customHeight="1"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</row>
    <row r="618" spans="6:23" ht="15" customHeight="1"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</row>
    <row r="619" spans="6:23" ht="15" customHeight="1"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</row>
    <row r="620" spans="6:23" ht="15" customHeight="1"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</row>
    <row r="621" spans="6:23" ht="15" customHeight="1"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</row>
    <row r="622" spans="6:23" ht="15" customHeight="1"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</row>
    <row r="623" spans="6:23" ht="15" customHeight="1"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</row>
    <row r="624" spans="6:23" ht="15" customHeight="1"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</row>
    <row r="625" spans="6:23" ht="15" customHeight="1"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</row>
    <row r="626" spans="6:23" ht="15" customHeight="1"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</row>
    <row r="627" spans="6:23" ht="15" customHeight="1"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</row>
    <row r="628" spans="6:23" ht="15" customHeight="1"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</row>
    <row r="629" spans="6:23" ht="15" customHeight="1"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</row>
    <row r="630" spans="6:23" ht="15" customHeight="1"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</row>
    <row r="631" spans="6:23" ht="15" customHeight="1"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</row>
    <row r="632" spans="6:23" ht="15" customHeight="1"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</row>
    <row r="633" spans="6:23" ht="15" customHeight="1"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</row>
    <row r="634" spans="6:23" ht="15" customHeight="1"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</row>
    <row r="635" spans="6:23" ht="15" customHeight="1"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</row>
    <row r="636" spans="6:23" ht="15" customHeight="1"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</row>
    <row r="637" spans="6:23" ht="15" customHeight="1"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</row>
    <row r="638" spans="6:23" ht="15" customHeight="1"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</row>
    <row r="639" spans="6:23" ht="15" customHeight="1"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</row>
    <row r="640" spans="6:23" ht="15" customHeight="1"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</row>
    <row r="641" spans="6:23" ht="15" customHeight="1"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</row>
    <row r="642" spans="6:23" ht="15" customHeight="1"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</row>
    <row r="643" spans="6:23" ht="15" customHeight="1"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</row>
    <row r="644" spans="6:23" ht="15" customHeight="1"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</row>
    <row r="645" spans="6:23" ht="15" customHeight="1"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</row>
    <row r="646" spans="6:23" ht="15" customHeight="1"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</row>
    <row r="647" spans="6:23" ht="15" customHeight="1"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</row>
    <row r="648" spans="6:23" ht="15" customHeight="1"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</row>
    <row r="649" spans="6:23" ht="15" customHeight="1"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</row>
    <row r="650" spans="6:23" ht="15" customHeight="1"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</row>
    <row r="651" spans="6:23" ht="15" customHeight="1"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</row>
    <row r="652" spans="6:23" ht="15" customHeight="1"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</row>
    <row r="653" spans="6:23" ht="15" customHeight="1"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</row>
    <row r="654" spans="6:23" ht="15" customHeight="1"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</row>
    <row r="655" spans="6:23" ht="15" customHeight="1"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</row>
    <row r="656" spans="6:23" ht="15" customHeight="1"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</row>
    <row r="657" spans="6:23" ht="15" customHeight="1"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</row>
    <row r="658" spans="6:23" ht="15" customHeight="1"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</row>
    <row r="659" spans="6:23" ht="15" customHeight="1"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</row>
    <row r="660" spans="6:23" ht="15" customHeight="1"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</row>
    <row r="661" spans="6:23" ht="15" customHeight="1"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</row>
    <row r="662" spans="6:23" ht="15" customHeight="1"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</row>
    <row r="663" spans="6:23" ht="15" customHeight="1"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</row>
    <row r="664" spans="6:23" ht="15" customHeight="1"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</row>
    <row r="665" spans="6:23" ht="15" customHeight="1"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</row>
    <row r="666" spans="6:23" ht="15" customHeight="1"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</row>
    <row r="667" spans="6:23" ht="15" customHeight="1"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</row>
    <row r="668" spans="6:23" ht="15" customHeight="1"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</row>
    <row r="669" spans="6:23" ht="15" customHeight="1"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</row>
    <row r="670" spans="6:23" ht="15" customHeight="1"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</row>
    <row r="671" spans="6:23" ht="15" customHeight="1"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</row>
    <row r="672" spans="6:23" ht="15" customHeight="1"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</row>
    <row r="673" spans="6:23" ht="15" customHeight="1"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</row>
    <row r="674" spans="6:23" ht="15" customHeight="1"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</row>
    <row r="675" spans="6:23" ht="15" customHeight="1"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</row>
    <row r="676" spans="6:23" ht="15" customHeight="1"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</row>
    <row r="677" spans="6:23" ht="15" customHeight="1"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</row>
    <row r="678" spans="6:23" ht="15" customHeight="1"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</row>
    <row r="679" spans="6:23" ht="15" customHeight="1"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</row>
    <row r="680" spans="6:23" ht="15" customHeight="1"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</row>
    <row r="681" spans="6:23" ht="15" customHeight="1"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</row>
    <row r="682" spans="6:23" ht="15" customHeight="1"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</row>
    <row r="683" spans="6:23" ht="15" customHeight="1"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</row>
    <row r="684" spans="6:23" ht="15" customHeight="1"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</row>
    <row r="685" spans="6:23" ht="15" customHeight="1"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</row>
    <row r="686" spans="6:23" ht="15" customHeight="1"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</row>
    <row r="687" spans="6:23" ht="15" customHeight="1"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</row>
    <row r="688" spans="6:23" ht="15" customHeight="1"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</row>
    <row r="689" spans="6:23" ht="15" customHeight="1"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</row>
    <row r="690" spans="6:23" ht="15" customHeight="1"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</row>
    <row r="691" spans="6:23" ht="15" customHeight="1"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</row>
    <row r="692" spans="6:23" ht="15" customHeight="1"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</row>
    <row r="693" spans="6:23" ht="15" customHeight="1"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</row>
    <row r="694" spans="6:23" ht="15" customHeight="1"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</row>
    <row r="695" spans="6:23" ht="15" customHeight="1"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</row>
    <row r="696" spans="6:23" ht="15" customHeight="1"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</row>
    <row r="697" spans="6:23" ht="15" customHeight="1"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</row>
    <row r="698" spans="6:23" ht="15" customHeight="1"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</row>
    <row r="699" spans="6:23" ht="15" customHeight="1"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</row>
    <row r="700" spans="6:23" ht="15" customHeight="1"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</row>
    <row r="701" spans="6:23" ht="15" customHeight="1"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</row>
    <row r="702" spans="6:23" ht="15" customHeight="1"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</row>
    <row r="703" spans="6:23" ht="15" customHeight="1"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</row>
    <row r="704" spans="6:23" ht="15" customHeight="1"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</row>
    <row r="705" spans="6:23" ht="15" customHeight="1"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</row>
    <row r="706" spans="6:23" ht="15" customHeight="1"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</row>
    <row r="707" spans="6:23" ht="15" customHeight="1"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</row>
    <row r="708" spans="6:23" ht="15" customHeight="1"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</row>
    <row r="709" spans="6:23" ht="15" customHeight="1"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</row>
    <row r="710" spans="6:23" ht="15" customHeight="1"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</row>
    <row r="711" spans="6:23" ht="15" customHeight="1"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</row>
    <row r="712" spans="6:23" ht="15" customHeight="1"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</row>
    <row r="713" spans="6:23" ht="15" customHeight="1"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</row>
    <row r="714" spans="6:23" ht="15" customHeight="1"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</row>
    <row r="715" spans="6:23" ht="15" customHeight="1"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</row>
    <row r="716" spans="6:23" ht="15" customHeight="1"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</row>
    <row r="717" spans="6:23" ht="15" customHeight="1"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</row>
    <row r="718" spans="6:23" ht="15" customHeight="1"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</row>
    <row r="719" spans="6:23" ht="15" customHeight="1"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</row>
    <row r="720" spans="6:23" ht="15" customHeight="1"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</row>
    <row r="721" spans="6:23" ht="15" customHeight="1"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</row>
    <row r="722" spans="6:23" ht="15" customHeight="1"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</row>
    <row r="723" spans="6:23" ht="15" customHeight="1"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</row>
    <row r="724" spans="6:23" ht="15" customHeight="1"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</row>
    <row r="725" spans="6:23" ht="15" customHeight="1"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</row>
    <row r="726" spans="6:23" ht="15" customHeight="1"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</row>
    <row r="727" spans="6:23" ht="15" customHeight="1"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</row>
    <row r="728" spans="6:23" ht="15" customHeight="1"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</row>
    <row r="729" spans="6:23" ht="15" customHeight="1"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</row>
    <row r="730" spans="6:23" ht="15" customHeight="1"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</row>
    <row r="731" spans="6:23" ht="15" customHeight="1"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</row>
    <row r="732" spans="6:23" ht="15" customHeight="1"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</row>
    <row r="733" spans="6:23" ht="15" customHeight="1"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</row>
    <row r="734" spans="6:23" ht="15" customHeight="1"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</row>
    <row r="735" spans="6:23" ht="15" customHeight="1"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</row>
    <row r="736" spans="6:23" ht="15" customHeight="1"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</row>
    <row r="737" spans="6:23" ht="15" customHeight="1"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</row>
    <row r="738" spans="6:23" ht="15" customHeight="1"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</row>
    <row r="739" spans="6:23" ht="15" customHeight="1"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</row>
    <row r="740" spans="6:23" ht="15" customHeight="1"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</row>
    <row r="741" spans="6:23" ht="15" customHeight="1"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</row>
    <row r="742" spans="6:23" ht="15" customHeight="1"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</row>
    <row r="743" spans="6:23" ht="15" customHeight="1"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</row>
    <row r="744" spans="6:23" ht="15" customHeight="1"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</row>
    <row r="745" spans="6:23" ht="15" customHeight="1"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</row>
    <row r="746" spans="6:23" ht="15" customHeight="1"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</row>
    <row r="747" spans="6:23" ht="15" customHeight="1"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</row>
    <row r="748" spans="6:23" ht="15" customHeight="1"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</row>
    <row r="749" spans="6:23" ht="15" customHeight="1"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</row>
    <row r="750" spans="6:23" ht="15" customHeight="1"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</row>
    <row r="751" spans="6:23" ht="15" customHeight="1"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</row>
    <row r="752" spans="6:23" ht="15" customHeight="1"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</row>
    <row r="753" spans="6:23" ht="15" customHeight="1"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</row>
    <row r="754" spans="6:23" ht="15" customHeight="1"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</row>
    <row r="755" spans="6:23" ht="15" customHeight="1"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</row>
    <row r="756" spans="6:23" ht="15" customHeight="1"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</row>
    <row r="757" spans="6:23" ht="15" customHeight="1"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</row>
    <row r="758" spans="6:23" ht="15" customHeight="1"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</row>
    <row r="759" spans="6:23" ht="15" customHeight="1"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</row>
    <row r="760" spans="6:23" ht="15" customHeight="1"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</row>
    <row r="761" spans="6:23" ht="15" customHeight="1"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</row>
    <row r="762" spans="6:23" ht="15" customHeight="1"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</row>
    <row r="763" spans="6:23" ht="15" customHeight="1"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</row>
    <row r="764" spans="6:23" ht="15" customHeight="1"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</row>
    <row r="765" spans="6:23" ht="15" customHeight="1"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</row>
    <row r="766" spans="6:23" ht="15" customHeight="1"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</row>
    <row r="767" spans="6:23" ht="15" customHeight="1"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</row>
    <row r="768" spans="6:23" ht="15" customHeight="1"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</row>
    <row r="769" spans="6:23" ht="15" customHeight="1"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</row>
    <row r="770" spans="6:23" ht="15" customHeight="1"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</row>
    <row r="771" spans="6:23" ht="15" customHeight="1"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</row>
    <row r="772" spans="6:23" ht="15" customHeight="1"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</row>
    <row r="773" spans="6:23" ht="15" customHeight="1"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</row>
    <row r="774" spans="6:23" ht="15" customHeight="1"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</row>
    <row r="775" spans="6:23" ht="15" customHeight="1"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</row>
    <row r="776" spans="6:23" ht="15" customHeight="1"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</row>
    <row r="777" spans="6:23" ht="15" customHeight="1"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</row>
    <row r="778" spans="6:23" ht="15" customHeight="1"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</row>
    <row r="779" spans="6:23" ht="15" customHeight="1"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</row>
    <row r="780" spans="6:23" ht="15" customHeight="1"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</row>
    <row r="781" spans="6:23" ht="15" customHeight="1"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</row>
    <row r="782" spans="6:23" ht="15" customHeight="1"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</row>
    <row r="783" spans="6:23" ht="15" customHeight="1"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</row>
    <row r="784" spans="6:23" ht="15" customHeight="1"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</row>
    <row r="785" spans="6:23" ht="15" customHeight="1"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</row>
    <row r="786" spans="6:23" ht="15" customHeight="1"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</row>
    <row r="787" spans="6:23" ht="15" customHeight="1"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</row>
    <row r="788" spans="6:23" ht="15" customHeight="1"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</row>
    <row r="789" spans="6:23" ht="15" customHeight="1"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</row>
    <row r="790" spans="6:23" ht="15" customHeight="1"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</row>
    <row r="791" spans="6:23" ht="15" customHeight="1"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</row>
    <row r="792" spans="6:23" ht="15" customHeight="1"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</row>
    <row r="793" spans="6:23" ht="15" customHeight="1"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</row>
    <row r="794" spans="6:23" ht="15" customHeight="1"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</row>
    <row r="795" spans="6:23" ht="15" customHeight="1"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</row>
    <row r="796" spans="6:23" ht="15" customHeight="1"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</row>
    <row r="797" spans="6:23" ht="15" customHeight="1"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</row>
    <row r="798" spans="6:23" ht="15" customHeight="1"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</row>
    <row r="799" spans="6:23" ht="15" customHeight="1"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</row>
    <row r="800" spans="6:23" ht="15" customHeight="1"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</row>
    <row r="801" spans="6:23" ht="15" customHeight="1"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</row>
    <row r="802" spans="6:23" ht="15" customHeight="1"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</row>
    <row r="803" spans="6:23" ht="15" customHeight="1"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</row>
    <row r="804" spans="6:23" ht="15" customHeight="1"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</row>
    <row r="805" spans="6:23" ht="15" customHeight="1"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</row>
    <row r="806" spans="6:23" ht="15" customHeight="1"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</row>
    <row r="807" spans="6:23" ht="15" customHeight="1"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</row>
    <row r="808" spans="6:23" ht="15" customHeight="1"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</row>
    <row r="809" spans="6:23" ht="15" customHeight="1"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</row>
    <row r="810" spans="6:23" ht="15" customHeight="1"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</row>
    <row r="811" spans="6:23" ht="15" customHeight="1"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</row>
    <row r="812" spans="6:23" ht="15" customHeight="1"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</row>
    <row r="813" spans="6:23" ht="15" customHeight="1"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</row>
    <row r="814" spans="6:23" ht="15" customHeight="1"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</row>
    <row r="815" spans="6:23" ht="15" customHeight="1"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</row>
    <row r="816" spans="6:23" ht="15" customHeight="1"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</row>
    <row r="817" spans="6:23" ht="15" customHeight="1"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</row>
    <row r="818" spans="6:23" ht="15" customHeight="1"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</row>
    <row r="819" spans="6:23" ht="15" customHeight="1"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</row>
    <row r="820" spans="6:23" ht="15" customHeight="1"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</row>
    <row r="821" spans="6:23" ht="15" customHeight="1"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</row>
    <row r="822" spans="6:23" ht="15" customHeight="1"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</row>
    <row r="823" spans="6:23" ht="15" customHeight="1"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</row>
    <row r="824" spans="6:23" ht="15" customHeight="1"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</row>
    <row r="825" spans="6:23" ht="15" customHeight="1"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</row>
    <row r="826" spans="6:23" ht="15" customHeight="1"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</row>
    <row r="827" spans="6:23" ht="15" customHeight="1"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</row>
    <row r="828" spans="6:23" ht="15" customHeight="1"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</row>
    <row r="829" spans="6:23" ht="15" customHeight="1"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</row>
    <row r="830" spans="6:23" ht="15" customHeight="1"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</row>
    <row r="831" spans="6:23" ht="15" customHeight="1"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</row>
    <row r="832" spans="6:23" ht="15" customHeight="1"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</row>
    <row r="833" spans="6:23" ht="15" customHeight="1"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</row>
    <row r="834" spans="6:23" ht="15" customHeight="1"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</row>
    <row r="835" spans="6:23" ht="15" customHeight="1"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</row>
    <row r="836" spans="6:23" ht="15" customHeight="1"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</row>
    <row r="837" spans="6:23" ht="15" customHeight="1"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</row>
    <row r="838" spans="6:23" ht="15" customHeight="1"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</row>
    <row r="839" spans="6:23" ht="15" customHeight="1"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</row>
    <row r="840" spans="6:23" ht="15" customHeight="1"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</row>
    <row r="841" spans="6:23" ht="15" customHeight="1"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</row>
    <row r="842" spans="6:23" ht="15" customHeight="1"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</row>
    <row r="843" spans="6:23" ht="15" customHeight="1"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</row>
    <row r="844" spans="6:23" ht="15" customHeight="1"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</row>
    <row r="845" spans="6:23" ht="15" customHeight="1"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</row>
    <row r="846" spans="6:23" ht="15" customHeight="1"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</row>
    <row r="847" spans="6:23" ht="15" customHeight="1"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</row>
    <row r="848" spans="6:23" ht="15" customHeight="1"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</row>
    <row r="849" spans="6:23" ht="15" customHeight="1"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</row>
    <row r="850" spans="6:23" ht="15" customHeight="1"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</row>
    <row r="851" spans="6:23" ht="15" customHeight="1"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</row>
    <row r="852" spans="6:23" ht="15" customHeight="1"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</row>
    <row r="853" spans="6:23" ht="15" customHeight="1"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</row>
    <row r="854" spans="6:23" ht="15" customHeight="1"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</row>
    <row r="855" spans="6:23" ht="15" customHeight="1"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</row>
    <row r="856" spans="6:23" ht="15" customHeight="1"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</row>
    <row r="857" spans="6:23" ht="15" customHeight="1"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</row>
    <row r="858" spans="6:23" ht="15" customHeight="1"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</row>
    <row r="859" spans="6:23" ht="15" customHeight="1"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</row>
    <row r="860" spans="6:23" ht="15" customHeight="1"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</row>
    <row r="861" spans="6:23" ht="15" customHeight="1"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</row>
    <row r="862" spans="6:23" ht="15" customHeight="1"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</row>
    <row r="863" spans="6:23" ht="15" customHeight="1"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</row>
    <row r="864" spans="6:23" ht="15" customHeight="1"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</row>
    <row r="865" spans="6:23" ht="15" customHeight="1"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</row>
    <row r="866" spans="6:23" ht="15" customHeight="1"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</row>
    <row r="867" spans="6:23" ht="15" customHeight="1"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</row>
    <row r="868" spans="6:23" ht="15" customHeight="1"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</row>
    <row r="869" spans="6:23" ht="15" customHeight="1"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</row>
    <row r="870" spans="6:23" ht="15" customHeight="1"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</row>
    <row r="871" spans="6:23" ht="15" customHeight="1"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</row>
    <row r="872" spans="6:23" ht="15" customHeight="1"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</row>
    <row r="873" spans="6:23" ht="15" customHeight="1"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</row>
    <row r="874" spans="6:23" ht="15" customHeight="1"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</row>
    <row r="875" spans="6:23" ht="15" customHeight="1"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</row>
    <row r="876" spans="6:23" ht="15" customHeight="1"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</row>
    <row r="877" spans="6:23" ht="15" customHeight="1"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</row>
    <row r="878" spans="6:23" ht="15" customHeight="1"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</row>
    <row r="879" spans="6:23" ht="15" customHeight="1"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</row>
    <row r="880" spans="6:23" ht="15" customHeight="1"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</row>
    <row r="881" spans="6:23" ht="15" customHeight="1"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</row>
    <row r="882" spans="6:23" ht="15" customHeight="1"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</row>
    <row r="883" spans="6:23" ht="15" customHeight="1"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</row>
    <row r="884" spans="6:23" ht="15" customHeight="1"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</row>
    <row r="885" spans="6:23" ht="15" customHeight="1"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</row>
    <row r="886" spans="6:23" ht="15" customHeight="1"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</row>
    <row r="887" spans="6:23" ht="15" customHeight="1"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</row>
    <row r="888" spans="6:23" ht="15" customHeight="1"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</row>
    <row r="889" spans="6:23" ht="15" customHeight="1"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</row>
    <row r="890" spans="6:23" ht="15" customHeight="1"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</row>
    <row r="891" spans="6:23" ht="15" customHeight="1"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</row>
    <row r="892" spans="6:23" ht="15" customHeight="1"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</row>
    <row r="893" spans="6:23" ht="15" customHeight="1"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</row>
    <row r="894" spans="6:23" ht="15" customHeight="1"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</row>
    <row r="895" spans="6:23" ht="15" customHeight="1"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</row>
    <row r="896" spans="6:23" ht="15" customHeight="1"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</row>
    <row r="897" spans="6:23" ht="15" customHeight="1"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</row>
    <row r="898" spans="6:23" ht="15" customHeight="1"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</row>
    <row r="899" spans="6:23" ht="15" customHeight="1"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</row>
    <row r="900" spans="6:23" ht="15" customHeight="1"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</row>
    <row r="901" spans="6:23" ht="15" customHeight="1"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</row>
    <row r="902" spans="6:23" ht="15" customHeight="1"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</row>
    <row r="903" spans="6:23" ht="15" customHeight="1"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</row>
    <row r="904" spans="6:23" ht="15" customHeight="1"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</row>
    <row r="905" spans="6:23" ht="15" customHeight="1"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</row>
    <row r="906" spans="6:23" ht="15" customHeight="1"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</row>
    <row r="907" spans="6:23" ht="15" customHeight="1"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</row>
    <row r="908" spans="6:23" ht="15" customHeight="1"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</row>
    <row r="909" spans="6:23" ht="15" customHeight="1"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</row>
    <row r="910" spans="6:23" ht="15" customHeight="1"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</row>
    <row r="911" spans="6:23" ht="15" customHeight="1"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</row>
    <row r="912" spans="6:23" ht="15" customHeight="1"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</row>
    <row r="913" spans="6:23" ht="15" customHeight="1"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</row>
    <row r="914" spans="6:23" ht="15" customHeight="1"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</row>
    <row r="915" spans="6:23" ht="15" customHeight="1"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</row>
    <row r="916" spans="6:23" ht="15" customHeight="1"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</row>
    <row r="917" spans="6:23" ht="15" customHeight="1"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</row>
    <row r="918" spans="6:23" ht="15" customHeight="1"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</row>
    <row r="919" spans="6:23" ht="15" customHeight="1"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</row>
    <row r="920" spans="6:23" ht="15" customHeight="1"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</row>
    <row r="921" spans="6:23" ht="15" customHeight="1"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</row>
    <row r="922" spans="6:23" ht="15" customHeight="1"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</row>
    <row r="923" spans="6:23" ht="15" customHeight="1"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</row>
    <row r="924" spans="6:23" ht="15" customHeight="1"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</row>
    <row r="925" spans="6:23" ht="15" customHeight="1"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</row>
    <row r="926" spans="6:23" ht="15" customHeight="1"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</row>
    <row r="927" spans="6:23" ht="15" customHeight="1"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</row>
    <row r="928" spans="6:23" ht="15" customHeight="1"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</row>
    <row r="929" spans="6:23" ht="15" customHeight="1"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</row>
    <row r="930" spans="6:23" ht="15" customHeight="1"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</row>
    <row r="931" spans="6:23" ht="15" customHeight="1"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</row>
    <row r="932" spans="6:23" ht="15" customHeight="1"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</row>
    <row r="933" spans="6:23" ht="15" customHeight="1"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</row>
    <row r="934" spans="6:23" ht="15" customHeight="1"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</row>
    <row r="935" spans="6:23" ht="15" customHeight="1"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</row>
    <row r="936" spans="6:23" ht="15" customHeight="1"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</row>
    <row r="937" spans="6:23" ht="15" customHeight="1"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</row>
    <row r="938" spans="6:23" ht="15" customHeight="1"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</row>
    <row r="939" spans="6:23" ht="15" customHeight="1"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</row>
    <row r="940" spans="6:23" ht="15" customHeight="1"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</row>
    <row r="941" spans="6:23" ht="15" customHeight="1"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</row>
    <row r="942" spans="6:23" ht="15" customHeight="1"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</row>
    <row r="943" spans="6:23" ht="15" customHeight="1"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</row>
    <row r="944" spans="6:23" ht="15" customHeight="1"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</row>
    <row r="945" spans="6:23" ht="15" customHeight="1"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</row>
    <row r="946" spans="6:23" ht="15" customHeight="1"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</row>
    <row r="947" spans="6:23" ht="15" customHeight="1"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</row>
    <row r="948" spans="6:23" ht="15" customHeight="1"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</row>
    <row r="949" spans="6:23" ht="15" customHeight="1"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</row>
    <row r="950" spans="6:23" ht="15" customHeight="1"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</row>
    <row r="951" spans="6:23" ht="15" customHeight="1"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</row>
    <row r="952" spans="6:23" ht="15" customHeight="1"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</row>
    <row r="953" spans="6:23" ht="15" customHeight="1"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</row>
    <row r="954" spans="6:23" ht="15" customHeight="1"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</row>
    <row r="955" spans="6:23" ht="15" customHeight="1"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</row>
    <row r="956" spans="6:23" ht="15" customHeight="1"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</row>
    <row r="957" spans="6:23" ht="15" customHeight="1"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</row>
    <row r="958" spans="6:23" ht="15" customHeight="1"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</row>
    <row r="959" spans="6:23" ht="15" customHeight="1"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</row>
    <row r="960" spans="6:23" ht="15" customHeight="1"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</row>
    <row r="961" spans="6:23" ht="15" customHeight="1"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</row>
    <row r="962" spans="6:23" ht="15" customHeight="1"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</row>
    <row r="963" spans="6:23" ht="15" customHeight="1"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</row>
    <row r="964" spans="6:23" ht="15" customHeight="1"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</row>
    <row r="965" spans="6:23" ht="15" customHeight="1"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</row>
    <row r="966" spans="6:23" ht="15" customHeight="1"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</row>
    <row r="967" spans="6:23" ht="15" customHeight="1"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</row>
    <row r="968" spans="6:23" ht="15" customHeight="1"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</row>
    <row r="969" spans="6:23" ht="15" customHeight="1"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</row>
    <row r="970" spans="6:23" ht="15" customHeight="1"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</row>
    <row r="971" spans="6:23" ht="15" customHeight="1"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</row>
    <row r="972" spans="6:23" ht="15" customHeight="1"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</row>
    <row r="973" spans="6:23" ht="15" customHeight="1"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</row>
    <row r="974" spans="6:23" ht="15" customHeight="1"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</row>
    <row r="975" spans="6:23" ht="15" customHeight="1"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</row>
    <row r="976" spans="6:23" ht="15" customHeight="1"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</row>
    <row r="977" spans="6:23" ht="15" customHeight="1"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</row>
    <row r="978" spans="6:23" ht="15" customHeight="1"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</row>
    <row r="979" spans="6:23" ht="15" customHeight="1"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</row>
    <row r="980" spans="6:23" ht="15" customHeight="1"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</row>
    <row r="981" spans="6:23" ht="15" customHeight="1"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</row>
    <row r="982" spans="6:23" ht="15" customHeight="1"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</row>
    <row r="983" spans="6:23" ht="15" customHeight="1"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</row>
    <row r="984" spans="6:23" ht="15" customHeight="1"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</row>
    <row r="985" spans="6:23" ht="15" customHeight="1"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</row>
    <row r="986" spans="6:23" ht="15" customHeight="1"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</row>
    <row r="987" spans="6:23" ht="15" customHeight="1"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</row>
    <row r="988" spans="6:23" ht="15" customHeight="1"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</row>
    <row r="989" spans="6:23" ht="15" customHeight="1"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</row>
    <row r="990" spans="6:23" ht="15" customHeight="1"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</row>
    <row r="991" spans="6:23" ht="15" customHeight="1"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</row>
    <row r="992" spans="6:23" ht="15" customHeight="1"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</row>
    <row r="993" spans="6:23" ht="15" customHeight="1"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</row>
    <row r="994" spans="6:23" ht="15" customHeight="1"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</row>
    <row r="995" spans="6:23" ht="15" customHeight="1"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</row>
    <row r="996" spans="6:23" ht="15" customHeight="1"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</row>
    <row r="997" spans="6:23" ht="15" customHeight="1"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</row>
    <row r="998" spans="6:23" ht="15" customHeight="1"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</row>
    <row r="999" spans="6:23" ht="15" customHeight="1"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</row>
    <row r="1000" spans="6:23" ht="15" customHeight="1"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</row>
    <row r="1001" spans="6:23" ht="15" customHeight="1"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</row>
    <row r="1002" spans="6:23" ht="15" customHeight="1"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</row>
    <row r="1003" spans="6:23" ht="15" customHeight="1"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</row>
    <row r="1004" spans="6:23" ht="15" customHeight="1"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</row>
  </sheetData>
  <mergeCells count="16">
    <mergeCell ref="A1:B1"/>
    <mergeCell ref="C1:I1"/>
    <mergeCell ref="F24:F28"/>
    <mergeCell ref="A29:B29"/>
    <mergeCell ref="A24:A28"/>
    <mergeCell ref="D24:D28"/>
    <mergeCell ref="E24:E28"/>
    <mergeCell ref="D13:D14"/>
    <mergeCell ref="E13:E14"/>
    <mergeCell ref="A3:A11"/>
    <mergeCell ref="A21:B21"/>
    <mergeCell ref="A23:B23"/>
    <mergeCell ref="A16:A20"/>
    <mergeCell ref="A13:A14"/>
    <mergeCell ref="A15:B15"/>
    <mergeCell ref="A12:B12"/>
  </mergeCells>
  <pageMargins left="0.25" right="0.25" top="0.75" bottom="0.75" header="0.3" footer="0.3"/>
  <pageSetup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MONITORAMENTO JAN - DEZ</vt:lpstr>
      <vt:lpstr>'MONITORAMENTO JAN - DEZ'!Area_de_impressao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Oliveira Alves Pereira Filho</dc:creator>
  <cp:lastModifiedBy>Marcelo Moura de Farias</cp:lastModifiedBy>
  <cp:lastPrinted>2024-07-31T15:34:40Z</cp:lastPrinted>
  <dcterms:created xsi:type="dcterms:W3CDTF">2017-03-22T13:51:57Z</dcterms:created>
  <dcterms:modified xsi:type="dcterms:W3CDTF">2025-03-11T17:26:20Z</dcterms:modified>
</cp:coreProperties>
</file>