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lac\Documents\2. Portal Capes Arquivos\6. Outros\Fulbright\"/>
    </mc:Choice>
  </mc:AlternateContent>
  <bookViews>
    <workbookView xWindow="0" yWindow="0" windowWidth="24000" windowHeight="10320"/>
  </bookViews>
  <sheets>
    <sheet name="Apoio Fulbright Edital 23.2018 " sheetId="1" r:id="rId1"/>
    <sheet name="Plan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F40" i="1"/>
  <c r="F41" i="1"/>
  <c r="F43" i="1"/>
  <c r="F44" i="1"/>
  <c r="F46" i="1"/>
  <c r="F47" i="1"/>
  <c r="F49" i="1"/>
  <c r="F50" i="1"/>
  <c r="F52" i="1"/>
  <c r="F53" i="1"/>
  <c r="F55" i="1"/>
  <c r="F56" i="1"/>
  <c r="F58" i="1"/>
  <c r="F59" i="1"/>
  <c r="F38" i="1"/>
  <c r="F37" i="1"/>
  <c r="D18" i="1" l="1"/>
  <c r="D25" i="1"/>
  <c r="D22" i="1"/>
  <c r="E19" i="1" l="1"/>
  <c r="E20" i="1"/>
  <c r="E21" i="1"/>
  <c r="E22" i="1"/>
  <c r="F22" i="1" s="1"/>
  <c r="E23" i="1"/>
  <c r="E24" i="1"/>
  <c r="E25" i="1"/>
  <c r="F25" i="1" s="1"/>
  <c r="E18" i="1"/>
  <c r="F18" i="1" s="1"/>
  <c r="D19" i="1"/>
  <c r="D20" i="1"/>
  <c r="F20" i="1" s="1"/>
  <c r="D21" i="1"/>
  <c r="D23" i="1"/>
  <c r="D24" i="1"/>
  <c r="F21" i="1" l="1"/>
  <c r="F23" i="1"/>
  <c r="F19" i="1"/>
  <c r="F24" i="1"/>
</calcChain>
</file>

<file path=xl/sharedStrings.xml><?xml version="1.0" encoding="utf-8"?>
<sst xmlns="http://schemas.openxmlformats.org/spreadsheetml/2006/main" count="72" uniqueCount="39">
  <si>
    <t>Ano 1 (2018-2019)</t>
  </si>
  <si>
    <t>Ano 2 (2020)</t>
  </si>
  <si>
    <t>Ano 3 (2021)</t>
  </si>
  <si>
    <t>Ano 4 (2022)</t>
  </si>
  <si>
    <t>Ano 5 (2023)</t>
  </si>
  <si>
    <t>Ano 6 (2024)</t>
  </si>
  <si>
    <t>Ano 7 (2025)</t>
  </si>
  <si>
    <t>Ano 8 (2026)</t>
  </si>
  <si>
    <t>PLANILHA DE APOIO FINANCEIRO REQUISITADO DA COMISSÃO FULBRIGHT (Item 8.2.4)</t>
  </si>
  <si>
    <t>Total US$</t>
  </si>
  <si>
    <t>Especialista visitante no Brasil (até US$20.000,00/ano)</t>
  </si>
  <si>
    <t>Total Estimado US$</t>
  </si>
  <si>
    <t>Valor unitário da visita</t>
  </si>
  <si>
    <t xml:space="preserve">Auxílio fixo para visita </t>
  </si>
  <si>
    <t>Auxílio Seguro Saúde</t>
  </si>
  <si>
    <t>Valor limite para passagem aérea</t>
  </si>
  <si>
    <t>Total</t>
  </si>
  <si>
    <t>Auxílios para visitas de curta duração para Assistentes de PIM</t>
  </si>
  <si>
    <t>Missão 1</t>
  </si>
  <si>
    <t>Missão 2</t>
  </si>
  <si>
    <t xml:space="preserve"> Diárias                                       (mínimo de 10 a 20 dias)</t>
  </si>
  <si>
    <t>Valores para referência dos auxílios para Missões de Trabalho para membros do Grupo Gestor</t>
  </si>
  <si>
    <t>Valores para referência dos auxílios para visitas de curta duração para Assistentes de PIM</t>
  </si>
  <si>
    <t>Seguro Saúde                          (US$ 90,00)</t>
  </si>
  <si>
    <t>Passagem                                              (US$ 1.604,00)</t>
  </si>
  <si>
    <t>Informar o número de visitas previstas por ano:</t>
  </si>
  <si>
    <t>Visitas para Doutorandos              (até 8 por ano)</t>
  </si>
  <si>
    <t>Visitas para Pós-Doutorados  (até 2 por ano)</t>
  </si>
  <si>
    <t>Informar o número de diárias por missão:</t>
  </si>
  <si>
    <t>Valor por diária (até $370,00)</t>
  </si>
  <si>
    <t>Passagem aérea (até)</t>
  </si>
  <si>
    <t>Não disponível</t>
  </si>
  <si>
    <t>Diárias (até 20)</t>
  </si>
  <si>
    <t>Missões de Trabalho para membros do Grupo Gestor (até 2 por ano, não superando $12.500,00)</t>
  </si>
  <si>
    <t>Total de visitas (até 10 por ano)</t>
  </si>
  <si>
    <t xml:space="preserve">Teto por missão (com até 20 diárias) </t>
  </si>
  <si>
    <t>Auxílios pagos com recursos exclusivos da Comissão Fulbright</t>
  </si>
  <si>
    <t>Auxílios pagos pela Comissão Fulbright, com recursos com recursos oriundos da Capes</t>
  </si>
  <si>
    <t>Recursos de Capital                    (até US$ 20.000,00)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</si>
</sst>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0" fillId="0" borderId="1" xfId="0" applyBorder="1" applyAlignment="1">
      <alignment horizontal="left"/>
    </xf>
    <xf numFmtId="164" fontId="1" fillId="0" borderId="1" xfId="0" applyNumberFormat="1" applyFont="1" applyBorder="1" applyAlignment="1">
      <alignment vertical="center" wrapText="1"/>
    </xf>
    <xf numFmtId="164" fontId="0" fillId="4" borderId="1" xfId="0" applyNumberFormat="1" applyFill="1" applyBorder="1"/>
    <xf numFmtId="0" fontId="6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5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164" fontId="0" fillId="0" borderId="13" xfId="0" applyNumberFormat="1" applyBorder="1"/>
    <xf numFmtId="0" fontId="2" fillId="4" borderId="10" xfId="0" applyFont="1" applyFill="1" applyBorder="1" applyAlignment="1">
      <alignment horizontal="center" vertical="center" wrapText="1"/>
    </xf>
    <xf numFmtId="164" fontId="0" fillId="0" borderId="11" xfId="0" applyNumberFormat="1" applyBorder="1"/>
    <xf numFmtId="0" fontId="0" fillId="0" borderId="12" xfId="0" applyBorder="1" applyAlignment="1">
      <alignment horizontal="left"/>
    </xf>
    <xf numFmtId="0" fontId="5" fillId="2" borderId="14" xfId="0" applyFont="1" applyFill="1" applyBorder="1" applyAlignment="1">
      <alignment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J11" sqref="J11"/>
    </sheetView>
  </sheetViews>
  <sheetFormatPr defaultRowHeight="15" x14ac:dyDescent="0.25"/>
  <cols>
    <col min="1" max="1" width="16.42578125" customWidth="1"/>
    <col min="2" max="2" width="24.7109375" customWidth="1"/>
    <col min="3" max="4" width="27.28515625" customWidth="1"/>
    <col min="5" max="5" width="20.42578125" customWidth="1"/>
    <col min="6" max="6" width="20.28515625" customWidth="1"/>
    <col min="12" max="12" width="15.42578125" customWidth="1"/>
    <col min="13" max="13" width="19.5703125" customWidth="1"/>
  </cols>
  <sheetData>
    <row r="1" spans="1:6" x14ac:dyDescent="0.25">
      <c r="A1" s="42" t="s">
        <v>8</v>
      </c>
      <c r="B1" s="43"/>
      <c r="C1" s="43"/>
      <c r="D1" s="43"/>
      <c r="E1" s="43"/>
      <c r="F1" s="44"/>
    </row>
    <row r="2" spans="1:6" s="2" customFormat="1" x14ac:dyDescent="0.25">
      <c r="A2" s="14"/>
      <c r="B2" s="1"/>
      <c r="C2" s="1"/>
      <c r="D2" s="1"/>
      <c r="E2" s="1"/>
      <c r="F2" s="15"/>
    </row>
    <row r="3" spans="1:6" s="2" customFormat="1" x14ac:dyDescent="0.25">
      <c r="A3" s="40" t="s">
        <v>36</v>
      </c>
      <c r="B3" s="41"/>
      <c r="C3" s="41"/>
      <c r="D3" s="41"/>
      <c r="E3" s="6"/>
      <c r="F3" s="15"/>
    </row>
    <row r="4" spans="1:6" ht="33" customHeight="1" x14ac:dyDescent="0.25">
      <c r="A4" s="16"/>
      <c r="B4" s="4" t="s">
        <v>38</v>
      </c>
      <c r="C4" s="4" t="s">
        <v>10</v>
      </c>
      <c r="D4" s="4" t="s">
        <v>9</v>
      </c>
      <c r="E4" s="6"/>
      <c r="F4" s="15"/>
    </row>
    <row r="5" spans="1:6" ht="18" customHeight="1" x14ac:dyDescent="0.25">
      <c r="A5" s="17" t="s">
        <v>0</v>
      </c>
      <c r="B5" s="3"/>
      <c r="C5" s="3"/>
      <c r="D5" s="3"/>
      <c r="E5" s="6"/>
      <c r="F5" s="15"/>
    </row>
    <row r="6" spans="1:6" ht="18" customHeight="1" x14ac:dyDescent="0.25">
      <c r="A6" s="17" t="s">
        <v>1</v>
      </c>
      <c r="B6" s="48" t="s">
        <v>31</v>
      </c>
      <c r="C6" s="3"/>
      <c r="D6" s="3"/>
      <c r="E6" s="6"/>
      <c r="F6" s="15"/>
    </row>
    <row r="7" spans="1:6" ht="18" customHeight="1" x14ac:dyDescent="0.25">
      <c r="A7" s="17" t="s">
        <v>2</v>
      </c>
      <c r="B7" s="49"/>
      <c r="C7" s="3"/>
      <c r="D7" s="3"/>
      <c r="E7" s="6"/>
      <c r="F7" s="15"/>
    </row>
    <row r="8" spans="1:6" ht="18" customHeight="1" x14ac:dyDescent="0.25">
      <c r="A8" s="17" t="s">
        <v>3</v>
      </c>
      <c r="B8" s="49"/>
      <c r="C8" s="3"/>
      <c r="D8" s="3"/>
      <c r="E8" s="6"/>
      <c r="F8" s="15"/>
    </row>
    <row r="9" spans="1:6" ht="18" customHeight="1" x14ac:dyDescent="0.25">
      <c r="A9" s="17" t="s">
        <v>4</v>
      </c>
      <c r="B9" s="49"/>
      <c r="C9" s="3"/>
      <c r="D9" s="3"/>
      <c r="E9" s="6"/>
      <c r="F9" s="15"/>
    </row>
    <row r="10" spans="1:6" ht="18" customHeight="1" x14ac:dyDescent="0.25">
      <c r="A10" s="17" t="s">
        <v>5</v>
      </c>
      <c r="B10" s="49"/>
      <c r="C10" s="3"/>
      <c r="D10" s="3"/>
      <c r="E10" s="6"/>
      <c r="F10" s="15"/>
    </row>
    <row r="11" spans="1:6" ht="18" customHeight="1" x14ac:dyDescent="0.25">
      <c r="A11" s="17" t="s">
        <v>6</v>
      </c>
      <c r="B11" s="49"/>
      <c r="C11" s="3"/>
      <c r="D11" s="3"/>
      <c r="E11" s="6"/>
      <c r="F11" s="15"/>
    </row>
    <row r="12" spans="1:6" ht="18" customHeight="1" x14ac:dyDescent="0.25">
      <c r="A12" s="17" t="s">
        <v>7</v>
      </c>
      <c r="B12" s="50"/>
      <c r="C12" s="13" t="s">
        <v>31</v>
      </c>
      <c r="D12" s="3"/>
      <c r="E12" s="6"/>
      <c r="F12" s="15"/>
    </row>
    <row r="13" spans="1:6" ht="18" customHeight="1" x14ac:dyDescent="0.25">
      <c r="A13" s="18"/>
      <c r="B13" s="1"/>
      <c r="C13" s="1"/>
      <c r="D13" s="1"/>
      <c r="E13" s="1"/>
      <c r="F13" s="15"/>
    </row>
    <row r="14" spans="1:6" x14ac:dyDescent="0.25">
      <c r="A14" s="40" t="s">
        <v>37</v>
      </c>
      <c r="B14" s="41"/>
      <c r="C14" s="41"/>
      <c r="D14" s="41"/>
      <c r="E14" s="41"/>
      <c r="F14" s="45"/>
    </row>
    <row r="15" spans="1:6" s="2" customFormat="1" x14ac:dyDescent="0.25">
      <c r="A15" s="14"/>
      <c r="B15" s="1"/>
      <c r="C15" s="1"/>
      <c r="D15" s="1"/>
      <c r="E15" s="1"/>
      <c r="F15" s="15"/>
    </row>
    <row r="16" spans="1:6" x14ac:dyDescent="0.25">
      <c r="A16" s="37" t="s">
        <v>17</v>
      </c>
      <c r="B16" s="38"/>
      <c r="C16" s="38"/>
      <c r="D16" s="38"/>
      <c r="E16" s="38"/>
      <c r="F16" s="39"/>
    </row>
    <row r="17" spans="1:6" ht="45" customHeight="1" x14ac:dyDescent="0.25">
      <c r="A17" s="19" t="s">
        <v>25</v>
      </c>
      <c r="B17" s="7" t="s">
        <v>26</v>
      </c>
      <c r="C17" s="7" t="s">
        <v>27</v>
      </c>
      <c r="D17" s="8" t="s">
        <v>34</v>
      </c>
      <c r="E17" s="4" t="s">
        <v>12</v>
      </c>
      <c r="F17" s="20" t="s">
        <v>11</v>
      </c>
    </row>
    <row r="18" spans="1:6" ht="16.5" customHeight="1" x14ac:dyDescent="0.25">
      <c r="A18" s="17" t="s">
        <v>0</v>
      </c>
      <c r="B18" s="3"/>
      <c r="C18" s="3"/>
      <c r="D18" s="3">
        <f>B18+C18</f>
        <v>0</v>
      </c>
      <c r="E18" s="5">
        <f>3500+1604+90</f>
        <v>5194</v>
      </c>
      <c r="F18" s="21">
        <f>D18*E18</f>
        <v>0</v>
      </c>
    </row>
    <row r="19" spans="1:6" x14ac:dyDescent="0.25">
      <c r="A19" s="17" t="s">
        <v>1</v>
      </c>
      <c r="B19" s="3"/>
      <c r="C19" s="3"/>
      <c r="D19" s="3">
        <f t="shared" ref="D19:D24" si="0">B19+C19</f>
        <v>0</v>
      </c>
      <c r="E19" s="5">
        <f t="shared" ref="E19:E25" si="1">3500+1604+90</f>
        <v>5194</v>
      </c>
      <c r="F19" s="21">
        <f t="shared" ref="F19:F25" si="2">D19*E19</f>
        <v>0</v>
      </c>
    </row>
    <row r="20" spans="1:6" x14ac:dyDescent="0.25">
      <c r="A20" s="17" t="s">
        <v>2</v>
      </c>
      <c r="B20" s="3"/>
      <c r="C20" s="3"/>
      <c r="D20" s="3">
        <f t="shared" si="0"/>
        <v>0</v>
      </c>
      <c r="E20" s="5">
        <f t="shared" si="1"/>
        <v>5194</v>
      </c>
      <c r="F20" s="21">
        <f t="shared" si="2"/>
        <v>0</v>
      </c>
    </row>
    <row r="21" spans="1:6" x14ac:dyDescent="0.25">
      <c r="A21" s="17" t="s">
        <v>3</v>
      </c>
      <c r="B21" s="3"/>
      <c r="C21" s="3"/>
      <c r="D21" s="3">
        <f t="shared" si="0"/>
        <v>0</v>
      </c>
      <c r="E21" s="5">
        <f t="shared" si="1"/>
        <v>5194</v>
      </c>
      <c r="F21" s="21">
        <f>D21*E21</f>
        <v>0</v>
      </c>
    </row>
    <row r="22" spans="1:6" x14ac:dyDescent="0.25">
      <c r="A22" s="17" t="s">
        <v>4</v>
      </c>
      <c r="B22" s="3"/>
      <c r="C22" s="3"/>
      <c r="D22" s="3">
        <f>B22+C22</f>
        <v>0</v>
      </c>
      <c r="E22" s="5">
        <f t="shared" si="1"/>
        <v>5194</v>
      </c>
      <c r="F22" s="21">
        <f t="shared" si="2"/>
        <v>0</v>
      </c>
    </row>
    <row r="23" spans="1:6" x14ac:dyDescent="0.25">
      <c r="A23" s="17" t="s">
        <v>5</v>
      </c>
      <c r="B23" s="3"/>
      <c r="C23" s="3"/>
      <c r="D23" s="3">
        <f t="shared" si="0"/>
        <v>0</v>
      </c>
      <c r="E23" s="5">
        <f t="shared" si="1"/>
        <v>5194</v>
      </c>
      <c r="F23" s="21">
        <f t="shared" si="2"/>
        <v>0</v>
      </c>
    </row>
    <row r="24" spans="1:6" x14ac:dyDescent="0.25">
      <c r="A24" s="17" t="s">
        <v>6</v>
      </c>
      <c r="B24" s="3"/>
      <c r="C24" s="3"/>
      <c r="D24" s="3">
        <f t="shared" si="0"/>
        <v>0</v>
      </c>
      <c r="E24" s="5">
        <f t="shared" si="1"/>
        <v>5194</v>
      </c>
      <c r="F24" s="21">
        <f t="shared" si="2"/>
        <v>0</v>
      </c>
    </row>
    <row r="25" spans="1:6" x14ac:dyDescent="0.25">
      <c r="A25" s="17" t="s">
        <v>7</v>
      </c>
      <c r="B25" s="3"/>
      <c r="C25" s="3"/>
      <c r="D25" s="3">
        <f>B25+C25</f>
        <v>0</v>
      </c>
      <c r="E25" s="5">
        <f t="shared" si="1"/>
        <v>5194</v>
      </c>
      <c r="F25" s="21">
        <f t="shared" si="2"/>
        <v>0</v>
      </c>
    </row>
    <row r="26" spans="1:6" x14ac:dyDescent="0.25">
      <c r="A26" s="22"/>
      <c r="B26" s="6"/>
      <c r="C26" s="6"/>
      <c r="D26" s="6"/>
      <c r="E26" s="6"/>
      <c r="F26" s="23"/>
    </row>
    <row r="27" spans="1:6" ht="31.5" customHeight="1" x14ac:dyDescent="0.25">
      <c r="A27" s="34" t="s">
        <v>22</v>
      </c>
      <c r="B27" s="35"/>
      <c r="C27" s="36"/>
      <c r="D27" s="1"/>
      <c r="E27" s="1"/>
      <c r="F27" s="15"/>
    </row>
    <row r="28" spans="1:6" x14ac:dyDescent="0.25">
      <c r="A28" s="24" t="s">
        <v>13</v>
      </c>
      <c r="B28" s="10"/>
      <c r="C28" s="5">
        <v>3500</v>
      </c>
      <c r="D28" s="1"/>
      <c r="E28" s="1"/>
      <c r="F28" s="15"/>
    </row>
    <row r="29" spans="1:6" x14ac:dyDescent="0.25">
      <c r="A29" s="24" t="s">
        <v>14</v>
      </c>
      <c r="B29" s="10"/>
      <c r="C29" s="5">
        <v>90</v>
      </c>
      <c r="D29" s="1"/>
      <c r="E29" s="1"/>
      <c r="F29" s="15"/>
    </row>
    <row r="30" spans="1:6" x14ac:dyDescent="0.25">
      <c r="A30" s="24" t="s">
        <v>15</v>
      </c>
      <c r="B30" s="10"/>
      <c r="C30" s="5">
        <v>1604</v>
      </c>
      <c r="D30" s="1"/>
      <c r="E30" s="1"/>
      <c r="F30" s="15"/>
    </row>
    <row r="31" spans="1:6" x14ac:dyDescent="0.25">
      <c r="A31" s="32" t="s">
        <v>16</v>
      </c>
      <c r="B31" s="33"/>
      <c r="C31" s="9">
        <v>5194</v>
      </c>
      <c r="D31" s="1"/>
      <c r="E31" s="1"/>
      <c r="F31" s="15"/>
    </row>
    <row r="32" spans="1:6" x14ac:dyDescent="0.25">
      <c r="A32" s="14"/>
      <c r="B32" s="1"/>
      <c r="C32" s="1"/>
      <c r="D32" s="1"/>
      <c r="E32" s="1"/>
      <c r="F32" s="15"/>
    </row>
    <row r="33" spans="1:7" x14ac:dyDescent="0.25">
      <c r="A33" s="14"/>
      <c r="B33" s="1"/>
      <c r="C33" s="1"/>
      <c r="D33" s="1"/>
      <c r="E33" s="1"/>
      <c r="F33" s="15"/>
    </row>
    <row r="34" spans="1:7" ht="27" customHeight="1" x14ac:dyDescent="0.25">
      <c r="A34" s="51" t="s">
        <v>33</v>
      </c>
      <c r="B34" s="52"/>
      <c r="C34" s="52"/>
      <c r="D34" s="52"/>
      <c r="E34" s="52"/>
      <c r="F34" s="53"/>
    </row>
    <row r="35" spans="1:7" ht="60" x14ac:dyDescent="0.25">
      <c r="A35" s="25" t="s">
        <v>28</v>
      </c>
      <c r="B35" s="8" t="s">
        <v>20</v>
      </c>
      <c r="C35" s="8" t="s">
        <v>29</v>
      </c>
      <c r="D35" s="8" t="s">
        <v>23</v>
      </c>
      <c r="E35" s="8" t="s">
        <v>24</v>
      </c>
      <c r="F35" s="20" t="s">
        <v>12</v>
      </c>
      <c r="G35" s="2"/>
    </row>
    <row r="36" spans="1:7" ht="15.75" customHeight="1" x14ac:dyDescent="0.25">
      <c r="A36" s="37" t="s">
        <v>0</v>
      </c>
      <c r="B36" s="38"/>
      <c r="C36" s="38"/>
      <c r="D36" s="38"/>
      <c r="E36" s="38"/>
      <c r="F36" s="39"/>
      <c r="G36" s="2"/>
    </row>
    <row r="37" spans="1:7" s="2" customFormat="1" x14ac:dyDescent="0.25">
      <c r="A37" s="26" t="s">
        <v>18</v>
      </c>
      <c r="B37" s="3"/>
      <c r="C37" s="3"/>
      <c r="D37" s="11"/>
      <c r="E37" s="11"/>
      <c r="F37" s="21">
        <f>B37*C37+D37+E37</f>
        <v>0</v>
      </c>
    </row>
    <row r="38" spans="1:7" s="2" customFormat="1" x14ac:dyDescent="0.25">
      <c r="A38" s="26" t="s">
        <v>19</v>
      </c>
      <c r="B38" s="3"/>
      <c r="C38" s="3"/>
      <c r="D38" s="11"/>
      <c r="E38" s="11"/>
      <c r="F38" s="21">
        <f>B38*C38+D38+E38</f>
        <v>0</v>
      </c>
    </row>
    <row r="39" spans="1:7" ht="16.5" customHeight="1" x14ac:dyDescent="0.25">
      <c r="A39" s="37" t="s">
        <v>1</v>
      </c>
      <c r="B39" s="38"/>
      <c r="C39" s="38"/>
      <c r="D39" s="38"/>
      <c r="E39" s="38"/>
      <c r="F39" s="39"/>
      <c r="G39" s="2"/>
    </row>
    <row r="40" spans="1:7" s="2" customFormat="1" x14ac:dyDescent="0.25">
      <c r="A40" s="26" t="s">
        <v>18</v>
      </c>
      <c r="B40" s="3"/>
      <c r="C40" s="3"/>
      <c r="D40" s="3"/>
      <c r="E40" s="11"/>
      <c r="F40" s="21">
        <f t="shared" ref="F40:F59" si="3">B40*C40+D40+E40</f>
        <v>0</v>
      </c>
    </row>
    <row r="41" spans="1:7" s="2" customFormat="1" x14ac:dyDescent="0.25">
      <c r="A41" s="26" t="s">
        <v>19</v>
      </c>
      <c r="B41" s="3"/>
      <c r="C41" s="3"/>
      <c r="D41" s="3"/>
      <c r="E41" s="11"/>
      <c r="F41" s="21">
        <f t="shared" si="3"/>
        <v>0</v>
      </c>
    </row>
    <row r="42" spans="1:7" ht="15" customHeight="1" x14ac:dyDescent="0.25">
      <c r="A42" s="37" t="s">
        <v>2</v>
      </c>
      <c r="B42" s="38"/>
      <c r="C42" s="38"/>
      <c r="D42" s="38"/>
      <c r="E42" s="38"/>
      <c r="F42" s="39"/>
      <c r="G42" s="2"/>
    </row>
    <row r="43" spans="1:7" s="2" customFormat="1" x14ac:dyDescent="0.25">
      <c r="A43" s="26" t="s">
        <v>18</v>
      </c>
      <c r="B43" s="3"/>
      <c r="C43" s="3"/>
      <c r="D43" s="3"/>
      <c r="E43" s="11"/>
      <c r="F43" s="21">
        <f t="shared" si="3"/>
        <v>0</v>
      </c>
    </row>
    <row r="44" spans="1:7" s="2" customFormat="1" x14ac:dyDescent="0.25">
      <c r="A44" s="26" t="s">
        <v>19</v>
      </c>
      <c r="B44" s="3"/>
      <c r="C44" s="3"/>
      <c r="D44" s="3"/>
      <c r="E44" s="11"/>
      <c r="F44" s="21">
        <f t="shared" si="3"/>
        <v>0</v>
      </c>
    </row>
    <row r="45" spans="1:7" x14ac:dyDescent="0.25">
      <c r="A45" s="37" t="s">
        <v>3</v>
      </c>
      <c r="B45" s="38"/>
      <c r="C45" s="38"/>
      <c r="D45" s="38"/>
      <c r="E45" s="38"/>
      <c r="F45" s="39"/>
      <c r="G45" s="2"/>
    </row>
    <row r="46" spans="1:7" s="2" customFormat="1" x14ac:dyDescent="0.25">
      <c r="A46" s="26" t="s">
        <v>18</v>
      </c>
      <c r="B46" s="3"/>
      <c r="C46" s="3"/>
      <c r="D46" s="3"/>
      <c r="E46" s="11"/>
      <c r="F46" s="21">
        <f t="shared" si="3"/>
        <v>0</v>
      </c>
    </row>
    <row r="47" spans="1:7" s="2" customFormat="1" x14ac:dyDescent="0.25">
      <c r="A47" s="26" t="s">
        <v>19</v>
      </c>
      <c r="B47" s="3"/>
      <c r="C47" s="3"/>
      <c r="D47" s="3"/>
      <c r="E47" s="11"/>
      <c r="F47" s="21">
        <f t="shared" si="3"/>
        <v>0</v>
      </c>
    </row>
    <row r="48" spans="1:7" x14ac:dyDescent="0.25">
      <c r="A48" s="37" t="s">
        <v>4</v>
      </c>
      <c r="B48" s="38"/>
      <c r="C48" s="38"/>
      <c r="D48" s="38"/>
      <c r="E48" s="38"/>
      <c r="F48" s="39"/>
      <c r="G48" s="2"/>
    </row>
    <row r="49" spans="1:7" s="2" customFormat="1" x14ac:dyDescent="0.25">
      <c r="A49" s="26" t="s">
        <v>18</v>
      </c>
      <c r="B49" s="3"/>
      <c r="C49" s="3"/>
      <c r="D49" s="3"/>
      <c r="E49" s="11"/>
      <c r="F49" s="21">
        <f t="shared" si="3"/>
        <v>0</v>
      </c>
    </row>
    <row r="50" spans="1:7" s="2" customFormat="1" x14ac:dyDescent="0.25">
      <c r="A50" s="26" t="s">
        <v>19</v>
      </c>
      <c r="B50" s="3"/>
      <c r="C50" s="3"/>
      <c r="D50" s="3"/>
      <c r="E50" s="11"/>
      <c r="F50" s="21">
        <f t="shared" si="3"/>
        <v>0</v>
      </c>
    </row>
    <row r="51" spans="1:7" x14ac:dyDescent="0.25">
      <c r="A51" s="37" t="s">
        <v>5</v>
      </c>
      <c r="B51" s="38"/>
      <c r="C51" s="38"/>
      <c r="D51" s="38"/>
      <c r="E51" s="38"/>
      <c r="F51" s="39"/>
      <c r="G51" s="2"/>
    </row>
    <row r="52" spans="1:7" s="2" customFormat="1" x14ac:dyDescent="0.25">
      <c r="A52" s="26" t="s">
        <v>18</v>
      </c>
      <c r="B52" s="3"/>
      <c r="C52" s="3"/>
      <c r="D52" s="3"/>
      <c r="E52" s="11"/>
      <c r="F52" s="21">
        <f t="shared" si="3"/>
        <v>0</v>
      </c>
    </row>
    <row r="53" spans="1:7" s="2" customFormat="1" x14ac:dyDescent="0.25">
      <c r="A53" s="26" t="s">
        <v>19</v>
      </c>
      <c r="B53" s="3"/>
      <c r="C53" s="3"/>
      <c r="D53" s="3"/>
      <c r="E53" s="11"/>
      <c r="F53" s="21">
        <f t="shared" si="3"/>
        <v>0</v>
      </c>
    </row>
    <row r="54" spans="1:7" x14ac:dyDescent="0.25">
      <c r="A54" s="37" t="s">
        <v>6</v>
      </c>
      <c r="B54" s="38"/>
      <c r="C54" s="38"/>
      <c r="D54" s="38"/>
      <c r="E54" s="38"/>
      <c r="F54" s="39"/>
      <c r="G54" s="2"/>
    </row>
    <row r="55" spans="1:7" s="2" customFormat="1" x14ac:dyDescent="0.25">
      <c r="A55" s="26" t="s">
        <v>18</v>
      </c>
      <c r="B55" s="3"/>
      <c r="C55" s="3"/>
      <c r="D55" s="3"/>
      <c r="E55" s="11"/>
      <c r="F55" s="21">
        <f t="shared" si="3"/>
        <v>0</v>
      </c>
    </row>
    <row r="56" spans="1:7" s="2" customFormat="1" x14ac:dyDescent="0.25">
      <c r="A56" s="26" t="s">
        <v>19</v>
      </c>
      <c r="B56" s="3"/>
      <c r="C56" s="3"/>
      <c r="D56" s="3"/>
      <c r="E56" s="11"/>
      <c r="F56" s="21">
        <f t="shared" si="3"/>
        <v>0</v>
      </c>
    </row>
    <row r="57" spans="1:7" x14ac:dyDescent="0.25">
      <c r="A57" s="37" t="s">
        <v>7</v>
      </c>
      <c r="B57" s="38"/>
      <c r="C57" s="38"/>
      <c r="D57" s="38"/>
      <c r="E57" s="38"/>
      <c r="F57" s="39"/>
      <c r="G57" s="2"/>
    </row>
    <row r="58" spans="1:7" s="2" customFormat="1" x14ac:dyDescent="0.25">
      <c r="A58" s="26" t="s">
        <v>18</v>
      </c>
      <c r="B58" s="3"/>
      <c r="C58" s="3"/>
      <c r="D58" s="3"/>
      <c r="E58" s="11"/>
      <c r="F58" s="21">
        <f t="shared" si="3"/>
        <v>0</v>
      </c>
    </row>
    <row r="59" spans="1:7" s="2" customFormat="1" x14ac:dyDescent="0.25">
      <c r="A59" s="26" t="s">
        <v>19</v>
      </c>
      <c r="B59" s="3"/>
      <c r="C59" s="3"/>
      <c r="D59" s="3"/>
      <c r="E59" s="11"/>
      <c r="F59" s="21">
        <f t="shared" si="3"/>
        <v>0</v>
      </c>
    </row>
    <row r="60" spans="1:7" x14ac:dyDescent="0.25">
      <c r="A60" s="22"/>
      <c r="B60" s="6"/>
      <c r="C60" s="6"/>
      <c r="D60" s="6"/>
      <c r="E60" s="6"/>
      <c r="F60" s="15"/>
    </row>
    <row r="61" spans="1:7" ht="32.25" customHeight="1" x14ac:dyDescent="0.25">
      <c r="A61" s="34" t="s">
        <v>21</v>
      </c>
      <c r="B61" s="35"/>
      <c r="C61" s="36"/>
      <c r="D61" s="1"/>
      <c r="E61" s="1"/>
      <c r="F61" s="15"/>
    </row>
    <row r="62" spans="1:7" x14ac:dyDescent="0.25">
      <c r="A62" s="46" t="s">
        <v>32</v>
      </c>
      <c r="B62" s="47"/>
      <c r="C62" s="12">
        <v>370</v>
      </c>
      <c r="D62" s="1"/>
      <c r="E62" s="1"/>
      <c r="F62" s="15"/>
    </row>
    <row r="63" spans="1:7" x14ac:dyDescent="0.25">
      <c r="A63" s="30" t="s">
        <v>14</v>
      </c>
      <c r="B63" s="31"/>
      <c r="C63" s="5">
        <v>90</v>
      </c>
      <c r="D63" s="1"/>
      <c r="E63" s="1"/>
      <c r="F63" s="15"/>
    </row>
    <row r="64" spans="1:7" x14ac:dyDescent="0.25">
      <c r="A64" s="30" t="s">
        <v>30</v>
      </c>
      <c r="B64" s="31"/>
      <c r="C64" s="5">
        <v>1604</v>
      </c>
      <c r="D64" s="1"/>
      <c r="E64" s="1"/>
      <c r="F64" s="15"/>
    </row>
    <row r="65" spans="1:6" x14ac:dyDescent="0.25">
      <c r="A65" s="32" t="s">
        <v>35</v>
      </c>
      <c r="B65" s="33"/>
      <c r="C65" s="9">
        <f>C62*20+C63+C64</f>
        <v>9094</v>
      </c>
      <c r="D65" s="1"/>
      <c r="E65" s="1"/>
      <c r="F65" s="15"/>
    </row>
    <row r="66" spans="1:6" ht="15.75" thickBot="1" x14ac:dyDescent="0.3">
      <c r="A66" s="27"/>
      <c r="B66" s="28"/>
      <c r="C66" s="28"/>
      <c r="D66" s="28"/>
      <c r="E66" s="28"/>
      <c r="F66" s="29"/>
    </row>
  </sheetData>
  <mergeCells count="21">
    <mergeCell ref="A3:D3"/>
    <mergeCell ref="A1:F1"/>
    <mergeCell ref="A14:F14"/>
    <mergeCell ref="A62:B62"/>
    <mergeCell ref="A63:B63"/>
    <mergeCell ref="A27:C27"/>
    <mergeCell ref="A16:F16"/>
    <mergeCell ref="A39:F39"/>
    <mergeCell ref="A36:F36"/>
    <mergeCell ref="B6:B12"/>
    <mergeCell ref="A31:B31"/>
    <mergeCell ref="A48:F48"/>
    <mergeCell ref="A51:F51"/>
    <mergeCell ref="A54:F54"/>
    <mergeCell ref="A57:F57"/>
    <mergeCell ref="A34:F34"/>
    <mergeCell ref="A64:B64"/>
    <mergeCell ref="A65:B65"/>
    <mergeCell ref="A61:C61"/>
    <mergeCell ref="A42:F42"/>
    <mergeCell ref="A45:F4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10" sqref="A1:D10"/>
    </sheetView>
  </sheetViews>
  <sheetFormatPr defaultRowHeight="15" x14ac:dyDescent="0.25"/>
  <cols>
    <col min="1" max="1" width="22.5703125" customWidth="1"/>
    <col min="2" max="2" width="25.5703125" customWidth="1"/>
    <col min="3" max="3" width="34.42578125" customWidth="1"/>
  </cols>
  <sheetData>
    <row r="2" ht="28.5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Apoio Fulbright Edital 23.2018 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Sousa Rocha</dc:creator>
  <cp:lastModifiedBy>Marcella Ribeiro Christmann</cp:lastModifiedBy>
  <dcterms:created xsi:type="dcterms:W3CDTF">2018-06-11T18:22:41Z</dcterms:created>
  <dcterms:modified xsi:type="dcterms:W3CDTF">2018-08-21T20:18:59Z</dcterms:modified>
</cp:coreProperties>
</file>