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ydee\Desktop\PORTAL\"/>
    </mc:Choice>
  </mc:AlternateContent>
  <bookViews>
    <workbookView xWindow="-120" yWindow="-120" windowWidth="29040" windowHeight="13965"/>
  </bookViews>
  <sheets>
    <sheet name="IES Pública" sheetId="2" r:id="rId1"/>
    <sheet name="Apoio" sheetId="1" r:id="rId2"/>
  </sheets>
  <definedNames>
    <definedName name="_xlnm.Print_Area" localSheetId="0">'IES Pública'!$A$1:$O$25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12" i="2" l="1"/>
  <c r="D11" i="2"/>
  <c r="D9" i="2"/>
  <c r="D8" i="2"/>
  <c r="G8" i="2" l="1"/>
  <c r="K8" i="2" s="1"/>
</calcChain>
</file>

<file path=xl/sharedStrings.xml><?xml version="1.0" encoding="utf-8"?>
<sst xmlns="http://schemas.openxmlformats.org/spreadsheetml/2006/main" count="24" uniqueCount="19">
  <si>
    <t>Mestrado</t>
  </si>
  <si>
    <t>Doutorado</t>
  </si>
  <si>
    <t>Bolsas de Mestrado</t>
  </si>
  <si>
    <t>Bolsas de Doutorado</t>
  </si>
  <si>
    <t>Bolsas de Pós-doutorado</t>
  </si>
  <si>
    <t>Valor por bolsa</t>
  </si>
  <si>
    <t>Modalidade</t>
  </si>
  <si>
    <t>Situação do projeto</t>
  </si>
  <si>
    <t>Bolsas de Iniciação Científica</t>
  </si>
  <si>
    <t>Bolsas de professor visitante</t>
  </si>
  <si>
    <t>Inova EAD - 2023
Memória de Cálculo referente à alocação das bolsas</t>
  </si>
  <si>
    <t>Valor total das bolsas</t>
  </si>
  <si>
    <r>
      <rPr>
        <b/>
        <sz val="8"/>
        <color rgb="FFFF0000"/>
        <rFont val="Calibri"/>
        <family val="2"/>
        <scheme val="minor"/>
      </rPr>
      <t>Instruções:</t>
    </r>
    <r>
      <rPr>
        <sz val="8"/>
        <color theme="1"/>
        <rFont val="Calibri"/>
        <family val="2"/>
        <scheme val="minor"/>
      </rPr>
      <t xml:space="preserve">
1) Apenas os campos azuis são editáveis;
2) Preencha os dados solicitados no formulário com precisão e verifique se todas as informações estão corretas.
3) Os valores serão calculados automaticamente;
4) O campo “</t>
    </r>
    <r>
      <rPr>
        <b/>
        <sz val="8"/>
        <color theme="1"/>
        <rFont val="Calibri"/>
        <family val="2"/>
        <scheme val="minor"/>
      </rPr>
      <t>Situação do projeto</t>
    </r>
    <r>
      <rPr>
        <sz val="8"/>
        <color theme="1"/>
        <rFont val="Calibri"/>
        <family val="2"/>
        <scheme val="minor"/>
      </rPr>
      <t>” deverá conter “</t>
    </r>
    <r>
      <rPr>
        <b/>
        <sz val="8"/>
        <color theme="1"/>
        <rFont val="Calibri"/>
        <family val="2"/>
        <scheme val="minor"/>
      </rPr>
      <t>Proposta adequada</t>
    </r>
    <r>
      <rPr>
        <sz val="8"/>
        <color theme="1"/>
        <rFont val="Calibri"/>
        <family val="2"/>
        <scheme val="minor"/>
      </rPr>
      <t>”;
5) Após preencher o formulário, gere um arquivo PDF da planilha contendo os dados fornecidos;
6) Faça a submissão do arquivo PDF gerado durante o processo de inscrição. Certifique-se de seguir as orientações específicas para o envio do documento.</t>
    </r>
  </si>
  <si>
    <t>Valor das Bolsas</t>
  </si>
  <si>
    <t>Iniciação Científica</t>
  </si>
  <si>
    <t>Pós-doutorado</t>
  </si>
  <si>
    <t>Professor visitante</t>
  </si>
  <si>
    <t>O proponente será responsável por alocar os recursos de bolsas de iniciação científica, mestrado,  doutorado, pós-doutorado e professor visitante de forma estratégica, visando atender de maneira eficaz as necessidades e objetivos do projeto.
O objetivo é garantir uma utilização adequada dos recursos disponíveis, maximizando o impacto e os resultados esperados do projeto.
O valor total das bolsas não poderá ultrapassar R$ 50.000,00 (cinquenta mil reais).
Devido às configurações de sistema, será obrigatória a marcação de pelo menos 1 bolsa de Iniciação Científica.
As mesmas quantidades de bolsa indicadas nesta planilha deverão ser lançadas no formulário de inscrição.</t>
  </si>
  <si>
    <t>Quantidade de mensalidades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</si>
</sst>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2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/>
    <xf numFmtId="0" fontId="2" fillId="0" borderId="13" xfId="0" applyFont="1" applyBorder="1"/>
    <xf numFmtId="0" fontId="2" fillId="0" borderId="10" xfId="0" applyFont="1" applyBorder="1"/>
    <xf numFmtId="44" fontId="0" fillId="0" borderId="12" xfId="1" applyFont="1" applyBorder="1"/>
    <xf numFmtId="44" fontId="0" fillId="0" borderId="19" xfId="1" applyFont="1" applyBorder="1"/>
    <xf numFmtId="44" fontId="0" fillId="0" borderId="14" xfId="1" applyFont="1" applyFill="1" applyBorder="1"/>
    <xf numFmtId="0" fontId="2" fillId="0" borderId="29" xfId="0" applyFont="1" applyBorder="1" applyAlignment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4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7962</xdr:colOff>
      <xdr:row>0</xdr:row>
      <xdr:rowOff>0</xdr:rowOff>
    </xdr:from>
    <xdr:to>
      <xdr:col>4</xdr:col>
      <xdr:colOff>796379</xdr:colOff>
      <xdr:row>5</xdr:row>
      <xdr:rowOff>156174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F7E6CBAB-72EA-CB39-4194-D4278D95E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5" y="0"/>
          <a:ext cx="3645917" cy="110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showGridLines="0" tabSelected="1" zoomScale="120" zoomScaleNormal="120" workbookViewId="0">
      <selection activeCell="C8" sqref="C8"/>
    </sheetView>
  </sheetViews>
  <sheetFormatPr defaultRowHeight="15" x14ac:dyDescent="0.25"/>
  <cols>
    <col min="1" max="1" width="4.140625" customWidth="1"/>
    <col min="2" max="2" width="21.7109375" bestFit="1" customWidth="1"/>
    <col min="3" max="3" width="12" customWidth="1"/>
    <col min="5" max="5" width="16.5703125" bestFit="1" customWidth="1"/>
    <col min="6" max="6" width="4" customWidth="1"/>
    <col min="7" max="10" width="15.28515625" customWidth="1"/>
  </cols>
  <sheetData>
    <row r="2" spans="2:15" ht="15" customHeight="1" x14ac:dyDescent="0.25">
      <c r="F2" s="26" t="s">
        <v>10</v>
      </c>
      <c r="G2" s="27"/>
      <c r="H2" s="27"/>
      <c r="I2" s="27"/>
      <c r="J2" s="27"/>
      <c r="K2" s="27"/>
      <c r="L2" s="27"/>
      <c r="M2" s="27"/>
      <c r="N2" s="27"/>
      <c r="O2" s="27"/>
    </row>
    <row r="3" spans="2:15" ht="15" customHeight="1" x14ac:dyDescent="0.25"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ht="15" customHeight="1" x14ac:dyDescent="0.25"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5" ht="15" customHeight="1" x14ac:dyDescent="0.25"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15.75" thickBot="1" x14ac:dyDescent="0.3"/>
    <row r="7" spans="2:15" ht="39" thickBot="1" x14ac:dyDescent="0.3">
      <c r="B7" s="3" t="s">
        <v>6</v>
      </c>
      <c r="C7" s="14" t="s">
        <v>18</v>
      </c>
      <c r="D7" s="55" t="s">
        <v>5</v>
      </c>
      <c r="E7" s="56"/>
      <c r="G7" s="37" t="s">
        <v>11</v>
      </c>
      <c r="H7" s="38"/>
      <c r="I7" s="38"/>
      <c r="J7" s="39"/>
      <c r="K7" s="59" t="s">
        <v>7</v>
      </c>
      <c r="L7" s="60"/>
      <c r="M7" s="60"/>
      <c r="N7" s="60"/>
      <c r="O7" s="61"/>
    </row>
    <row r="8" spans="2:15" ht="30" customHeight="1" x14ac:dyDescent="0.25">
      <c r="B8" s="4" t="s">
        <v>8</v>
      </c>
      <c r="C8" s="5">
        <v>1</v>
      </c>
      <c r="D8" s="15">
        <f>C8*Apoio!C2</f>
        <v>700</v>
      </c>
      <c r="E8" s="16"/>
      <c r="G8" s="40">
        <f>SUM(D8:E12)</f>
        <v>700</v>
      </c>
      <c r="H8" s="41"/>
      <c r="I8" s="41"/>
      <c r="J8" s="42"/>
      <c r="K8" s="49" t="str">
        <f>IF(G8&lt;50000,"Proposta adequada","Proposta não adequada")</f>
        <v>Proposta adequada</v>
      </c>
      <c r="L8" s="50"/>
      <c r="M8" s="50"/>
      <c r="N8" s="50"/>
      <c r="O8" s="51"/>
    </row>
    <row r="9" spans="2:15" ht="30" customHeight="1" thickBot="1" x14ac:dyDescent="0.3">
      <c r="B9" s="4" t="s">
        <v>2</v>
      </c>
      <c r="C9" s="5">
        <v>0</v>
      </c>
      <c r="D9" s="15">
        <f>C9*Apoio!C3</f>
        <v>0</v>
      </c>
      <c r="E9" s="16"/>
      <c r="G9" s="43"/>
      <c r="H9" s="44"/>
      <c r="I9" s="44"/>
      <c r="J9" s="45"/>
      <c r="K9" s="52"/>
      <c r="L9" s="53"/>
      <c r="M9" s="53"/>
      <c r="N9" s="53"/>
      <c r="O9" s="54"/>
    </row>
    <row r="10" spans="2:15" ht="30" customHeight="1" x14ac:dyDescent="0.25">
      <c r="B10" s="4" t="s">
        <v>3</v>
      </c>
      <c r="C10" s="5">
        <v>0</v>
      </c>
      <c r="D10" s="15">
        <f>C10*Apoio!C4</f>
        <v>0</v>
      </c>
      <c r="E10" s="16"/>
      <c r="G10" s="43"/>
      <c r="H10" s="44"/>
      <c r="I10" s="44"/>
      <c r="J10" s="45"/>
    </row>
    <row r="11" spans="2:15" ht="30.75" thickBot="1" x14ac:dyDescent="0.3">
      <c r="B11" s="4" t="s">
        <v>4</v>
      </c>
      <c r="C11" s="5">
        <v>0</v>
      </c>
      <c r="D11" s="15">
        <f>C11*Apoio!C5</f>
        <v>0</v>
      </c>
      <c r="E11" s="16"/>
      <c r="G11" s="46"/>
      <c r="H11" s="47"/>
      <c r="I11" s="47"/>
      <c r="J11" s="48"/>
    </row>
    <row r="12" spans="2:15" ht="30.75" thickBot="1" x14ac:dyDescent="0.3">
      <c r="B12" s="12" t="s">
        <v>9</v>
      </c>
      <c r="C12" s="13">
        <v>0</v>
      </c>
      <c r="D12" s="57">
        <f>C12*Apoio!C6</f>
        <v>0</v>
      </c>
      <c r="E12" s="58"/>
    </row>
    <row r="13" spans="2:15" ht="15.75" customHeight="1" x14ac:dyDescent="0.25">
      <c r="G13" s="28" t="s">
        <v>17</v>
      </c>
      <c r="H13" s="29"/>
      <c r="I13" s="29"/>
      <c r="J13" s="29"/>
      <c r="K13" s="29"/>
      <c r="L13" s="29"/>
      <c r="M13" s="29"/>
      <c r="N13" s="29"/>
      <c r="O13" s="30"/>
    </row>
    <row r="14" spans="2:15" ht="15" customHeight="1" x14ac:dyDescent="0.25">
      <c r="B14" s="17" t="s">
        <v>12</v>
      </c>
      <c r="C14" s="18"/>
      <c r="D14" s="18"/>
      <c r="E14" s="19"/>
      <c r="G14" s="31"/>
      <c r="H14" s="32"/>
      <c r="I14" s="32"/>
      <c r="J14" s="32"/>
      <c r="K14" s="32"/>
      <c r="L14" s="32"/>
      <c r="M14" s="32"/>
      <c r="N14" s="32"/>
      <c r="O14" s="33"/>
    </row>
    <row r="15" spans="2:15" x14ac:dyDescent="0.25">
      <c r="B15" s="20"/>
      <c r="C15" s="21"/>
      <c r="D15" s="21"/>
      <c r="E15" s="22"/>
      <c r="G15" s="31"/>
      <c r="H15" s="32"/>
      <c r="I15" s="32"/>
      <c r="J15" s="32"/>
      <c r="K15" s="32"/>
      <c r="L15" s="32"/>
      <c r="M15" s="32"/>
      <c r="N15" s="32"/>
      <c r="O15" s="33"/>
    </row>
    <row r="16" spans="2:15" x14ac:dyDescent="0.25">
      <c r="B16" s="20"/>
      <c r="C16" s="21"/>
      <c r="D16" s="21"/>
      <c r="E16" s="22"/>
      <c r="G16" s="31"/>
      <c r="H16" s="32"/>
      <c r="I16" s="32"/>
      <c r="J16" s="32"/>
      <c r="K16" s="32"/>
      <c r="L16" s="32"/>
      <c r="M16" s="32"/>
      <c r="N16" s="32"/>
      <c r="O16" s="33"/>
    </row>
    <row r="17" spans="2:15" x14ac:dyDescent="0.25">
      <c r="B17" s="20"/>
      <c r="C17" s="21"/>
      <c r="D17" s="21"/>
      <c r="E17" s="22"/>
      <c r="G17" s="31"/>
      <c r="H17" s="32"/>
      <c r="I17" s="32"/>
      <c r="J17" s="32"/>
      <c r="K17" s="32"/>
      <c r="L17" s="32"/>
      <c r="M17" s="32"/>
      <c r="N17" s="32"/>
      <c r="O17" s="33"/>
    </row>
    <row r="18" spans="2:15" ht="15" customHeight="1" x14ac:dyDescent="0.25">
      <c r="B18" s="20"/>
      <c r="C18" s="21"/>
      <c r="D18" s="21"/>
      <c r="E18" s="22"/>
      <c r="G18" s="31"/>
      <c r="H18" s="32"/>
      <c r="I18" s="32"/>
      <c r="J18" s="32"/>
      <c r="K18" s="32"/>
      <c r="L18" s="32"/>
      <c r="M18" s="32"/>
      <c r="N18" s="32"/>
      <c r="O18" s="33"/>
    </row>
    <row r="19" spans="2:15" ht="15.75" customHeight="1" x14ac:dyDescent="0.25">
      <c r="B19" s="20"/>
      <c r="C19" s="21"/>
      <c r="D19" s="21"/>
      <c r="E19" s="22"/>
      <c r="G19" s="31"/>
      <c r="H19" s="32"/>
      <c r="I19" s="32"/>
      <c r="J19" s="32"/>
      <c r="K19" s="32"/>
      <c r="L19" s="32"/>
      <c r="M19" s="32"/>
      <c r="N19" s="32"/>
      <c r="O19" s="33"/>
    </row>
    <row r="20" spans="2:15" x14ac:dyDescent="0.25">
      <c r="B20" s="20"/>
      <c r="C20" s="21"/>
      <c r="D20" s="21"/>
      <c r="E20" s="22"/>
      <c r="G20" s="31"/>
      <c r="H20" s="32"/>
      <c r="I20" s="32"/>
      <c r="J20" s="32"/>
      <c r="K20" s="32"/>
      <c r="L20" s="32"/>
      <c r="M20" s="32"/>
      <c r="N20" s="32"/>
      <c r="O20" s="33"/>
    </row>
    <row r="21" spans="2:15" ht="15" customHeight="1" x14ac:dyDescent="0.25">
      <c r="B21" s="23"/>
      <c r="C21" s="24"/>
      <c r="D21" s="24"/>
      <c r="E21" s="25"/>
      <c r="G21" s="31"/>
      <c r="H21" s="32"/>
      <c r="I21" s="32"/>
      <c r="J21" s="32"/>
      <c r="K21" s="32"/>
      <c r="L21" s="32"/>
      <c r="M21" s="32"/>
      <c r="N21" s="32"/>
      <c r="O21" s="33"/>
    </row>
    <row r="22" spans="2:15" ht="15.75" customHeight="1" x14ac:dyDescent="0.25">
      <c r="B22" s="1"/>
      <c r="G22" s="31"/>
      <c r="H22" s="32"/>
      <c r="I22" s="32"/>
      <c r="J22" s="32"/>
      <c r="K22" s="32"/>
      <c r="L22" s="32"/>
      <c r="M22" s="32"/>
      <c r="N22" s="32"/>
      <c r="O22" s="33"/>
    </row>
    <row r="23" spans="2:15" ht="15" customHeight="1" x14ac:dyDescent="0.25">
      <c r="B23" s="1"/>
      <c r="G23" s="31"/>
      <c r="H23" s="32"/>
      <c r="I23" s="32"/>
      <c r="J23" s="32"/>
      <c r="K23" s="32"/>
      <c r="L23" s="32"/>
      <c r="M23" s="32"/>
      <c r="N23" s="32"/>
      <c r="O23" s="33"/>
    </row>
    <row r="24" spans="2:15" ht="15" customHeight="1" x14ac:dyDescent="0.25">
      <c r="G24" s="31"/>
      <c r="H24" s="32"/>
      <c r="I24" s="32"/>
      <c r="J24" s="32"/>
      <c r="K24" s="32"/>
      <c r="L24" s="32"/>
      <c r="M24" s="32"/>
      <c r="N24" s="32"/>
      <c r="O24" s="33"/>
    </row>
    <row r="25" spans="2:15" ht="15" customHeight="1" thickBot="1" x14ac:dyDescent="0.3">
      <c r="B25" s="1"/>
      <c r="G25" s="34"/>
      <c r="H25" s="35"/>
      <c r="I25" s="35"/>
      <c r="J25" s="35"/>
      <c r="K25" s="35"/>
      <c r="L25" s="35"/>
      <c r="M25" s="35"/>
      <c r="N25" s="35"/>
      <c r="O25" s="36"/>
    </row>
    <row r="26" spans="2:15" ht="15.75" customHeight="1" x14ac:dyDescent="0.25"/>
    <row r="27" spans="2:15" x14ac:dyDescent="0.25">
      <c r="B27" s="2"/>
    </row>
  </sheetData>
  <dataConsolidate/>
  <mergeCells count="13">
    <mergeCell ref="D10:E10"/>
    <mergeCell ref="B14:E21"/>
    <mergeCell ref="F2:O5"/>
    <mergeCell ref="G13:O25"/>
    <mergeCell ref="G7:J7"/>
    <mergeCell ref="G8:J11"/>
    <mergeCell ref="K8:O9"/>
    <mergeCell ref="D7:E7"/>
    <mergeCell ref="D8:E8"/>
    <mergeCell ref="D11:E11"/>
    <mergeCell ref="D12:E12"/>
    <mergeCell ref="K7:O7"/>
    <mergeCell ref="D9:E9"/>
  </mergeCells>
  <conditionalFormatting sqref="G8:J11">
    <cfRule type="cellIs" dxfId="3" priority="3" operator="lessThanOrEqual">
      <formula>50000</formula>
    </cfRule>
    <cfRule type="cellIs" dxfId="2" priority="4" operator="greaterThan">
      <formula>50000</formula>
    </cfRule>
  </conditionalFormatting>
  <conditionalFormatting sqref="K8:O9">
    <cfRule type="cellIs" dxfId="1" priority="1" operator="equal">
      <formula>"Proposta não adequada"</formula>
    </cfRule>
    <cfRule type="cellIs" dxfId="0" priority="2" operator="equal">
      <formula>"Proposta adequada"</formula>
    </cfRule>
  </conditionalFormatting>
  <pageMargins left="0.511811024" right="0.511811024" top="0.78740157499999996" bottom="0.78740157499999996" header="0.31496062000000002" footer="0.31496062000000002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Apoio!$G$2:$G$18</xm:f>
          </x14:formula1>
          <xm:sqref>C10</xm:sqref>
        </x14:dataValidation>
        <x14:dataValidation type="list" allowBlank="1" showInputMessage="1" showErrorMessage="1">
          <x14:formula1>
            <xm:f>Apoio!$F$2:$F$25</xm:f>
          </x14:formula1>
          <xm:sqref>C9</xm:sqref>
        </x14:dataValidation>
        <x14:dataValidation type="list" allowBlank="1" showInputMessage="1" showErrorMessage="1">
          <x14:formula1>
            <xm:f>Apoio!$I$2:$I$7</xm:f>
          </x14:formula1>
          <xm:sqref>C12</xm:sqref>
        </x14:dataValidation>
        <x14:dataValidation type="list" allowBlank="1" showInputMessage="1" showErrorMessage="1">
          <x14:formula1>
            <xm:f>Apoio!$E$2:$E$72</xm:f>
          </x14:formula1>
          <xm:sqref>C8</xm:sqref>
        </x14:dataValidation>
        <x14:dataValidation type="list" allowBlank="1" showInputMessage="1" showErrorMessage="1">
          <x14:formula1>
            <xm:f>Apoio!$H$2:$H$11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workbookViewId="0">
      <selection activeCell="G25" sqref="G25"/>
    </sheetView>
  </sheetViews>
  <sheetFormatPr defaultRowHeight="15" x14ac:dyDescent="0.25"/>
  <cols>
    <col min="2" max="2" width="32.28515625" bestFit="1" customWidth="1"/>
    <col min="3" max="3" width="16.5703125" bestFit="1" customWidth="1"/>
    <col min="5" max="5" width="17.7109375" bestFit="1" customWidth="1"/>
    <col min="6" max="6" width="17.85546875" bestFit="1" customWidth="1"/>
    <col min="7" max="7" width="12.140625" bestFit="1" customWidth="1"/>
    <col min="8" max="8" width="14.28515625" bestFit="1" customWidth="1"/>
    <col min="9" max="9" width="17.85546875" bestFit="1" customWidth="1"/>
  </cols>
  <sheetData>
    <row r="1" spans="2:9" ht="15.75" thickBot="1" x14ac:dyDescent="0.3">
      <c r="B1" s="62" t="s">
        <v>13</v>
      </c>
      <c r="C1" s="63"/>
      <c r="E1" t="s">
        <v>14</v>
      </c>
      <c r="F1" t="s">
        <v>0</v>
      </c>
      <c r="G1" t="s">
        <v>1</v>
      </c>
      <c r="H1" t="s">
        <v>15</v>
      </c>
      <c r="I1" t="s">
        <v>16</v>
      </c>
    </row>
    <row r="2" spans="2:9" x14ac:dyDescent="0.25">
      <c r="B2" s="8" t="s">
        <v>14</v>
      </c>
      <c r="C2" s="9">
        <v>700</v>
      </c>
      <c r="E2">
        <v>1</v>
      </c>
      <c r="F2">
        <v>0</v>
      </c>
      <c r="G2">
        <v>0</v>
      </c>
      <c r="H2">
        <v>0</v>
      </c>
      <c r="I2">
        <v>0</v>
      </c>
    </row>
    <row r="3" spans="2:9" x14ac:dyDescent="0.25">
      <c r="B3" s="6" t="s">
        <v>0</v>
      </c>
      <c r="C3" s="10">
        <v>2100</v>
      </c>
      <c r="E3">
        <v>2</v>
      </c>
      <c r="F3">
        <v>1</v>
      </c>
      <c r="G3">
        <v>1</v>
      </c>
      <c r="H3">
        <v>1</v>
      </c>
      <c r="I3">
        <v>1</v>
      </c>
    </row>
    <row r="4" spans="2:9" x14ac:dyDescent="0.25">
      <c r="B4" s="6" t="s">
        <v>1</v>
      </c>
      <c r="C4" s="10">
        <v>3100</v>
      </c>
      <c r="E4">
        <v>3</v>
      </c>
      <c r="F4">
        <v>2</v>
      </c>
      <c r="G4">
        <v>2</v>
      </c>
      <c r="H4">
        <v>2</v>
      </c>
      <c r="I4">
        <v>2</v>
      </c>
    </row>
    <row r="5" spans="2:9" x14ac:dyDescent="0.25">
      <c r="B5" s="6" t="s">
        <v>15</v>
      </c>
      <c r="C5" s="10">
        <v>5200</v>
      </c>
      <c r="E5">
        <v>4</v>
      </c>
      <c r="F5">
        <v>3</v>
      </c>
      <c r="G5">
        <v>3</v>
      </c>
      <c r="H5">
        <v>3</v>
      </c>
      <c r="I5">
        <v>3</v>
      </c>
    </row>
    <row r="6" spans="2:9" ht="15.75" thickBot="1" x14ac:dyDescent="0.3">
      <c r="B6" s="7" t="s">
        <v>16</v>
      </c>
      <c r="C6" s="11">
        <v>8905.42</v>
      </c>
      <c r="E6">
        <v>5</v>
      </c>
      <c r="F6">
        <v>4</v>
      </c>
      <c r="G6">
        <v>4</v>
      </c>
      <c r="H6">
        <v>4</v>
      </c>
      <c r="I6">
        <v>4</v>
      </c>
    </row>
    <row r="7" spans="2:9" x14ac:dyDescent="0.25">
      <c r="E7">
        <v>6</v>
      </c>
      <c r="F7">
        <v>5</v>
      </c>
      <c r="G7">
        <v>5</v>
      </c>
      <c r="H7">
        <v>5</v>
      </c>
      <c r="I7">
        <v>5</v>
      </c>
    </row>
    <row r="8" spans="2:9" x14ac:dyDescent="0.25">
      <c r="E8">
        <v>7</v>
      </c>
      <c r="F8">
        <v>6</v>
      </c>
      <c r="G8">
        <v>6</v>
      </c>
      <c r="H8">
        <v>6</v>
      </c>
    </row>
    <row r="9" spans="2:9" x14ac:dyDescent="0.25">
      <c r="E9">
        <v>8</v>
      </c>
      <c r="F9">
        <v>7</v>
      </c>
      <c r="G9">
        <v>7</v>
      </c>
      <c r="H9">
        <v>7</v>
      </c>
    </row>
    <row r="10" spans="2:9" x14ac:dyDescent="0.25">
      <c r="E10">
        <v>9</v>
      </c>
      <c r="F10">
        <v>8</v>
      </c>
      <c r="G10">
        <v>8</v>
      </c>
      <c r="H10">
        <v>8</v>
      </c>
    </row>
    <row r="11" spans="2:9" x14ac:dyDescent="0.25">
      <c r="E11">
        <v>10</v>
      </c>
      <c r="F11">
        <v>9</v>
      </c>
      <c r="G11">
        <v>9</v>
      </c>
      <c r="H11">
        <v>9</v>
      </c>
    </row>
    <row r="12" spans="2:9" x14ac:dyDescent="0.25">
      <c r="E12">
        <v>11</v>
      </c>
      <c r="F12">
        <v>10</v>
      </c>
      <c r="G12">
        <v>10</v>
      </c>
    </row>
    <row r="13" spans="2:9" x14ac:dyDescent="0.25">
      <c r="E13">
        <v>12</v>
      </c>
      <c r="F13">
        <v>11</v>
      </c>
      <c r="G13">
        <v>11</v>
      </c>
    </row>
    <row r="14" spans="2:9" x14ac:dyDescent="0.25">
      <c r="E14">
        <v>13</v>
      </c>
      <c r="F14">
        <v>12</v>
      </c>
      <c r="G14">
        <v>12</v>
      </c>
    </row>
    <row r="15" spans="2:9" x14ac:dyDescent="0.25">
      <c r="E15">
        <v>14</v>
      </c>
      <c r="F15">
        <v>13</v>
      </c>
      <c r="G15">
        <v>13</v>
      </c>
    </row>
    <row r="16" spans="2:9" x14ac:dyDescent="0.25">
      <c r="E16">
        <v>15</v>
      </c>
      <c r="F16">
        <v>14</v>
      </c>
      <c r="G16">
        <v>14</v>
      </c>
    </row>
    <row r="17" spans="5:7" x14ac:dyDescent="0.25">
      <c r="E17">
        <v>16</v>
      </c>
      <c r="F17">
        <v>15</v>
      </c>
      <c r="G17">
        <v>15</v>
      </c>
    </row>
    <row r="18" spans="5:7" x14ac:dyDescent="0.25">
      <c r="E18">
        <v>17</v>
      </c>
      <c r="F18">
        <v>16</v>
      </c>
      <c r="G18">
        <v>16</v>
      </c>
    </row>
    <row r="19" spans="5:7" x14ac:dyDescent="0.25">
      <c r="E19">
        <v>18</v>
      </c>
      <c r="F19">
        <v>17</v>
      </c>
    </row>
    <row r="20" spans="5:7" x14ac:dyDescent="0.25">
      <c r="E20">
        <v>19</v>
      </c>
      <c r="F20">
        <v>18</v>
      </c>
    </row>
    <row r="21" spans="5:7" x14ac:dyDescent="0.25">
      <c r="E21">
        <v>20</v>
      </c>
      <c r="F21">
        <v>19</v>
      </c>
    </row>
    <row r="22" spans="5:7" x14ac:dyDescent="0.25">
      <c r="E22">
        <v>21</v>
      </c>
      <c r="F22">
        <v>20</v>
      </c>
    </row>
    <row r="23" spans="5:7" x14ac:dyDescent="0.25">
      <c r="E23">
        <v>22</v>
      </c>
      <c r="F23">
        <v>21</v>
      </c>
    </row>
    <row r="24" spans="5:7" x14ac:dyDescent="0.25">
      <c r="E24">
        <v>23</v>
      </c>
      <c r="F24">
        <v>22</v>
      </c>
    </row>
    <row r="25" spans="5:7" x14ac:dyDescent="0.25">
      <c r="E25">
        <v>24</v>
      </c>
      <c r="F25">
        <v>23</v>
      </c>
    </row>
    <row r="26" spans="5:7" x14ac:dyDescent="0.25">
      <c r="E26">
        <v>25</v>
      </c>
    </row>
    <row r="27" spans="5:7" x14ac:dyDescent="0.25">
      <c r="E27">
        <v>26</v>
      </c>
    </row>
    <row r="28" spans="5:7" x14ac:dyDescent="0.25">
      <c r="E28">
        <v>27</v>
      </c>
    </row>
    <row r="29" spans="5:7" x14ac:dyDescent="0.25">
      <c r="E29">
        <v>28</v>
      </c>
    </row>
    <row r="30" spans="5:7" x14ac:dyDescent="0.25">
      <c r="E30">
        <v>29</v>
      </c>
    </row>
    <row r="31" spans="5:7" x14ac:dyDescent="0.25">
      <c r="E31">
        <v>30</v>
      </c>
    </row>
    <row r="32" spans="5:7" x14ac:dyDescent="0.25">
      <c r="E32">
        <v>31</v>
      </c>
    </row>
    <row r="33" spans="5:5" x14ac:dyDescent="0.25">
      <c r="E33">
        <v>32</v>
      </c>
    </row>
    <row r="34" spans="5:5" x14ac:dyDescent="0.25">
      <c r="E34">
        <v>33</v>
      </c>
    </row>
    <row r="35" spans="5:5" x14ac:dyDescent="0.25">
      <c r="E35">
        <v>34</v>
      </c>
    </row>
    <row r="36" spans="5:5" x14ac:dyDescent="0.25">
      <c r="E36">
        <v>35</v>
      </c>
    </row>
    <row r="37" spans="5:5" x14ac:dyDescent="0.25">
      <c r="E37">
        <v>36</v>
      </c>
    </row>
    <row r="38" spans="5:5" x14ac:dyDescent="0.25">
      <c r="E38">
        <v>37</v>
      </c>
    </row>
    <row r="39" spans="5:5" x14ac:dyDescent="0.25">
      <c r="E39">
        <v>38</v>
      </c>
    </row>
    <row r="40" spans="5:5" x14ac:dyDescent="0.25">
      <c r="E40">
        <v>39</v>
      </c>
    </row>
    <row r="41" spans="5:5" x14ac:dyDescent="0.25">
      <c r="E41">
        <v>40</v>
      </c>
    </row>
    <row r="42" spans="5:5" x14ac:dyDescent="0.25">
      <c r="E42">
        <v>41</v>
      </c>
    </row>
    <row r="43" spans="5:5" x14ac:dyDescent="0.25">
      <c r="E43">
        <v>42</v>
      </c>
    </row>
    <row r="44" spans="5:5" x14ac:dyDescent="0.25">
      <c r="E44">
        <v>43</v>
      </c>
    </row>
    <row r="45" spans="5:5" x14ac:dyDescent="0.25">
      <c r="E45">
        <v>44</v>
      </c>
    </row>
    <row r="46" spans="5:5" x14ac:dyDescent="0.25">
      <c r="E46">
        <v>45</v>
      </c>
    </row>
    <row r="47" spans="5:5" x14ac:dyDescent="0.25">
      <c r="E47">
        <v>46</v>
      </c>
    </row>
    <row r="48" spans="5:5" x14ac:dyDescent="0.25">
      <c r="E48">
        <v>47</v>
      </c>
    </row>
    <row r="49" spans="5:5" x14ac:dyDescent="0.25">
      <c r="E49">
        <v>48</v>
      </c>
    </row>
    <row r="50" spans="5:5" x14ac:dyDescent="0.25">
      <c r="E50">
        <v>49</v>
      </c>
    </row>
    <row r="51" spans="5:5" x14ac:dyDescent="0.25">
      <c r="E51">
        <v>50</v>
      </c>
    </row>
    <row r="52" spans="5:5" x14ac:dyDescent="0.25">
      <c r="E52">
        <v>51</v>
      </c>
    </row>
    <row r="53" spans="5:5" x14ac:dyDescent="0.25">
      <c r="E53">
        <v>52</v>
      </c>
    </row>
    <row r="54" spans="5:5" x14ac:dyDescent="0.25">
      <c r="E54">
        <v>53</v>
      </c>
    </row>
    <row r="55" spans="5:5" x14ac:dyDescent="0.25">
      <c r="E55">
        <v>54</v>
      </c>
    </row>
    <row r="56" spans="5:5" x14ac:dyDescent="0.25">
      <c r="E56">
        <v>55</v>
      </c>
    </row>
    <row r="57" spans="5:5" x14ac:dyDescent="0.25">
      <c r="E57">
        <v>56</v>
      </c>
    </row>
    <row r="58" spans="5:5" x14ac:dyDescent="0.25">
      <c r="E58">
        <v>57</v>
      </c>
    </row>
    <row r="59" spans="5:5" x14ac:dyDescent="0.25">
      <c r="E59">
        <v>58</v>
      </c>
    </row>
    <row r="60" spans="5:5" x14ac:dyDescent="0.25">
      <c r="E60">
        <v>59</v>
      </c>
    </row>
    <row r="61" spans="5:5" x14ac:dyDescent="0.25">
      <c r="E61">
        <v>60</v>
      </c>
    </row>
    <row r="62" spans="5:5" x14ac:dyDescent="0.25">
      <c r="E62">
        <v>61</v>
      </c>
    </row>
    <row r="63" spans="5:5" x14ac:dyDescent="0.25">
      <c r="E63">
        <v>62</v>
      </c>
    </row>
    <row r="64" spans="5:5" x14ac:dyDescent="0.25">
      <c r="E64">
        <v>63</v>
      </c>
    </row>
    <row r="65" spans="5:5" x14ac:dyDescent="0.25">
      <c r="E65">
        <v>64</v>
      </c>
    </row>
    <row r="66" spans="5:5" x14ac:dyDescent="0.25">
      <c r="E66">
        <v>65</v>
      </c>
    </row>
    <row r="67" spans="5:5" x14ac:dyDescent="0.25">
      <c r="E67">
        <v>66</v>
      </c>
    </row>
    <row r="68" spans="5:5" x14ac:dyDescent="0.25">
      <c r="E68">
        <v>67</v>
      </c>
    </row>
    <row r="69" spans="5:5" x14ac:dyDescent="0.25">
      <c r="E69">
        <v>68</v>
      </c>
    </row>
    <row r="70" spans="5:5" x14ac:dyDescent="0.25">
      <c r="E70">
        <v>69</v>
      </c>
    </row>
    <row r="71" spans="5:5" x14ac:dyDescent="0.25">
      <c r="E71">
        <v>70</v>
      </c>
    </row>
    <row r="72" spans="5:5" x14ac:dyDescent="0.25">
      <c r="E72">
        <v>71</v>
      </c>
    </row>
  </sheetData>
  <sheetProtection algorithmName="SHA-512" hashValue="1dt/oj7C2tWhS4cQOA6V3e16aa/DECC93IsbC6/om6ijwEEWbNs3OysxXST53nJmtIQwZMZ5+lwzmgFyiUmBkg==" saltValue="cwAs/TbLg22bhcDNf63IJw==" spinCount="100000" sheet="1" objects="1" scenarios="1"/>
  <mergeCells count="1">
    <mergeCell ref="B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IES Pública</vt:lpstr>
      <vt:lpstr>Apoio</vt:lpstr>
      <vt:lpstr>'IES Pública'!Area_de_impressao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Freitas</dc:creator>
  <cp:lastModifiedBy>Haydée Vieira Soares</cp:lastModifiedBy>
  <cp:lastPrinted>2023-06-30T13:00:51Z</cp:lastPrinted>
  <dcterms:created xsi:type="dcterms:W3CDTF">2023-05-10T12:24:38Z</dcterms:created>
  <dcterms:modified xsi:type="dcterms:W3CDTF">2023-07-11T20:05:40Z</dcterms:modified>
</cp:coreProperties>
</file>