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A3CF04E4-BEE6-4A3A-B72F-B51A3F02BD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9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2" i="1"/>
  <c r="C22" i="1"/>
  <c r="D20" i="1"/>
  <c r="C20" i="1"/>
  <c r="D17" i="1"/>
  <c r="C17" i="1"/>
  <c r="D15" i="1"/>
  <c r="C15" i="1"/>
  <c r="D12" i="1"/>
  <c r="C12" i="1"/>
  <c r="D8" i="1"/>
  <c r="C8" i="1"/>
  <c r="D5" i="1"/>
  <c r="C5" i="1"/>
  <c r="C26" i="1" l="1"/>
  <c r="D26" i="1"/>
</calcChain>
</file>

<file path=xl/sharedStrings.xml><?xml version="1.0" encoding="utf-8"?>
<sst xmlns="http://schemas.openxmlformats.org/spreadsheetml/2006/main" count="29" uniqueCount="29">
  <si>
    <t>MINISTÉRIO DA EDUCAÇÃO</t>
  </si>
  <si>
    <t>** C A P E S **</t>
  </si>
  <si>
    <t>PT Ação</t>
  </si>
  <si>
    <t>Plano Orçamentário</t>
  </si>
  <si>
    <t>RESTOS A PAGAR PAGOS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</si>
  <si>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</si>
  <si>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</si>
  <si>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</si>
  <si>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</si>
  <si>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</si>
  <si>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</si>
  <si>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0004 - CONCESSAO DE BOLSAS DE ESTUDO PARA INSTITUTOS NACIONAIS DE CIENCIA E TECNOLOGIA - INCT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</si>
  <si>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</si>
  <si>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</si>
  <si>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</si>
  <si>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</si>
  <si>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</si>
  <si>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</si>
  <si>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</si>
  <si>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</si>
  <si>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</si>
  <si>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</si>
  <si>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</si>
  <si>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</si>
  <si>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</si>
  <si>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</si>
  <si>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</si>
  <si>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3º BIMESTRE 2024 (MAIO E JUNHO) - DESPESAS DISCRISCIONÁRIAS</t>
  </si>
  <si>
    <t>ORÇAMENTO 2024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</si>
</sst>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G14" sqref="G14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27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28</v>
      </c>
    </row>
    <row r="5" spans="1:4" x14ac:dyDescent="0.25">
      <c r="A5" s="4" t="s">
        <v>5</v>
      </c>
      <c r="B5" s="4"/>
      <c r="C5" s="7">
        <f>SUM(C6:C7)</f>
        <v>0</v>
      </c>
      <c r="D5" s="7">
        <f>SUM(D6:D7)</f>
        <v>102357500</v>
      </c>
    </row>
    <row r="6" spans="1:4" x14ac:dyDescent="0.25">
      <c r="A6" s="1"/>
      <c r="B6" s="1" t="s">
        <v>6</v>
      </c>
      <c r="C6" s="6">
        <v>0</v>
      </c>
      <c r="D6" s="6">
        <v>53721500</v>
      </c>
    </row>
    <row r="7" spans="1:4" x14ac:dyDescent="0.25">
      <c r="A7" s="1"/>
      <c r="B7" s="1" t="s">
        <v>7</v>
      </c>
      <c r="C7" s="6">
        <v>0</v>
      </c>
      <c r="D7" s="6">
        <v>48636000</v>
      </c>
    </row>
    <row r="8" spans="1:4" x14ac:dyDescent="0.25">
      <c r="A8" s="4" t="s">
        <v>8</v>
      </c>
      <c r="B8" s="4"/>
      <c r="C8" s="7">
        <f>SUM(C9:C11)</f>
        <v>9297739.9199999999</v>
      </c>
      <c r="D8" s="7">
        <f>SUM(D9:D11)</f>
        <v>620637402.21000004</v>
      </c>
    </row>
    <row r="9" spans="1:4" x14ac:dyDescent="0.25">
      <c r="A9" s="1"/>
      <c r="B9" s="1" t="s">
        <v>9</v>
      </c>
      <c r="C9" s="6">
        <v>7245877.9900000002</v>
      </c>
      <c r="D9" s="6">
        <v>581864391.00999999</v>
      </c>
    </row>
    <row r="10" spans="1:4" x14ac:dyDescent="0.25">
      <c r="A10" s="1"/>
      <c r="B10" s="1" t="s">
        <v>10</v>
      </c>
      <c r="C10" s="6">
        <v>1812661.93</v>
      </c>
      <c r="D10" s="6">
        <v>38773011.200000003</v>
      </c>
    </row>
    <row r="11" spans="1:4" x14ac:dyDescent="0.25">
      <c r="A11" s="1"/>
      <c r="B11" s="1" t="s">
        <v>11</v>
      </c>
      <c r="C11" s="6">
        <v>239200</v>
      </c>
      <c r="D11" s="6">
        <v>0</v>
      </c>
    </row>
    <row r="12" spans="1:4" x14ac:dyDescent="0.25">
      <c r="A12" s="4" t="s">
        <v>12</v>
      </c>
      <c r="B12" s="4"/>
      <c r="C12" s="7">
        <f>SUM(C13:C14)</f>
        <v>6401377.4400000004</v>
      </c>
      <c r="D12" s="7">
        <f>SUM(D13:D14)</f>
        <v>15062511.43</v>
      </c>
    </row>
    <row r="13" spans="1:4" x14ac:dyDescent="0.25">
      <c r="A13" s="1"/>
      <c r="B13" s="1" t="s">
        <v>13</v>
      </c>
      <c r="C13" s="6">
        <v>5663521.2300000004</v>
      </c>
      <c r="D13" s="6">
        <v>659321.65</v>
      </c>
    </row>
    <row r="14" spans="1:4" x14ac:dyDescent="0.25">
      <c r="A14" s="1"/>
      <c r="B14" s="1" t="s">
        <v>14</v>
      </c>
      <c r="C14" s="6">
        <v>737856.21</v>
      </c>
      <c r="D14" s="6">
        <v>14403189.779999999</v>
      </c>
    </row>
    <row r="15" spans="1:4" x14ac:dyDescent="0.25">
      <c r="A15" s="4" t="s">
        <v>15</v>
      </c>
      <c r="B15" s="4"/>
      <c r="C15" s="7">
        <f>SUM(C16:C16)</f>
        <v>414887</v>
      </c>
      <c r="D15" s="7">
        <f>SUM(D16:D16)</f>
        <v>20745278</v>
      </c>
    </row>
    <row r="16" spans="1:4" x14ac:dyDescent="0.25">
      <c r="A16" s="1"/>
      <c r="B16" s="1" t="s">
        <v>16</v>
      </c>
      <c r="C16" s="6">
        <v>414887</v>
      </c>
      <c r="D16" s="6">
        <v>20745278</v>
      </c>
    </row>
    <row r="17" spans="1:4" x14ac:dyDescent="0.25">
      <c r="A17" s="4" t="s">
        <v>17</v>
      </c>
      <c r="B17" s="4"/>
      <c r="C17" s="7">
        <f>SUM(C18:C19)</f>
        <v>7069713.6600000001</v>
      </c>
      <c r="D17" s="7">
        <f>SUM(D18:D19)</f>
        <v>11503730.899999999</v>
      </c>
    </row>
    <row r="18" spans="1:4" x14ac:dyDescent="0.25">
      <c r="A18" s="1"/>
      <c r="B18" s="1" t="s">
        <v>18</v>
      </c>
      <c r="C18" s="6">
        <v>4356627.74</v>
      </c>
      <c r="D18" s="6">
        <v>3896798.01</v>
      </c>
    </row>
    <row r="19" spans="1:4" x14ac:dyDescent="0.25">
      <c r="A19" s="1"/>
      <c r="B19" s="1" t="s">
        <v>19</v>
      </c>
      <c r="C19" s="6">
        <v>2713085.92</v>
      </c>
      <c r="D19" s="6">
        <v>7606932.8899999997</v>
      </c>
    </row>
    <row r="20" spans="1:4" x14ac:dyDescent="0.25">
      <c r="A20" s="4" t="s">
        <v>20</v>
      </c>
      <c r="B20" s="4"/>
      <c r="C20" s="7">
        <f>SUM(C21:C21)</f>
        <v>206320</v>
      </c>
      <c r="D20" s="7">
        <f>SUM(D21:D21)</f>
        <v>954505.07</v>
      </c>
    </row>
    <row r="21" spans="1:4" x14ac:dyDescent="0.25">
      <c r="A21" s="1"/>
      <c r="B21" s="1" t="s">
        <v>21</v>
      </c>
      <c r="C21" s="6">
        <v>206320</v>
      </c>
      <c r="D21" s="6">
        <v>954505.07</v>
      </c>
    </row>
    <row r="22" spans="1:4" x14ac:dyDescent="0.25">
      <c r="A22" s="4" t="s">
        <v>22</v>
      </c>
      <c r="B22" s="4"/>
      <c r="C22" s="7">
        <f>SUM(C23:C23)</f>
        <v>0</v>
      </c>
      <c r="D22" s="7">
        <f>SUM(D23:D23)</f>
        <v>47331.41</v>
      </c>
    </row>
    <row r="23" spans="1:4" x14ac:dyDescent="0.25">
      <c r="A23" s="1"/>
      <c r="B23" s="1" t="s">
        <v>23</v>
      </c>
      <c r="C23" s="6">
        <v>0</v>
      </c>
      <c r="D23" s="6">
        <v>47331.41</v>
      </c>
    </row>
    <row r="24" spans="1:4" x14ac:dyDescent="0.25">
      <c r="A24" s="4" t="s">
        <v>24</v>
      </c>
      <c r="B24" s="4"/>
      <c r="C24" s="7">
        <f>SUM(C25:C25)</f>
        <v>6200</v>
      </c>
      <c r="D24" s="7">
        <f>SUM(D25:D25)</f>
        <v>2090</v>
      </c>
    </row>
    <row r="25" spans="1:4" x14ac:dyDescent="0.25">
      <c r="A25" s="1"/>
      <c r="B25" s="1" t="s">
        <v>25</v>
      </c>
      <c r="C25" s="6">
        <v>6200</v>
      </c>
      <c r="D25" s="6">
        <v>2090</v>
      </c>
    </row>
    <row r="26" spans="1:4" x14ac:dyDescent="0.25">
      <c r="A26" s="5" t="s">
        <v>26</v>
      </c>
      <c r="B26" s="5"/>
      <c r="C26" s="8">
        <f>C5+C8+C12+C15+C17+C20+C22+C24</f>
        <v>23396238.02</v>
      </c>
      <c r="D26" s="8">
        <f>D5+D8+D12+D15+D17+D20+D22+D24</f>
        <v>771310349.01999998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2024-08-07T19:57:46Z</dcterms:created>
  <dcterms:modified xsi:type="dcterms:W3CDTF">2024-08-07T19:58:31Z</dcterms:modified>
</cp:coreProperties>
</file>