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partamentos\dcol\CSUP_DCOL\1 _2021\1.0 - DCOL\1.0_Licitações_Pregões\Pregões_2021\08 - Pregão 08 -2021 - Limpeza e Carpete - 23038.015143-2020-46\1- Edital\"/>
    </mc:Choice>
  </mc:AlternateContent>
  <bookViews>
    <workbookView xWindow="-16320" yWindow="-7680" windowWidth="16440" windowHeight="28590" tabRatio="928"/>
  </bookViews>
  <sheets>
    <sheet name="Servente" sheetId="6" r:id="rId1"/>
    <sheet name="Encarregado" sheetId="22" r:id="rId2"/>
    <sheet name="Jauzeiro" sheetId="23" r:id="rId3"/>
    <sheet name="RESUMO M²" sheetId="35" r:id="rId4"/>
  </sheets>
  <definedNames>
    <definedName name="_xlnm.Print_Area" localSheetId="1">Encarregado!$A$1:$D$126</definedName>
    <definedName name="_xlnm.Print_Area" localSheetId="2">Jauzeiro!$A$1:$D$126</definedName>
    <definedName name="_xlnm.Print_Area" localSheetId="3">'RESUMO M²'!$A$1:$F$16</definedName>
    <definedName name="_xlnm.Print_Area" localSheetId="0">Servente!$A$1:$D$126</definedName>
    <definedName name="_xlnm.Print_Area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0">#REF!</definedName>
    <definedName name="Excel_BuiltIn_Print_Area_2">#REF!</definedName>
    <definedName name="Jardineiro" localSheetId="1">#REF!</definedName>
    <definedName name="Jardineiro" localSheetId="2">#REF!</definedName>
    <definedName name="Jardineiro" localSheetId="3">#REF!</definedName>
    <definedName name="Jardineiro" localSheetId="0">#REF!</definedName>
    <definedName name="Jardineiro">#REF!</definedName>
    <definedName name="Print_Area_1" localSheetId="1">#REF!</definedName>
    <definedName name="Print_Area_1" localSheetId="2">#REF!</definedName>
    <definedName name="Print_Area_1" localSheetId="3">#REF!</definedName>
    <definedName name="Print_Area_1" localSheetId="0">#REF!</definedName>
    <definedName name="Print_Area_1">#REF!</definedName>
  </definedNames>
  <calcPr calcId="152511"/>
</workbook>
</file>

<file path=xl/calcChain.xml><?xml version="1.0" encoding="utf-8"?>
<calcChain xmlns="http://schemas.openxmlformats.org/spreadsheetml/2006/main">
  <c r="F14" i="35" l="1"/>
  <c r="E14" i="35"/>
  <c r="A94" i="23" l="1"/>
  <c r="A93" i="23"/>
  <c r="A63" i="23"/>
  <c r="A62" i="23"/>
  <c r="A61" i="23"/>
  <c r="A94" i="22"/>
  <c r="A93" i="22"/>
  <c r="A63" i="22"/>
  <c r="A62" i="22"/>
  <c r="A61" i="22"/>
  <c r="A94" i="6" l="1"/>
  <c r="A93" i="6"/>
  <c r="A63" i="6" l="1"/>
  <c r="A62" i="6"/>
  <c r="A61" i="6"/>
  <c r="E9" i="35" l="1"/>
  <c r="F9" i="35" l="1"/>
  <c r="F16" i="35" s="1"/>
</calcChain>
</file>

<file path=xl/sharedStrings.xml><?xml version="1.0" encoding="utf-8"?>
<sst xmlns="http://schemas.openxmlformats.org/spreadsheetml/2006/main" count="624" uniqueCount="134">
  <si>
    <t>A</t>
  </si>
  <si>
    <t>Data de apresentação da proposta (dia/mês/ano)</t>
  </si>
  <si>
    <t>B</t>
  </si>
  <si>
    <t>Município/UF</t>
  </si>
  <si>
    <t>C</t>
  </si>
  <si>
    <t>Convenção Coletiva do Trabalho</t>
  </si>
  <si>
    <t>D</t>
  </si>
  <si>
    <t>Nº de meses de execução contratual</t>
  </si>
  <si>
    <t>Tipo de Serviço</t>
  </si>
  <si>
    <t>Categoria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</si>
  <si>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</si>
  <si>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</si>
  <si>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</si>
  <si>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</si>
  <si>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</si>
  <si>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Salário Base</t>
  </si>
  <si>
    <t>Adicional de periculosidade (30%) Lei 11.901/09</t>
  </si>
  <si>
    <t>Adicional de insalubridade</t>
  </si>
  <si>
    <t>Adicional noturno</t>
  </si>
  <si>
    <t>E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</si>
  <si>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</si>
  <si>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</si>
  <si>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</si>
  <si>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</si>
  <si>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</si>
  <si>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</si>
  <si>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</si>
  <si>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Transporte</t>
  </si>
  <si>
    <t>Auxílio alimentação (Vales, cesta básica etc.)</t>
  </si>
  <si>
    <t>Assistência odontológica</t>
  </si>
  <si>
    <t>Seguro de vida, invalidez e funeral</t>
  </si>
  <si>
    <t>Auxílio creche</t>
  </si>
  <si>
    <t>Uniformes</t>
  </si>
  <si>
    <t>Materiais</t>
  </si>
  <si>
    <t>Equipamentos</t>
  </si>
  <si>
    <t>Valor (R$)</t>
  </si>
  <si>
    <t>INSS</t>
  </si>
  <si>
    <t>INCRA</t>
  </si>
  <si>
    <t>Salário Educação</t>
  </si>
  <si>
    <t>FGTS</t>
  </si>
  <si>
    <t>SEBRAE</t>
  </si>
  <si>
    <t>TOTAL</t>
  </si>
  <si>
    <t>Total</t>
  </si>
  <si>
    <t>Afastamento maternidade</t>
  </si>
  <si>
    <t>4.1</t>
  </si>
  <si>
    <t>4.2</t>
  </si>
  <si>
    <t>Custo de rescisão</t>
  </si>
  <si>
    <t>Custo de reposição do profissional ausente</t>
  </si>
  <si>
    <t>Custos Indiretos</t>
  </si>
  <si>
    <t>Tributos</t>
  </si>
  <si>
    <t>Lucro</t>
  </si>
  <si>
    <t>Módulo 1 – Composição da Remuneração</t>
  </si>
  <si>
    <t>Encargos previdenciários e FGTS</t>
  </si>
  <si>
    <t>TOTAL MENSAL</t>
  </si>
  <si>
    <t>TOTAL ANUAL</t>
  </si>
  <si>
    <t>Módulo 1 - Composição da Remuneração</t>
  </si>
  <si>
    <t>Provisão para Rescisão</t>
  </si>
  <si>
    <t xml:space="preserve">PLANILHA DE CUSTOS E FORMAÇÃO DE PREÇOS  - INSTRUÇÃO NORMATIVA N° 5 , DE 25 DE MAIO DE 2017.       </t>
  </si>
  <si>
    <t>ANEXO VII-D</t>
  </si>
  <si>
    <t>1. MÓDULOS - Mão de obra</t>
  </si>
  <si>
    <t>Classificação Brasileira de Ocupações (CBO)</t>
  </si>
  <si>
    <t>Adicional de Hora Noturna Reduzida</t>
  </si>
  <si>
    <t>Adicional de Hora Extra no Feriado Trabalhado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</si>
  <si>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</si>
  <si>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</si>
  <si>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</si>
  <si>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2.1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</si>
  <si>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</si>
  <si>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</si>
  <si>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</si>
  <si>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GPS, FGTS e outras contribuições</t>
  </si>
  <si>
    <t>2.2</t>
  </si>
  <si>
    <t>Percentual (%)</t>
  </si>
  <si>
    <t>Composição da Remuneração</t>
  </si>
  <si>
    <t>SAT</t>
  </si>
  <si>
    <t>SESC ou SESI</t>
  </si>
  <si>
    <t>SENAI - SENAC</t>
  </si>
  <si>
    <t>Submódulo 2.3 - Benefícios Mensais e Diários.</t>
  </si>
  <si>
    <t>2.3</t>
  </si>
  <si>
    <t>Benefícios Mensais e Diários</t>
  </si>
  <si>
    <t>Assistência médica e Familiar</t>
  </si>
  <si>
    <t>Quadro-Resumo do Módulo 2 - Encargos e Benefícios anuais, mensais e diários</t>
  </si>
  <si>
    <t>Encargos e Benefícios Anuais, Mensais e Diários</t>
  </si>
  <si>
    <t xml:space="preserve">Total </t>
  </si>
  <si>
    <t>Módulo 3 - Provisão para Rescisão</t>
  </si>
  <si>
    <t>Módulo 4 - Custo de Reposição do Profissional Ausente</t>
  </si>
  <si>
    <t>Submódulo 4.1 - Ausências Legais</t>
  </si>
  <si>
    <t>Submódulo 4.2 - Intrajornada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</si>
  <si>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</si>
  <si>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</si>
  <si>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</si>
  <si>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</si>
  <si>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</si>
  <si>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Módulo 6 - Custos Indiretos, Tributos e Lucro</t>
  </si>
  <si>
    <t>Custos Indiretos, Tributos e Lucro</t>
  </si>
  <si>
    <t>C.1. Tributos Federais (especificar) - PIS</t>
  </si>
  <si>
    <t>C.2. Tributos Estaduais (especificar) - COFINS</t>
  </si>
  <si>
    <t>C.3. Tributos Municipais (especificar) - ISS</t>
  </si>
  <si>
    <t>Mão de obra vinculada à execução contratual (valor por empregado)</t>
  </si>
  <si>
    <t>Subtotal (A + B +C+ D+E)</t>
  </si>
  <si>
    <t>Módulo 6 – Custos Indiretos, Tributos e Lucro</t>
  </si>
  <si>
    <t>VALOR TOTAL POR EMPREGADO</t>
  </si>
  <si>
    <t>2. QUADRO - RESUMO DO CUSTO POR EMPREGADO</t>
  </si>
  <si>
    <t>Substituto na cobertura de Intervalo para repouso ou alimentação</t>
  </si>
  <si>
    <t xml:space="preserve">Substituto nas Ausências Legais </t>
  </si>
  <si>
    <t>Substituto nas Intrajornada</t>
  </si>
  <si>
    <t>DESCRIÇÃO DA ÀREA</t>
  </si>
  <si>
    <t>ÁREA                          (M²)</t>
  </si>
  <si>
    <t>VALOR                                  (R$/M²)</t>
  </si>
  <si>
    <t>SUBTOTAL MENSAL</t>
  </si>
  <si>
    <t>Aviso prévio indenizado (33 ÷ 365 x 0,20 x 100 = 1,81%)</t>
  </si>
  <si>
    <t>Incidência do FGTS sobre aviso prévio indenizado (8% x 1,81% = 0,14%)</t>
  </si>
  <si>
    <t>Multa do FGTS e contribuição social sobre o aviso prévio indenizado (Item 14 do Anexo XII da IN 05/2017 - 4,5% x 90% do pessoal recebe aviso indenizado)</t>
  </si>
  <si>
    <t>Aviso prévio trabalhado (07 ÷ 30 ÷ 12 x 0,10 x 100 = 0,19%)</t>
  </si>
  <si>
    <t>Incidência dos encargos do submódulo 2.2 sobre o aviso prévio trabalhado (36,80% x 0,19% = 0,07%)</t>
  </si>
  <si>
    <t>Multa do FGTS e contribuição social sobre o aviso prévio trabalhado (Item 14 do Anexo XII da IN 05/2017 - 4,5% x 10% do pessoal recebe aviso trabalhado)</t>
  </si>
  <si>
    <t>f</t>
  </si>
  <si>
    <t>Substituto na cobertura de férias (Terço constitucional de férias e 13º salário do ferista (3,03% + 8,33%) ÷ 12 = 0,95%)</t>
  </si>
  <si>
    <t>Substituto na cobertura de ausências legais e ausências por doença ((8 ÷ 30 ÷ 12) + (7 ÷ 30 ÷ 12)) x 100 = 4,17%</t>
  </si>
  <si>
    <t>Substituto na cobertura de licença-paternidade (5 ÷ 30 ÷ 12 x 0,075) x 100 = 0,10%</t>
  </si>
  <si>
    <t>Substituto na cobertura de ausência por acidente de trabalho ((15 ÷ 30 ÷ 12) x 0,15 x 100 = 0,63%</t>
  </si>
  <si>
    <t>Substituto na cobertura de afastamento maternidade (1 ÷ 12 x 4) + (1,33 ÷ 12 x 4) ÷ 12 x 0,00025 x 100 = 0,02%</t>
  </si>
  <si>
    <t>Incidência do submódulo 2.2 sobre o somatório do submódulo 2.1 e sobre as alíneas A, B, C, D e E do submódulo 4.1</t>
  </si>
  <si>
    <t>Esquadrias</t>
  </si>
  <si>
    <t>Fachadas</t>
  </si>
  <si>
    <t>Banheiros</t>
  </si>
  <si>
    <t>Pisos, Escadas e Elevadores</t>
  </si>
  <si>
    <t>Garagens</t>
  </si>
  <si>
    <t>Pisos Pavimentados Adjacentes</t>
  </si>
  <si>
    <t xml:space="preserve">ITEM </t>
  </si>
  <si>
    <t>QUADRO RESUMO M² - ITEM 1 - Limpeza e Conservação</t>
  </si>
  <si>
    <t>QUADRO RESUMO M² - ITEM 2 - Higienização de Carpetes</t>
  </si>
  <si>
    <t>Higienização de Carpetes</t>
  </si>
  <si>
    <t xml:space="preserve">Valor  total estimado da contratação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</si>
</sst>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&quot;R$ &quot;* #,##0.00_);_(&quot;R$ &quot;* \(#,##0.00\);_(&quot;R$ &quot;* \-??_);_(@_)"/>
    <numFmt numFmtId="167" formatCode="_(* #,##0.00_);_(* \(#,##0.00\);_(* &quot;-&quot;??_);_(@_)"/>
    <numFmt numFmtId="168" formatCode="_-* #,##0.0000_-;\-* #,##0.0000_-;_-* &quot;-&quot;??_-;_-@_-"/>
    <numFmt numFmtId="169" formatCode="_-* #,##0.0000_-;\-* #,##0.0000_-;_-* &quot;-&quot;????_-;_-@_-"/>
    <numFmt numFmtId="170" formatCode="0.000%"/>
    <numFmt numFmtId="171" formatCode="_(* #,##0.00_);_(* \(#,##0.00\);_(* \-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6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6" fillId="0" borderId="0" applyFill="0" applyBorder="0" applyAlignment="0" applyProtection="0"/>
    <xf numFmtId="44" fontId="16" fillId="0" borderId="0" applyFill="0" applyBorder="0" applyAlignment="0" applyProtection="0"/>
    <xf numFmtId="166" fontId="5" fillId="0" borderId="0" applyFill="0" applyBorder="0" applyAlignment="0" applyProtection="0"/>
    <xf numFmtId="0" fontId="2" fillId="0" borderId="0"/>
    <xf numFmtId="0" fontId="1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44" fontId="16" fillId="0" borderId="0" applyFill="0" applyBorder="0" applyAlignment="0" applyProtection="0"/>
  </cellStyleXfs>
  <cellXfs count="120">
    <xf numFmtId="0" fontId="0" fillId="0" borderId="0" xfId="0"/>
    <xf numFmtId="0" fontId="11" fillId="0" borderId="0" xfId="0" applyFont="1"/>
    <xf numFmtId="44" fontId="13" fillId="3" borderId="1" xfId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0" fontId="10" fillId="0" borderId="0" xfId="2" applyFont="1"/>
    <xf numFmtId="0" fontId="10" fillId="2" borderId="0" xfId="2" applyFont="1" applyFill="1" applyAlignment="1"/>
    <xf numFmtId="44" fontId="13" fillId="0" borderId="1" xfId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4" borderId="0" xfId="2" applyFont="1" applyFill="1" applyBorder="1" applyAlignment="1">
      <alignment vertical="center" wrapText="1"/>
    </xf>
    <xf numFmtId="10" fontId="10" fillId="3" borderId="0" xfId="2" applyNumberFormat="1" applyFont="1" applyFill="1" applyAlignment="1">
      <alignment wrapText="1"/>
    </xf>
    <xf numFmtId="44" fontId="13" fillId="3" borderId="7" xfId="1" applyFont="1" applyFill="1" applyBorder="1" applyAlignment="1">
      <alignment horizontal="center" vertical="center" wrapText="1"/>
    </xf>
    <xf numFmtId="0" fontId="10" fillId="3" borderId="0" xfId="2" applyFont="1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2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49" fontId="11" fillId="3" borderId="1" xfId="59" applyNumberFormat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wrapText="1"/>
    </xf>
    <xf numFmtId="44" fontId="11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9" fontId="11" fillId="3" borderId="0" xfId="0" applyNumberFormat="1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center" wrapText="1"/>
    </xf>
    <xf numFmtId="9" fontId="11" fillId="3" borderId="0" xfId="0" applyNumberFormat="1" applyFont="1" applyFill="1" applyBorder="1" applyAlignment="1">
      <alignment horizontal="center" wrapText="1"/>
    </xf>
    <xf numFmtId="44" fontId="11" fillId="3" borderId="0" xfId="0" applyNumberFormat="1" applyFont="1" applyFill="1" applyBorder="1" applyAlignment="1">
      <alignment wrapText="1"/>
    </xf>
    <xf numFmtId="44" fontId="11" fillId="3" borderId="0" xfId="0" applyNumberFormat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9" fontId="13" fillId="3" borderId="1" xfId="57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left" vertical="center" wrapText="1"/>
    </xf>
    <xf numFmtId="9" fontId="11" fillId="3" borderId="1" xfId="57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left" vertical="center" wrapText="1"/>
    </xf>
    <xf numFmtId="44" fontId="11" fillId="3" borderId="0" xfId="1" applyFont="1" applyFill="1" applyBorder="1" applyAlignment="1">
      <alignment wrapText="1"/>
    </xf>
    <xf numFmtId="43" fontId="11" fillId="3" borderId="0" xfId="59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2" fontId="11" fillId="3" borderId="0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vertical="center" wrapText="1"/>
    </xf>
    <xf numFmtId="44" fontId="13" fillId="3" borderId="1" xfId="1" applyFont="1" applyFill="1" applyBorder="1" applyAlignment="1">
      <alignment horizontal="left" vertical="center" wrapText="1"/>
    </xf>
    <xf numFmtId="10" fontId="11" fillId="3" borderId="1" xfId="57" applyNumberFormat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44" fontId="10" fillId="3" borderId="0" xfId="2" applyNumberFormat="1" applyFont="1" applyFill="1" applyAlignment="1">
      <alignment wrapText="1"/>
    </xf>
    <xf numFmtId="0" fontId="11" fillId="3" borderId="0" xfId="0" applyFont="1" applyFill="1" applyAlignment="1">
      <alignment horizontal="left" vertical="center" wrapText="1"/>
    </xf>
    <xf numFmtId="10" fontId="11" fillId="3" borderId="0" xfId="57" applyNumberFormat="1" applyFont="1" applyFill="1" applyAlignment="1">
      <alignment horizontal="center" vertical="center" wrapText="1"/>
    </xf>
    <xf numFmtId="168" fontId="11" fillId="3" borderId="0" xfId="59" applyNumberFormat="1" applyFont="1" applyFill="1" applyAlignment="1">
      <alignment horizontal="left" vertical="center" wrapText="1"/>
    </xf>
    <xf numFmtId="43" fontId="11" fillId="3" borderId="0" xfId="59" applyFont="1" applyFill="1" applyAlignment="1">
      <alignment horizontal="center" vertical="center" wrapText="1"/>
    </xf>
    <xf numFmtId="169" fontId="11" fillId="3" borderId="0" xfId="0" applyNumberFormat="1" applyFont="1" applyFill="1" applyAlignment="1">
      <alignment horizontal="left" vertical="center" wrapText="1"/>
    </xf>
    <xf numFmtId="10" fontId="13" fillId="3" borderId="0" xfId="57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44" fontId="10" fillId="3" borderId="1" xfId="1" applyFont="1" applyFill="1" applyBorder="1" applyAlignment="1">
      <alignment vertical="center" wrapText="1"/>
    </xf>
    <xf numFmtId="0" fontId="15" fillId="3" borderId="0" xfId="2" applyFont="1" applyFill="1" applyAlignment="1"/>
    <xf numFmtId="0" fontId="1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44" fontId="11" fillId="3" borderId="1" xfId="1" applyFont="1" applyFill="1" applyBorder="1" applyAlignment="1">
      <alignment horizontal="center" wrapText="1"/>
    </xf>
    <xf numFmtId="10" fontId="10" fillId="3" borderId="0" xfId="57" applyNumberFormat="1" applyFont="1" applyFill="1" applyAlignment="1">
      <alignment wrapText="1"/>
    </xf>
    <xf numFmtId="10" fontId="11" fillId="3" borderId="1" xfId="0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0" fontId="13" fillId="3" borderId="1" xfId="57" applyNumberFormat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wrapText="1"/>
    </xf>
    <xf numFmtId="170" fontId="11" fillId="3" borderId="1" xfId="57" applyNumberFormat="1" applyFont="1" applyFill="1" applyBorder="1" applyAlignment="1">
      <alignment horizontal="center" vertical="center" wrapText="1"/>
    </xf>
    <xf numFmtId="9" fontId="10" fillId="3" borderId="0" xfId="57" applyFont="1" applyFill="1" applyAlignment="1">
      <alignment wrapText="1"/>
    </xf>
    <xf numFmtId="44" fontId="11" fillId="3" borderId="1" xfId="1" applyFont="1" applyFill="1" applyBorder="1" applyAlignment="1">
      <alignment horizontal="left" wrapText="1"/>
    </xf>
    <xf numFmtId="9" fontId="10" fillId="3" borderId="0" xfId="2" applyNumberFormat="1" applyFont="1" applyFill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vertical="center" wrapText="1"/>
    </xf>
    <xf numFmtId="10" fontId="10" fillId="3" borderId="1" xfId="57" applyNumberFormat="1" applyFont="1" applyFill="1" applyBorder="1" applyAlignment="1">
      <alignment horizontal="center" vertical="center" wrapText="1"/>
    </xf>
    <xf numFmtId="10" fontId="10" fillId="3" borderId="1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44" fontId="11" fillId="3" borderId="0" xfId="1" applyFont="1" applyFill="1" applyAlignment="1">
      <alignment horizontal="center" wrapText="1"/>
    </xf>
    <xf numFmtId="44" fontId="10" fillId="5" borderId="0" xfId="2" applyNumberFormat="1" applyFont="1" applyFill="1" applyAlignment="1">
      <alignment wrapText="1"/>
    </xf>
    <xf numFmtId="9" fontId="10" fillId="5" borderId="0" xfId="2" applyNumberFormat="1" applyFont="1" applyFill="1" applyAlignment="1">
      <alignment wrapText="1"/>
    </xf>
    <xf numFmtId="0" fontId="10" fillId="5" borderId="0" xfId="2" applyFont="1" applyFill="1" applyAlignment="1">
      <alignment wrapText="1"/>
    </xf>
    <xf numFmtId="0" fontId="11" fillId="5" borderId="0" xfId="0" applyFont="1" applyFill="1" applyAlignment="1">
      <alignment wrapText="1"/>
    </xf>
    <xf numFmtId="44" fontId="10" fillId="5" borderId="0" xfId="1" applyFont="1" applyFill="1" applyAlignment="1">
      <alignment wrapText="1"/>
    </xf>
    <xf numFmtId="164" fontId="10" fillId="3" borderId="0" xfId="2" applyNumberFormat="1" applyFont="1" applyFill="1" applyAlignment="1">
      <alignment wrapText="1"/>
    </xf>
    <xf numFmtId="164" fontId="10" fillId="0" borderId="0" xfId="2" applyNumberFormat="1" applyFont="1"/>
    <xf numFmtId="0" fontId="9" fillId="6" borderId="1" xfId="2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/>
    </xf>
    <xf numFmtId="44" fontId="13" fillId="0" borderId="2" xfId="1" applyFont="1" applyBorder="1" applyAlignment="1">
      <alignment horizontal="right" vertical="center"/>
    </xf>
    <xf numFmtId="0" fontId="9" fillId="6" borderId="1" xfId="2" applyFont="1" applyFill="1" applyBorder="1" applyAlignment="1">
      <alignment horizontal="center" vertical="center"/>
    </xf>
    <xf numFmtId="164" fontId="9" fillId="0" borderId="1" xfId="2" applyNumberFormat="1" applyFont="1" applyBorder="1"/>
    <xf numFmtId="10" fontId="11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justify" vertical="justify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0" borderId="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</cellXfs>
  <cellStyles count="68">
    <cellStyle name="Hyperlink 2" xfId="5"/>
    <cellStyle name="Hyperlink 3" xfId="6"/>
    <cellStyle name="Moeda" xfId="1" builtinId="4"/>
    <cellStyle name="Moeda 2" xfId="7"/>
    <cellStyle name="Moeda 2 2" xfId="8"/>
    <cellStyle name="Moeda 2 2 2" xfId="9"/>
    <cellStyle name="Moeda 2 3" xfId="10"/>
    <cellStyle name="Moeda 2 4" xfId="62"/>
    <cellStyle name="Moeda 3" xfId="11"/>
    <cellStyle name="Moeda 4" xfId="12"/>
    <cellStyle name="Moeda 4 2" xfId="13"/>
    <cellStyle name="Moeda 4 3" xfId="14"/>
    <cellStyle name="Moeda 4 4" xfId="15"/>
    <cellStyle name="Moeda 4 5" xfId="16"/>
    <cellStyle name="Moeda 4 6" xfId="17"/>
    <cellStyle name="Moeda 4 7" xfId="18"/>
    <cellStyle name="Moeda 4_Atacadão_Vigilância - Taguatinga" xfId="19"/>
    <cellStyle name="Moeda 5" xfId="20"/>
    <cellStyle name="Moeda 6" xfId="21"/>
    <cellStyle name="Moeda 6 2" xfId="22"/>
    <cellStyle name="Moeda 7" xfId="61"/>
    <cellStyle name="Moeda 8" xfId="60"/>
    <cellStyle name="Moeda 9" xfId="67"/>
    <cellStyle name="Normal" xfId="0" builtinId="0"/>
    <cellStyle name="Normal 2" xfId="2"/>
    <cellStyle name="Normal 2 2" xfId="63"/>
    <cellStyle name="Normal 3" xfId="23"/>
    <cellStyle name="Normal 3 2" xfId="24"/>
    <cellStyle name="Normal 3 3" xfId="64"/>
    <cellStyle name="Normal 3__HPlus_Vigilancia_Reajuste 2012" xfId="25"/>
    <cellStyle name="Normal 4" xfId="26"/>
    <cellStyle name="Normal 4 2" xfId="58"/>
    <cellStyle name="Normal 5" xfId="27"/>
    <cellStyle name="Normal 5 2" xfId="4"/>
    <cellStyle name="Normal 5 2 2" xfId="28"/>
    <cellStyle name="Normal 6" xfId="29"/>
    <cellStyle name="Normal 7" xfId="30"/>
    <cellStyle name="Porcentagem" xfId="57" builtinId="5"/>
    <cellStyle name="Porcentagem 2" xfId="3"/>
    <cellStyle name="Porcentagem 3" xfId="31"/>
    <cellStyle name="Porcentagem 3 2" xfId="32"/>
    <cellStyle name="Porcentagem 4" xfId="65"/>
    <cellStyle name="Separador de milhares 2" xfId="33"/>
    <cellStyle name="Separador de milhares 2 2" xfId="34"/>
    <cellStyle name="Separador de milhares 2 3" xfId="35"/>
    <cellStyle name="Separador de milhares 2_Atacadão_Vigilância - Taguatinga" xfId="36"/>
    <cellStyle name="Separador de milhares 3" xfId="37"/>
    <cellStyle name="Separador de milhares 4" xfId="38"/>
    <cellStyle name="Separador de milhares 4 2" xfId="39"/>
    <cellStyle name="Separador de milhares 4 3" xfId="40"/>
    <cellStyle name="Separador de milhares 4 4" xfId="41"/>
    <cellStyle name="Separador de milhares 4 5" xfId="42"/>
    <cellStyle name="Separador de milhares 4 6" xfId="43"/>
    <cellStyle name="Separador de milhares 4 7" xfId="44"/>
    <cellStyle name="Separador de milhares 4 8" xfId="45"/>
    <cellStyle name="Separador de milhares 4 9" xfId="46"/>
    <cellStyle name="Separador de milhares 4_Atacadão_Vigilância - Taguatinga" xfId="47"/>
    <cellStyle name="Separador de milhares 5" xfId="48"/>
    <cellStyle name="Título 1 1" xfId="49"/>
    <cellStyle name="Título 1 1 1" xfId="50"/>
    <cellStyle name="Título 5" xfId="51"/>
    <cellStyle name="Vírgula" xfId="59" builtinId="3"/>
    <cellStyle name="Vírgula 2" xfId="52"/>
    <cellStyle name="Vírgula 3" xfId="53"/>
    <cellStyle name="Vírgula 4" xfId="54"/>
    <cellStyle name="Vírgula 5" xfId="55"/>
    <cellStyle name="Vírgula 5 2" xfId="56"/>
    <cellStyle name="Vírgula 6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tabSelected="1" view="pageBreakPreview" zoomScaleNormal="100" zoomScaleSheetLayoutView="100" workbookViewId="0">
      <selection activeCell="C26" sqref="C26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1" t="s">
        <v>58</v>
      </c>
      <c r="B1" s="101"/>
      <c r="C1" s="101"/>
      <c r="D1" s="101"/>
      <c r="E1" s="10"/>
      <c r="F1" s="11"/>
    </row>
    <row r="2" spans="1:16" x14ac:dyDescent="0.2">
      <c r="A2" s="103" t="s">
        <v>57</v>
      </c>
      <c r="B2" s="103"/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4"/>
    </row>
    <row r="3" spans="1:16" x14ac:dyDescent="0.2">
      <c r="A3" s="96"/>
      <c r="B3" s="96"/>
      <c r="C3" s="96"/>
      <c r="D3" s="96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4"/>
    </row>
    <row r="4" spans="1:16" x14ac:dyDescent="0.2">
      <c r="A4" s="15" t="s">
        <v>0</v>
      </c>
      <c r="B4" s="92" t="s">
        <v>1</v>
      </c>
      <c r="C4" s="92"/>
      <c r="D4" s="1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4"/>
    </row>
    <row r="5" spans="1:16" x14ac:dyDescent="0.2">
      <c r="A5" s="15" t="s">
        <v>2</v>
      </c>
      <c r="B5" s="92" t="s">
        <v>3</v>
      </c>
      <c r="C5" s="92"/>
      <c r="D5" s="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4"/>
    </row>
    <row r="6" spans="1:16" x14ac:dyDescent="0.2">
      <c r="A6" s="15" t="s">
        <v>4</v>
      </c>
      <c r="B6" s="92" t="s">
        <v>5</v>
      </c>
      <c r="C6" s="92"/>
      <c r="D6" s="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4"/>
    </row>
    <row r="7" spans="1:16" x14ac:dyDescent="0.2">
      <c r="A7" s="15" t="s">
        <v>6</v>
      </c>
      <c r="B7" s="92" t="s">
        <v>7</v>
      </c>
      <c r="C7" s="92"/>
      <c r="D7" s="17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4"/>
    </row>
    <row r="8" spans="1:16" x14ac:dyDescent="0.2">
      <c r="A8" s="96"/>
      <c r="B8" s="96"/>
      <c r="C8" s="96"/>
      <c r="D8" s="96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4"/>
    </row>
    <row r="9" spans="1:16" x14ac:dyDescent="0.2">
      <c r="A9" s="92" t="s">
        <v>8</v>
      </c>
      <c r="B9" s="92"/>
      <c r="C9" s="92"/>
      <c r="D9" s="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4"/>
    </row>
    <row r="10" spans="1:16" x14ac:dyDescent="0.2">
      <c r="A10" s="92" t="s">
        <v>9</v>
      </c>
      <c r="B10" s="92"/>
      <c r="C10" s="92"/>
      <c r="D10" s="18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4"/>
    </row>
    <row r="11" spans="1:16" ht="15.75" x14ac:dyDescent="0.2">
      <c r="A11" s="97" t="s">
        <v>59</v>
      </c>
      <c r="B11" s="97"/>
      <c r="C11" s="97"/>
      <c r="D11" s="9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4"/>
    </row>
    <row r="12" spans="1:16" ht="15.75" x14ac:dyDescent="0.2">
      <c r="A12" s="93" t="s">
        <v>10</v>
      </c>
      <c r="B12" s="93"/>
      <c r="C12" s="93"/>
      <c r="D12" s="9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4"/>
    </row>
    <row r="13" spans="1:16" x14ac:dyDescent="0.2">
      <c r="A13" s="15">
        <v>1</v>
      </c>
      <c r="B13" s="92" t="s">
        <v>11</v>
      </c>
      <c r="C13" s="92"/>
      <c r="D13" s="18"/>
      <c r="E13" s="107"/>
      <c r="F13" s="107"/>
      <c r="G13" s="107"/>
      <c r="H13" s="107"/>
      <c r="I13" s="107"/>
      <c r="J13" s="107"/>
      <c r="K13" s="107"/>
      <c r="L13" s="19"/>
      <c r="M13" s="19"/>
      <c r="N13" s="19"/>
      <c r="O13" s="19"/>
      <c r="P13" s="19"/>
    </row>
    <row r="14" spans="1:16" x14ac:dyDescent="0.2">
      <c r="A14" s="15">
        <v>2</v>
      </c>
      <c r="B14" s="92" t="s">
        <v>60</v>
      </c>
      <c r="C14" s="92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92" t="s">
        <v>12</v>
      </c>
      <c r="C15" s="92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92" t="s">
        <v>13</v>
      </c>
      <c r="C16" s="92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92" t="s">
        <v>14</v>
      </c>
      <c r="C17" s="92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97" t="s">
        <v>55</v>
      </c>
      <c r="B18" s="97"/>
      <c r="C18" s="97"/>
      <c r="D18" s="97"/>
      <c r="E18" s="107"/>
      <c r="F18" s="107"/>
      <c r="G18" s="107"/>
      <c r="H18" s="107"/>
      <c r="I18" s="107"/>
      <c r="J18" s="107"/>
      <c r="K18" s="107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06"/>
      <c r="I20" s="106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07"/>
      <c r="I21" s="107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07"/>
      <c r="F25" s="107"/>
      <c r="G25" s="107"/>
      <c r="H25" s="107"/>
      <c r="I25" s="107"/>
      <c r="J25" s="107"/>
      <c r="K25" s="107"/>
      <c r="L25" s="105"/>
      <c r="M25" s="105"/>
      <c r="N25" s="105"/>
      <c r="O25" s="105"/>
      <c r="P25" s="105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06"/>
      <c r="I26" s="106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07"/>
      <c r="I27" s="107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96"/>
      <c r="B29" s="96"/>
      <c r="C29" s="96"/>
      <c r="D29" s="96"/>
    </row>
    <row r="30" spans="1:16" ht="15.75" x14ac:dyDescent="0.2">
      <c r="A30" s="97" t="s">
        <v>63</v>
      </c>
      <c r="B30" s="97"/>
      <c r="C30" s="97"/>
      <c r="D30" s="97"/>
    </row>
    <row r="31" spans="1:16" ht="15.75" x14ac:dyDescent="0.2">
      <c r="A31" s="97" t="s">
        <v>64</v>
      </c>
      <c r="B31" s="97"/>
      <c r="C31" s="97"/>
      <c r="D31" s="97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96"/>
      <c r="B36" s="96"/>
      <c r="C36" s="96"/>
      <c r="D36" s="96"/>
    </row>
    <row r="37" spans="1:6" ht="33" customHeight="1" x14ac:dyDescent="0.2">
      <c r="A37" s="102" t="s">
        <v>69</v>
      </c>
      <c r="B37" s="102"/>
      <c r="C37" s="102"/>
      <c r="D37" s="102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96"/>
      <c r="B48" s="96"/>
      <c r="C48" s="96"/>
      <c r="D48" s="96"/>
      <c r="E48" s="50"/>
      <c r="F48" s="45"/>
    </row>
    <row r="49" spans="1:8" ht="15.75" x14ac:dyDescent="0.2">
      <c r="A49" s="97" t="s">
        <v>77</v>
      </c>
      <c r="B49" s="97"/>
      <c r="C49" s="97"/>
      <c r="D49" s="97"/>
    </row>
    <row r="50" spans="1:8" ht="15.75" x14ac:dyDescent="0.25">
      <c r="A50" s="41" t="s">
        <v>78</v>
      </c>
      <c r="B50" s="97" t="s">
        <v>79</v>
      </c>
      <c r="C50" s="97"/>
      <c r="D50" s="2" t="s">
        <v>35</v>
      </c>
    </row>
    <row r="51" spans="1:8" x14ac:dyDescent="0.2">
      <c r="A51" s="15" t="s">
        <v>0</v>
      </c>
      <c r="B51" s="92" t="s">
        <v>27</v>
      </c>
      <c r="C51" s="92"/>
      <c r="D51" s="51"/>
      <c r="H51" s="43"/>
    </row>
    <row r="52" spans="1:8" x14ac:dyDescent="0.2">
      <c r="A52" s="15" t="s">
        <v>2</v>
      </c>
      <c r="B52" s="92" t="s">
        <v>28</v>
      </c>
      <c r="C52" s="92"/>
      <c r="D52" s="51"/>
    </row>
    <row r="53" spans="1:8" x14ac:dyDescent="0.2">
      <c r="A53" s="15" t="s">
        <v>4</v>
      </c>
      <c r="B53" s="92" t="s">
        <v>80</v>
      </c>
      <c r="C53" s="92"/>
      <c r="D53" s="51"/>
      <c r="F53" s="52"/>
    </row>
    <row r="54" spans="1:8" x14ac:dyDescent="0.2">
      <c r="A54" s="15" t="s">
        <v>6</v>
      </c>
      <c r="B54" s="92" t="s">
        <v>29</v>
      </c>
      <c r="C54" s="92"/>
      <c r="D54" s="51"/>
    </row>
    <row r="55" spans="1:8" x14ac:dyDescent="0.2">
      <c r="A55" s="15" t="s">
        <v>19</v>
      </c>
      <c r="B55" s="92" t="s">
        <v>30</v>
      </c>
      <c r="C55" s="92"/>
      <c r="D55" s="51"/>
    </row>
    <row r="56" spans="1:8" x14ac:dyDescent="0.2">
      <c r="A56" s="15" t="s">
        <v>20</v>
      </c>
      <c r="B56" s="92" t="s">
        <v>31</v>
      </c>
      <c r="C56" s="92"/>
      <c r="D56" s="51"/>
    </row>
    <row r="57" spans="1:8" x14ac:dyDescent="0.2">
      <c r="A57" s="96" t="s">
        <v>83</v>
      </c>
      <c r="B57" s="96"/>
      <c r="C57" s="96"/>
      <c r="D57" s="51"/>
    </row>
    <row r="58" spans="1:8" x14ac:dyDescent="0.2">
      <c r="A58" s="96"/>
      <c r="B58" s="96"/>
      <c r="C58" s="96"/>
      <c r="D58" s="96"/>
    </row>
    <row r="59" spans="1:8" ht="15.75" x14ac:dyDescent="0.25">
      <c r="A59" s="101" t="s">
        <v>81</v>
      </c>
      <c r="B59" s="101"/>
      <c r="C59" s="101"/>
      <c r="D59" s="101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94" t="s">
        <v>79</v>
      </c>
      <c r="C63" s="94"/>
      <c r="D63" s="55"/>
      <c r="E63" s="56"/>
    </row>
    <row r="64" spans="1:8" x14ac:dyDescent="0.2">
      <c r="A64" s="96" t="s">
        <v>83</v>
      </c>
      <c r="B64" s="96"/>
      <c r="C64" s="57"/>
      <c r="D64" s="51"/>
      <c r="E64" s="43"/>
      <c r="F64" s="43"/>
    </row>
    <row r="65" spans="1:6" x14ac:dyDescent="0.2">
      <c r="A65" s="96"/>
      <c r="B65" s="96"/>
      <c r="C65" s="96"/>
      <c r="D65" s="96"/>
    </row>
    <row r="66" spans="1:6" ht="15.75" x14ac:dyDescent="0.2">
      <c r="A66" s="97" t="s">
        <v>84</v>
      </c>
      <c r="B66" s="97"/>
      <c r="C66" s="97"/>
      <c r="D66" s="97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110</v>
      </c>
      <c r="C68" s="39"/>
      <c r="D68" s="40"/>
      <c r="E68" s="43"/>
    </row>
    <row r="69" spans="1:6" ht="27.75" customHeight="1" x14ac:dyDescent="0.2">
      <c r="A69" s="15" t="s">
        <v>2</v>
      </c>
      <c r="B69" s="28" t="s">
        <v>111</v>
      </c>
      <c r="C69" s="39"/>
      <c r="D69" s="40"/>
    </row>
    <row r="70" spans="1:6" ht="27.75" customHeight="1" x14ac:dyDescent="0.2">
      <c r="A70" s="15" t="s">
        <v>4</v>
      </c>
      <c r="B70" s="28" t="s">
        <v>112</v>
      </c>
      <c r="C70" s="58"/>
      <c r="D70" s="40"/>
    </row>
    <row r="71" spans="1:6" ht="27.75" customHeight="1" x14ac:dyDescent="0.2">
      <c r="A71" s="15" t="s">
        <v>6</v>
      </c>
      <c r="B71" s="28" t="s">
        <v>113</v>
      </c>
      <c r="C71" s="58"/>
      <c r="D71" s="40"/>
    </row>
    <row r="72" spans="1:6" ht="27.75" customHeight="1" x14ac:dyDescent="0.2">
      <c r="A72" s="15" t="s">
        <v>19</v>
      </c>
      <c r="B72" s="28" t="s">
        <v>114</v>
      </c>
      <c r="C72" s="58"/>
      <c r="D72" s="40"/>
    </row>
    <row r="73" spans="1:6" ht="41.25" customHeight="1" x14ac:dyDescent="0.2">
      <c r="A73" s="15" t="s">
        <v>116</v>
      </c>
      <c r="B73" s="28" t="s">
        <v>115</v>
      </c>
      <c r="C73" s="58"/>
      <c r="D73" s="40"/>
    </row>
    <row r="74" spans="1:6" ht="15.75" x14ac:dyDescent="0.2">
      <c r="A74" s="93" t="s">
        <v>42</v>
      </c>
      <c r="B74" s="93"/>
      <c r="C74" s="59"/>
      <c r="D74" s="2"/>
      <c r="E74" s="10"/>
    </row>
    <row r="75" spans="1:6" x14ac:dyDescent="0.2">
      <c r="A75" s="98"/>
      <c r="B75" s="99"/>
      <c r="C75" s="99"/>
      <c r="D75" s="100"/>
    </row>
    <row r="76" spans="1:6" ht="15.75" x14ac:dyDescent="0.2">
      <c r="A76" s="97" t="s">
        <v>85</v>
      </c>
      <c r="B76" s="97"/>
      <c r="C76" s="97"/>
      <c r="D76" s="97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45" x14ac:dyDescent="0.2">
      <c r="A78" s="90" t="s">
        <v>0</v>
      </c>
      <c r="B78" s="60" t="s">
        <v>117</v>
      </c>
      <c r="C78" s="61"/>
      <c r="D78" s="2"/>
      <c r="F78" s="14"/>
    </row>
    <row r="79" spans="1:6" ht="32.25" customHeight="1" x14ac:dyDescent="0.2">
      <c r="A79" s="15" t="s">
        <v>2</v>
      </c>
      <c r="B79" s="60" t="s">
        <v>118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119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120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121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122</v>
      </c>
      <c r="C83" s="58"/>
      <c r="D83" s="40"/>
      <c r="F83" s="14"/>
    </row>
    <row r="84" spans="1:8" ht="16.5" customHeight="1" x14ac:dyDescent="0.2">
      <c r="A84" s="96" t="s">
        <v>42</v>
      </c>
      <c r="B84" s="96"/>
      <c r="C84" s="39"/>
      <c r="D84" s="3"/>
      <c r="E84" s="10"/>
    </row>
    <row r="85" spans="1:8" ht="16.5" customHeight="1" x14ac:dyDescent="0.2">
      <c r="A85" s="93" t="s">
        <v>42</v>
      </c>
      <c r="B85" s="93"/>
      <c r="C85" s="59"/>
      <c r="D85" s="2"/>
      <c r="E85" s="10"/>
    </row>
    <row r="86" spans="1:8" ht="15.75" x14ac:dyDescent="0.2">
      <c r="A86" s="97" t="s">
        <v>87</v>
      </c>
      <c r="B86" s="97"/>
      <c r="C86" s="97"/>
      <c r="D86" s="97"/>
      <c r="E86" s="43"/>
      <c r="F86" s="43"/>
      <c r="G86" s="43"/>
    </row>
    <row r="87" spans="1:8" ht="15.75" x14ac:dyDescent="0.2">
      <c r="A87" s="8" t="s">
        <v>45</v>
      </c>
      <c r="B87" s="97" t="s">
        <v>88</v>
      </c>
      <c r="C87" s="97"/>
      <c r="D87" s="2" t="s">
        <v>35</v>
      </c>
    </row>
    <row r="88" spans="1:8" x14ac:dyDescent="0.2">
      <c r="A88" s="15" t="s">
        <v>0</v>
      </c>
      <c r="B88" s="92" t="s">
        <v>103</v>
      </c>
      <c r="C88" s="92"/>
      <c r="D88" s="3"/>
    </row>
    <row r="89" spans="1:8" x14ac:dyDescent="0.2">
      <c r="A89" s="96" t="s">
        <v>42</v>
      </c>
      <c r="B89" s="96"/>
      <c r="C89" s="96"/>
      <c r="D89" s="3"/>
    </row>
    <row r="90" spans="1:8" ht="8.25" customHeight="1" x14ac:dyDescent="0.2">
      <c r="A90" s="96"/>
      <c r="B90" s="96"/>
      <c r="C90" s="96"/>
      <c r="D90" s="96"/>
    </row>
    <row r="91" spans="1:8" ht="15.75" x14ac:dyDescent="0.2">
      <c r="A91" s="93" t="s">
        <v>89</v>
      </c>
      <c r="B91" s="93"/>
      <c r="C91" s="93"/>
      <c r="D91" s="93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96" t="s">
        <v>83</v>
      </c>
      <c r="B95" s="96"/>
      <c r="C95" s="57"/>
      <c r="D95" s="51"/>
      <c r="E95" s="10"/>
      <c r="F95" s="56"/>
      <c r="G95" s="43"/>
      <c r="H95" s="62"/>
    </row>
    <row r="96" spans="1:8" x14ac:dyDescent="0.2">
      <c r="A96" s="98"/>
      <c r="B96" s="99"/>
      <c r="C96" s="99"/>
      <c r="D96" s="100"/>
      <c r="G96" s="10"/>
    </row>
    <row r="97" spans="1:32" ht="15.75" x14ac:dyDescent="0.2">
      <c r="A97" s="97" t="s">
        <v>91</v>
      </c>
      <c r="B97" s="97"/>
      <c r="C97" s="97"/>
      <c r="D97" s="97"/>
    </row>
    <row r="98" spans="1:32" ht="15.75" x14ac:dyDescent="0.25">
      <c r="A98" s="8">
        <v>5</v>
      </c>
      <c r="B98" s="95" t="s">
        <v>92</v>
      </c>
      <c r="C98" s="95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9"/>
      <c r="D99" s="63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9"/>
      <c r="D100" s="63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63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94" t="s">
        <v>25</v>
      </c>
      <c r="C102" s="94"/>
      <c r="D102" s="63"/>
      <c r="E102" s="43"/>
      <c r="F102" s="43"/>
      <c r="G102" s="43"/>
    </row>
    <row r="103" spans="1:32" x14ac:dyDescent="0.2">
      <c r="A103" s="54" t="s">
        <v>19</v>
      </c>
      <c r="B103" s="94" t="s">
        <v>25</v>
      </c>
      <c r="C103" s="94"/>
      <c r="D103" s="63"/>
      <c r="F103" s="43"/>
      <c r="G103" s="43"/>
    </row>
    <row r="104" spans="1:32" x14ac:dyDescent="0.2">
      <c r="A104" s="54" t="s">
        <v>20</v>
      </c>
      <c r="B104" s="94" t="s">
        <v>25</v>
      </c>
      <c r="C104" s="94"/>
      <c r="D104" s="63"/>
      <c r="G104" s="76"/>
    </row>
    <row r="105" spans="1:32" x14ac:dyDescent="0.2">
      <c r="A105" s="96" t="s">
        <v>83</v>
      </c>
      <c r="B105" s="96"/>
      <c r="C105" s="96"/>
      <c r="D105" s="30"/>
      <c r="E105" s="43"/>
    </row>
    <row r="106" spans="1:32" x14ac:dyDescent="0.2">
      <c r="A106" s="98"/>
      <c r="B106" s="99"/>
      <c r="C106" s="99"/>
      <c r="D106" s="100"/>
    </row>
    <row r="107" spans="1:32" ht="15.75" x14ac:dyDescent="0.2">
      <c r="A107" s="97" t="s">
        <v>93</v>
      </c>
      <c r="B107" s="97"/>
      <c r="C107" s="97"/>
      <c r="D107" s="97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96" t="s">
        <v>83</v>
      </c>
      <c r="B115" s="96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93" t="s">
        <v>102</v>
      </c>
      <c r="B117" s="93"/>
      <c r="C117" s="93"/>
      <c r="D117" s="93"/>
    </row>
    <row r="118" spans="1:9" ht="15.75" x14ac:dyDescent="0.2">
      <c r="A118" s="35"/>
      <c r="B118" s="93" t="s">
        <v>98</v>
      </c>
      <c r="C118" s="93"/>
      <c r="D118" s="2" t="s">
        <v>35</v>
      </c>
    </row>
    <row r="119" spans="1:9" x14ac:dyDescent="0.2">
      <c r="A119" s="15" t="s">
        <v>0</v>
      </c>
      <c r="B119" s="109" t="s">
        <v>51</v>
      </c>
      <c r="C119" s="109"/>
      <c r="D119" s="3"/>
    </row>
    <row r="120" spans="1:9" x14ac:dyDescent="0.2">
      <c r="A120" s="15" t="s">
        <v>2</v>
      </c>
      <c r="B120" s="109" t="s">
        <v>63</v>
      </c>
      <c r="C120" s="109" t="s">
        <v>52</v>
      </c>
      <c r="D120" s="3"/>
      <c r="F120" s="43"/>
    </row>
    <row r="121" spans="1:9" x14ac:dyDescent="0.2">
      <c r="A121" s="15" t="s">
        <v>4</v>
      </c>
      <c r="B121" s="109" t="s">
        <v>84</v>
      </c>
      <c r="C121" s="109" t="s">
        <v>43</v>
      </c>
      <c r="D121" s="3"/>
      <c r="E121" s="43"/>
      <c r="F121" s="43"/>
    </row>
    <row r="122" spans="1:9" x14ac:dyDescent="0.2">
      <c r="A122" s="15" t="s">
        <v>6</v>
      </c>
      <c r="B122" s="109" t="s">
        <v>85</v>
      </c>
      <c r="C122" s="109" t="s">
        <v>46</v>
      </c>
      <c r="D122" s="3"/>
    </row>
    <row r="123" spans="1:9" x14ac:dyDescent="0.2">
      <c r="A123" s="15" t="s">
        <v>19</v>
      </c>
      <c r="B123" s="109" t="s">
        <v>91</v>
      </c>
      <c r="C123" s="109" t="s">
        <v>47</v>
      </c>
      <c r="D123" s="3"/>
    </row>
    <row r="124" spans="1:9" x14ac:dyDescent="0.2">
      <c r="A124" s="110" t="s">
        <v>99</v>
      </c>
      <c r="B124" s="110"/>
      <c r="C124" s="110"/>
      <c r="D124" s="3"/>
    </row>
    <row r="125" spans="1:9" x14ac:dyDescent="0.2">
      <c r="A125" s="15" t="s">
        <v>20</v>
      </c>
      <c r="B125" s="109" t="s">
        <v>100</v>
      </c>
      <c r="C125" s="109" t="s">
        <v>47</v>
      </c>
      <c r="D125" s="3"/>
    </row>
    <row r="126" spans="1:9" ht="15.75" x14ac:dyDescent="0.2">
      <c r="A126" s="93" t="s">
        <v>101</v>
      </c>
      <c r="B126" s="93"/>
      <c r="C126" s="93"/>
      <c r="D126" s="2"/>
      <c r="F126" s="43"/>
      <c r="G126" s="43"/>
    </row>
    <row r="127" spans="1:9" x14ac:dyDescent="0.2">
      <c r="A127" s="108"/>
      <c r="B127" s="108"/>
      <c r="C127" s="108"/>
      <c r="D127" s="108"/>
    </row>
  </sheetData>
  <mergeCells count="83">
    <mergeCell ref="A59:D59"/>
    <mergeCell ref="A65:D65"/>
    <mergeCell ref="A76:D76"/>
    <mergeCell ref="J13:K13"/>
    <mergeCell ref="E13:I13"/>
    <mergeCell ref="E18:K18"/>
    <mergeCell ref="H20:I20"/>
    <mergeCell ref="H21:I21"/>
    <mergeCell ref="B53:C53"/>
    <mergeCell ref="B54:C54"/>
    <mergeCell ref="B55:C55"/>
    <mergeCell ref="B56:C56"/>
    <mergeCell ref="B50:C50"/>
    <mergeCell ref="A58:D58"/>
    <mergeCell ref="B51:C51"/>
    <mergeCell ref="A64:B64"/>
    <mergeCell ref="A127:D127"/>
    <mergeCell ref="A117:D117"/>
    <mergeCell ref="B119:C119"/>
    <mergeCell ref="B120:C120"/>
    <mergeCell ref="B121:C121"/>
    <mergeCell ref="B122:C122"/>
    <mergeCell ref="B123:C123"/>
    <mergeCell ref="A126:C126"/>
    <mergeCell ref="A124:C124"/>
    <mergeCell ref="B125:C125"/>
    <mergeCell ref="L25:P25"/>
    <mergeCell ref="H26:I26"/>
    <mergeCell ref="H27:I27"/>
    <mergeCell ref="E25:K25"/>
    <mergeCell ref="A49:D49"/>
    <mergeCell ref="A48:D48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2:D12"/>
    <mergeCell ref="A1:D1"/>
    <mergeCell ref="A11:D11"/>
    <mergeCell ref="B14:C14"/>
    <mergeCell ref="A31:D31"/>
    <mergeCell ref="A37:D37"/>
    <mergeCell ref="A18:D18"/>
    <mergeCell ref="B17:C17"/>
    <mergeCell ref="A2:D2"/>
    <mergeCell ref="B13:C13"/>
    <mergeCell ref="B15:C15"/>
    <mergeCell ref="B16:C16"/>
    <mergeCell ref="A30:D30"/>
    <mergeCell ref="A29:D29"/>
    <mergeCell ref="A36:D36"/>
    <mergeCell ref="A75:D75"/>
    <mergeCell ref="A107:D107"/>
    <mergeCell ref="A86:D86"/>
    <mergeCell ref="B87:C87"/>
    <mergeCell ref="A89:C89"/>
    <mergeCell ref="A91:D91"/>
    <mergeCell ref="A97:D97"/>
    <mergeCell ref="A90:D90"/>
    <mergeCell ref="A95:B95"/>
    <mergeCell ref="A85:B85"/>
    <mergeCell ref="B52:C52"/>
    <mergeCell ref="B118:C118"/>
    <mergeCell ref="B63:C63"/>
    <mergeCell ref="A74:B74"/>
    <mergeCell ref="B98:C98"/>
    <mergeCell ref="A105:C105"/>
    <mergeCell ref="B102:C102"/>
    <mergeCell ref="B103:C103"/>
    <mergeCell ref="B104:C104"/>
    <mergeCell ref="A57:C57"/>
    <mergeCell ref="A115:B115"/>
    <mergeCell ref="B88:C88"/>
    <mergeCell ref="A84:B84"/>
    <mergeCell ref="A66:D66"/>
    <mergeCell ref="A106:D106"/>
    <mergeCell ref="A96:D96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zoomScaleNormal="100" zoomScaleSheetLayoutView="100" workbookViewId="0">
      <selection activeCell="B82" sqref="B82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1" t="s">
        <v>58</v>
      </c>
      <c r="B1" s="101"/>
      <c r="C1" s="101"/>
      <c r="D1" s="101"/>
      <c r="E1" s="10"/>
      <c r="F1" s="11"/>
    </row>
    <row r="2" spans="1:16" x14ac:dyDescent="0.2">
      <c r="A2" s="103" t="s">
        <v>57</v>
      </c>
      <c r="B2" s="103"/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4"/>
    </row>
    <row r="3" spans="1:16" x14ac:dyDescent="0.2">
      <c r="A3" s="96"/>
      <c r="B3" s="96"/>
      <c r="C3" s="96"/>
      <c r="D3" s="96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4"/>
    </row>
    <row r="4" spans="1:16" x14ac:dyDescent="0.2">
      <c r="A4" s="15" t="s">
        <v>0</v>
      </c>
      <c r="B4" s="92" t="s">
        <v>1</v>
      </c>
      <c r="C4" s="92"/>
      <c r="D4" s="1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4"/>
    </row>
    <row r="5" spans="1:16" x14ac:dyDescent="0.2">
      <c r="A5" s="15" t="s">
        <v>2</v>
      </c>
      <c r="B5" s="92" t="s">
        <v>3</v>
      </c>
      <c r="C5" s="92"/>
      <c r="D5" s="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4"/>
    </row>
    <row r="6" spans="1:16" x14ac:dyDescent="0.2">
      <c r="A6" s="15" t="s">
        <v>4</v>
      </c>
      <c r="B6" s="92" t="s">
        <v>5</v>
      </c>
      <c r="C6" s="92"/>
      <c r="D6" s="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4"/>
    </row>
    <row r="7" spans="1:16" x14ac:dyDescent="0.2">
      <c r="A7" s="15" t="s">
        <v>6</v>
      </c>
      <c r="B7" s="92" t="s">
        <v>7</v>
      </c>
      <c r="C7" s="92"/>
      <c r="D7" s="17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4"/>
    </row>
    <row r="8" spans="1:16" x14ac:dyDescent="0.2">
      <c r="A8" s="96"/>
      <c r="B8" s="96"/>
      <c r="C8" s="96"/>
      <c r="D8" s="96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4"/>
    </row>
    <row r="9" spans="1:16" x14ac:dyDescent="0.2">
      <c r="A9" s="92" t="s">
        <v>8</v>
      </c>
      <c r="B9" s="92"/>
      <c r="C9" s="92"/>
      <c r="D9" s="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4"/>
    </row>
    <row r="10" spans="1:16" x14ac:dyDescent="0.2">
      <c r="A10" s="92" t="s">
        <v>9</v>
      </c>
      <c r="B10" s="92"/>
      <c r="C10" s="92"/>
      <c r="D10" s="18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4"/>
    </row>
    <row r="11" spans="1:16" ht="15.75" x14ac:dyDescent="0.2">
      <c r="A11" s="97" t="s">
        <v>59</v>
      </c>
      <c r="B11" s="97"/>
      <c r="C11" s="97"/>
      <c r="D11" s="9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4"/>
    </row>
    <row r="12" spans="1:16" ht="15.75" x14ac:dyDescent="0.2">
      <c r="A12" s="93" t="s">
        <v>10</v>
      </c>
      <c r="B12" s="93"/>
      <c r="C12" s="93"/>
      <c r="D12" s="9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4"/>
    </row>
    <row r="13" spans="1:16" x14ac:dyDescent="0.2">
      <c r="A13" s="15">
        <v>1</v>
      </c>
      <c r="B13" s="92" t="s">
        <v>11</v>
      </c>
      <c r="C13" s="92"/>
      <c r="D13" s="18"/>
      <c r="E13" s="107"/>
      <c r="F13" s="107"/>
      <c r="G13" s="107"/>
      <c r="H13" s="107"/>
      <c r="I13" s="107"/>
      <c r="J13" s="107"/>
      <c r="K13" s="107"/>
      <c r="L13" s="19"/>
      <c r="M13" s="19"/>
      <c r="N13" s="19"/>
      <c r="O13" s="19"/>
      <c r="P13" s="19"/>
    </row>
    <row r="14" spans="1:16" x14ac:dyDescent="0.2">
      <c r="A14" s="15">
        <v>2</v>
      </c>
      <c r="B14" s="92" t="s">
        <v>60</v>
      </c>
      <c r="C14" s="92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92" t="s">
        <v>12</v>
      </c>
      <c r="C15" s="92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92" t="s">
        <v>13</v>
      </c>
      <c r="C16" s="92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92" t="s">
        <v>14</v>
      </c>
      <c r="C17" s="92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97" t="s">
        <v>55</v>
      </c>
      <c r="B18" s="97"/>
      <c r="C18" s="97"/>
      <c r="D18" s="97"/>
      <c r="E18" s="107"/>
      <c r="F18" s="107"/>
      <c r="G18" s="107"/>
      <c r="H18" s="107"/>
      <c r="I18" s="107"/>
      <c r="J18" s="107"/>
      <c r="K18" s="107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06"/>
      <c r="I20" s="106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07"/>
      <c r="I21" s="107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07"/>
      <c r="F25" s="107"/>
      <c r="G25" s="107"/>
      <c r="H25" s="107"/>
      <c r="I25" s="107"/>
      <c r="J25" s="107"/>
      <c r="K25" s="107"/>
      <c r="L25" s="105"/>
      <c r="M25" s="105"/>
      <c r="N25" s="105"/>
      <c r="O25" s="105"/>
      <c r="P25" s="105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06"/>
      <c r="I26" s="106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07"/>
      <c r="I27" s="107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96"/>
      <c r="B29" s="96"/>
      <c r="C29" s="96"/>
      <c r="D29" s="96"/>
    </row>
    <row r="30" spans="1:16" ht="15.75" x14ac:dyDescent="0.2">
      <c r="A30" s="97" t="s">
        <v>63</v>
      </c>
      <c r="B30" s="97"/>
      <c r="C30" s="97"/>
      <c r="D30" s="97"/>
    </row>
    <row r="31" spans="1:16" ht="15.75" x14ac:dyDescent="0.2">
      <c r="A31" s="97" t="s">
        <v>64</v>
      </c>
      <c r="B31" s="97"/>
      <c r="C31" s="97"/>
      <c r="D31" s="97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96"/>
      <c r="B36" s="96"/>
      <c r="C36" s="96"/>
      <c r="D36" s="96"/>
    </row>
    <row r="37" spans="1:6" ht="33" customHeight="1" x14ac:dyDescent="0.2">
      <c r="A37" s="102" t="s">
        <v>69</v>
      </c>
      <c r="B37" s="102"/>
      <c r="C37" s="102"/>
      <c r="D37" s="102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96"/>
      <c r="B48" s="96"/>
      <c r="C48" s="96"/>
      <c r="D48" s="96"/>
      <c r="E48" s="50"/>
      <c r="F48" s="45"/>
    </row>
    <row r="49" spans="1:8" ht="15.75" x14ac:dyDescent="0.2">
      <c r="A49" s="97" t="s">
        <v>77</v>
      </c>
      <c r="B49" s="97"/>
      <c r="C49" s="97"/>
      <c r="D49" s="97"/>
    </row>
    <row r="50" spans="1:8" ht="15.75" x14ac:dyDescent="0.25">
      <c r="A50" s="41" t="s">
        <v>78</v>
      </c>
      <c r="B50" s="97" t="s">
        <v>79</v>
      </c>
      <c r="C50" s="97"/>
      <c r="D50" s="2" t="s">
        <v>35</v>
      </c>
    </row>
    <row r="51" spans="1:8" x14ac:dyDescent="0.2">
      <c r="A51" s="15" t="s">
        <v>0</v>
      </c>
      <c r="B51" s="92" t="s">
        <v>27</v>
      </c>
      <c r="C51" s="92"/>
      <c r="D51" s="51"/>
      <c r="H51" s="43"/>
    </row>
    <row r="52" spans="1:8" x14ac:dyDescent="0.2">
      <c r="A52" s="15" t="s">
        <v>2</v>
      </c>
      <c r="B52" s="92" t="s">
        <v>28</v>
      </c>
      <c r="C52" s="92"/>
      <c r="D52" s="51"/>
    </row>
    <row r="53" spans="1:8" x14ac:dyDescent="0.2">
      <c r="A53" s="15" t="s">
        <v>4</v>
      </c>
      <c r="B53" s="92" t="s">
        <v>80</v>
      </c>
      <c r="C53" s="92"/>
      <c r="D53" s="51"/>
      <c r="F53" s="52"/>
    </row>
    <row r="54" spans="1:8" x14ac:dyDescent="0.2">
      <c r="A54" s="15" t="s">
        <v>6</v>
      </c>
      <c r="B54" s="92" t="s">
        <v>29</v>
      </c>
      <c r="C54" s="92"/>
      <c r="D54" s="51"/>
    </row>
    <row r="55" spans="1:8" x14ac:dyDescent="0.2">
      <c r="A55" s="15" t="s">
        <v>19</v>
      </c>
      <c r="B55" s="92" t="s">
        <v>30</v>
      </c>
      <c r="C55" s="92"/>
      <c r="D55" s="51"/>
    </row>
    <row r="56" spans="1:8" x14ac:dyDescent="0.2">
      <c r="A56" s="15" t="s">
        <v>20</v>
      </c>
      <c r="B56" s="92" t="s">
        <v>31</v>
      </c>
      <c r="C56" s="92"/>
      <c r="D56" s="51"/>
    </row>
    <row r="57" spans="1:8" x14ac:dyDescent="0.2">
      <c r="A57" s="96" t="s">
        <v>83</v>
      </c>
      <c r="B57" s="96"/>
      <c r="C57" s="96"/>
      <c r="D57" s="51"/>
    </row>
    <row r="58" spans="1:8" x14ac:dyDescent="0.2">
      <c r="A58" s="96"/>
      <c r="B58" s="96"/>
      <c r="C58" s="96"/>
      <c r="D58" s="96"/>
    </row>
    <row r="59" spans="1:8" ht="15.75" x14ac:dyDescent="0.25">
      <c r="A59" s="101" t="s">
        <v>81</v>
      </c>
      <c r="B59" s="101"/>
      <c r="C59" s="101"/>
      <c r="D59" s="101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94" t="s">
        <v>79</v>
      </c>
      <c r="C63" s="94"/>
      <c r="D63" s="55"/>
      <c r="E63" s="56"/>
    </row>
    <row r="64" spans="1:8" x14ac:dyDescent="0.2">
      <c r="A64" s="96" t="s">
        <v>83</v>
      </c>
      <c r="B64" s="96"/>
      <c r="C64" s="57"/>
      <c r="D64" s="51"/>
      <c r="E64" s="43"/>
      <c r="F64" s="43"/>
    </row>
    <row r="65" spans="1:6" x14ac:dyDescent="0.2">
      <c r="A65" s="96"/>
      <c r="B65" s="96"/>
      <c r="C65" s="96"/>
      <c r="D65" s="96"/>
    </row>
    <row r="66" spans="1:6" ht="15.75" x14ac:dyDescent="0.2">
      <c r="A66" s="97" t="s">
        <v>84</v>
      </c>
      <c r="B66" s="97"/>
      <c r="C66" s="97"/>
      <c r="D66" s="97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110</v>
      </c>
      <c r="C68" s="39"/>
      <c r="D68" s="40"/>
      <c r="E68" s="43"/>
    </row>
    <row r="69" spans="1:6" ht="27.75" customHeight="1" x14ac:dyDescent="0.2">
      <c r="A69" s="15" t="s">
        <v>2</v>
      </c>
      <c r="B69" s="28" t="s">
        <v>111</v>
      </c>
      <c r="C69" s="39"/>
      <c r="D69" s="40"/>
    </row>
    <row r="70" spans="1:6" ht="27.75" customHeight="1" x14ac:dyDescent="0.2">
      <c r="A70" s="15" t="s">
        <v>4</v>
      </c>
      <c r="B70" s="28" t="s">
        <v>112</v>
      </c>
      <c r="C70" s="58"/>
      <c r="D70" s="40"/>
    </row>
    <row r="71" spans="1:6" ht="27.75" customHeight="1" x14ac:dyDescent="0.2">
      <c r="A71" s="15" t="s">
        <v>6</v>
      </c>
      <c r="B71" s="28" t="s">
        <v>113</v>
      </c>
      <c r="C71" s="58"/>
      <c r="D71" s="40"/>
    </row>
    <row r="72" spans="1:6" ht="27.75" customHeight="1" x14ac:dyDescent="0.2">
      <c r="A72" s="15" t="s">
        <v>19</v>
      </c>
      <c r="B72" s="28" t="s">
        <v>114</v>
      </c>
      <c r="C72" s="58"/>
      <c r="D72" s="40"/>
    </row>
    <row r="73" spans="1:6" ht="41.25" customHeight="1" x14ac:dyDescent="0.2">
      <c r="A73" s="15" t="s">
        <v>116</v>
      </c>
      <c r="B73" s="28" t="s">
        <v>115</v>
      </c>
      <c r="C73" s="58"/>
      <c r="D73" s="40"/>
    </row>
    <row r="74" spans="1:6" ht="15.75" x14ac:dyDescent="0.2">
      <c r="A74" s="93" t="s">
        <v>42</v>
      </c>
      <c r="B74" s="93"/>
      <c r="C74" s="59"/>
      <c r="D74" s="2"/>
      <c r="E74" s="10"/>
    </row>
    <row r="75" spans="1:6" x14ac:dyDescent="0.2">
      <c r="A75" s="98"/>
      <c r="B75" s="99"/>
      <c r="C75" s="99"/>
      <c r="D75" s="100"/>
    </row>
    <row r="76" spans="1:6" ht="15.75" x14ac:dyDescent="0.2">
      <c r="A76" s="97" t="s">
        <v>85</v>
      </c>
      <c r="B76" s="97"/>
      <c r="C76" s="97"/>
      <c r="D76" s="97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45" x14ac:dyDescent="0.2">
      <c r="A78" s="90" t="s">
        <v>0</v>
      </c>
      <c r="B78" s="60" t="s">
        <v>117</v>
      </c>
      <c r="C78" s="91"/>
      <c r="D78" s="2"/>
      <c r="F78" s="14"/>
    </row>
    <row r="79" spans="1:6" ht="32.25" customHeight="1" x14ac:dyDescent="0.2">
      <c r="A79" s="15" t="s">
        <v>2</v>
      </c>
      <c r="B79" s="60" t="s">
        <v>118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119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120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121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122</v>
      </c>
      <c r="C83" s="58"/>
      <c r="D83" s="40"/>
      <c r="F83" s="14"/>
    </row>
    <row r="84" spans="1:8" ht="16.5" customHeight="1" x14ac:dyDescent="0.2">
      <c r="A84" s="96" t="s">
        <v>42</v>
      </c>
      <c r="B84" s="96"/>
      <c r="C84" s="39"/>
      <c r="D84" s="3"/>
      <c r="E84" s="10"/>
    </row>
    <row r="85" spans="1:8" ht="16.5" customHeight="1" x14ac:dyDescent="0.2">
      <c r="A85" s="93" t="s">
        <v>42</v>
      </c>
      <c r="B85" s="93"/>
      <c r="C85" s="59"/>
      <c r="D85" s="2"/>
      <c r="E85" s="10"/>
    </row>
    <row r="86" spans="1:8" ht="15.75" x14ac:dyDescent="0.2">
      <c r="A86" s="97" t="s">
        <v>87</v>
      </c>
      <c r="B86" s="97"/>
      <c r="C86" s="97"/>
      <c r="D86" s="97"/>
      <c r="E86" s="43"/>
      <c r="F86" s="43"/>
      <c r="G86" s="43"/>
    </row>
    <row r="87" spans="1:8" ht="15.75" x14ac:dyDescent="0.2">
      <c r="A87" s="8" t="s">
        <v>45</v>
      </c>
      <c r="B87" s="97" t="s">
        <v>88</v>
      </c>
      <c r="C87" s="97"/>
      <c r="D87" s="2" t="s">
        <v>35</v>
      </c>
    </row>
    <row r="88" spans="1:8" x14ac:dyDescent="0.2">
      <c r="A88" s="15" t="s">
        <v>0</v>
      </c>
      <c r="B88" s="92" t="s">
        <v>103</v>
      </c>
      <c r="C88" s="92"/>
      <c r="D88" s="3"/>
    </row>
    <row r="89" spans="1:8" x14ac:dyDescent="0.2">
      <c r="A89" s="96" t="s">
        <v>42</v>
      </c>
      <c r="B89" s="96"/>
      <c r="C89" s="96"/>
      <c r="D89" s="3"/>
    </row>
    <row r="90" spans="1:8" ht="8.25" customHeight="1" x14ac:dyDescent="0.2">
      <c r="A90" s="96"/>
      <c r="B90" s="96"/>
      <c r="C90" s="96"/>
      <c r="D90" s="96"/>
    </row>
    <row r="91" spans="1:8" ht="15.75" x14ac:dyDescent="0.2">
      <c r="A91" s="93" t="s">
        <v>89</v>
      </c>
      <c r="B91" s="93"/>
      <c r="C91" s="93"/>
      <c r="D91" s="93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96" t="s">
        <v>83</v>
      </c>
      <c r="B95" s="96"/>
      <c r="C95" s="57"/>
      <c r="D95" s="51"/>
      <c r="E95" s="10"/>
      <c r="F95" s="56"/>
      <c r="G95" s="43"/>
      <c r="H95" s="62"/>
    </row>
    <row r="96" spans="1:8" x14ac:dyDescent="0.2">
      <c r="A96" s="98"/>
      <c r="B96" s="99"/>
      <c r="C96" s="99"/>
      <c r="D96" s="100"/>
      <c r="G96" s="10"/>
    </row>
    <row r="97" spans="1:32" ht="15.75" x14ac:dyDescent="0.2">
      <c r="A97" s="97" t="s">
        <v>91</v>
      </c>
      <c r="B97" s="97"/>
      <c r="C97" s="97"/>
      <c r="D97" s="97"/>
    </row>
    <row r="98" spans="1:32" ht="15.75" x14ac:dyDescent="0.25">
      <c r="A98" s="8">
        <v>5</v>
      </c>
      <c r="B98" s="95" t="s">
        <v>92</v>
      </c>
      <c r="C98" s="95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9"/>
      <c r="D99" s="55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9"/>
      <c r="D100" s="55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55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s="74" customFormat="1" x14ac:dyDescent="0.2">
      <c r="A102" s="54" t="s">
        <v>6</v>
      </c>
      <c r="B102" s="94" t="s">
        <v>25</v>
      </c>
      <c r="C102" s="94"/>
      <c r="D102" s="55"/>
      <c r="E102" s="71"/>
      <c r="F102" s="71"/>
      <c r="G102" s="71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</row>
    <row r="103" spans="1:32" x14ac:dyDescent="0.2">
      <c r="A103" s="54" t="s">
        <v>19</v>
      </c>
      <c r="B103" s="94" t="s">
        <v>25</v>
      </c>
      <c r="C103" s="94"/>
      <c r="D103" s="55"/>
      <c r="F103" s="43"/>
      <c r="G103" s="43"/>
    </row>
    <row r="104" spans="1:32" x14ac:dyDescent="0.2">
      <c r="A104" s="54" t="s">
        <v>20</v>
      </c>
      <c r="B104" s="94" t="s">
        <v>25</v>
      </c>
      <c r="C104" s="94"/>
      <c r="D104" s="55"/>
    </row>
    <row r="105" spans="1:32" x14ac:dyDescent="0.2">
      <c r="A105" s="96" t="s">
        <v>83</v>
      </c>
      <c r="B105" s="96"/>
      <c r="C105" s="96"/>
      <c r="D105" s="51"/>
      <c r="E105" s="43"/>
    </row>
    <row r="106" spans="1:32" x14ac:dyDescent="0.2">
      <c r="A106" s="98"/>
      <c r="B106" s="99"/>
      <c r="C106" s="99"/>
      <c r="D106" s="100"/>
    </row>
    <row r="107" spans="1:32" ht="15.75" x14ac:dyDescent="0.2">
      <c r="A107" s="97" t="s">
        <v>93</v>
      </c>
      <c r="B107" s="97"/>
      <c r="C107" s="97"/>
      <c r="D107" s="97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96" t="s">
        <v>83</v>
      </c>
      <c r="B115" s="96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93" t="s">
        <v>102</v>
      </c>
      <c r="B117" s="93"/>
      <c r="C117" s="93"/>
      <c r="D117" s="93"/>
    </row>
    <row r="118" spans="1:9" ht="15.75" x14ac:dyDescent="0.2">
      <c r="A118" s="35"/>
      <c r="B118" s="93" t="s">
        <v>98</v>
      </c>
      <c r="C118" s="93"/>
      <c r="D118" s="2" t="s">
        <v>35</v>
      </c>
    </row>
    <row r="119" spans="1:9" x14ac:dyDescent="0.2">
      <c r="A119" s="15" t="s">
        <v>0</v>
      </c>
      <c r="B119" s="109" t="s">
        <v>51</v>
      </c>
      <c r="C119" s="109"/>
      <c r="D119" s="3"/>
    </row>
    <row r="120" spans="1:9" x14ac:dyDescent="0.2">
      <c r="A120" s="15" t="s">
        <v>2</v>
      </c>
      <c r="B120" s="109" t="s">
        <v>63</v>
      </c>
      <c r="C120" s="109" t="s">
        <v>52</v>
      </c>
      <c r="D120" s="3"/>
      <c r="F120" s="43"/>
    </row>
    <row r="121" spans="1:9" x14ac:dyDescent="0.2">
      <c r="A121" s="15" t="s">
        <v>4</v>
      </c>
      <c r="B121" s="109" t="s">
        <v>84</v>
      </c>
      <c r="C121" s="109" t="s">
        <v>43</v>
      </c>
      <c r="D121" s="3"/>
      <c r="E121" s="43"/>
      <c r="F121" s="43"/>
    </row>
    <row r="122" spans="1:9" x14ac:dyDescent="0.2">
      <c r="A122" s="15" t="s">
        <v>6</v>
      </c>
      <c r="B122" s="109" t="s">
        <v>85</v>
      </c>
      <c r="C122" s="109" t="s">
        <v>46</v>
      </c>
      <c r="D122" s="3"/>
    </row>
    <row r="123" spans="1:9" x14ac:dyDescent="0.2">
      <c r="A123" s="15" t="s">
        <v>19</v>
      </c>
      <c r="B123" s="109" t="s">
        <v>91</v>
      </c>
      <c r="C123" s="109" t="s">
        <v>47</v>
      </c>
      <c r="D123" s="3"/>
    </row>
    <row r="124" spans="1:9" x14ac:dyDescent="0.2">
      <c r="A124" s="110" t="s">
        <v>99</v>
      </c>
      <c r="B124" s="110"/>
      <c r="C124" s="110"/>
      <c r="D124" s="3"/>
    </row>
    <row r="125" spans="1:9" x14ac:dyDescent="0.2">
      <c r="A125" s="15" t="s">
        <v>20</v>
      </c>
      <c r="B125" s="109" t="s">
        <v>100</v>
      </c>
      <c r="C125" s="109" t="s">
        <v>47</v>
      </c>
      <c r="D125" s="3"/>
    </row>
    <row r="126" spans="1:9" ht="15.75" x14ac:dyDescent="0.2">
      <c r="A126" s="93" t="s">
        <v>101</v>
      </c>
      <c r="B126" s="93"/>
      <c r="C126" s="93"/>
      <c r="D126" s="2"/>
      <c r="F126" s="43"/>
      <c r="G126" s="43"/>
    </row>
    <row r="127" spans="1:9" x14ac:dyDescent="0.2">
      <c r="A127" s="108"/>
      <c r="B127" s="108"/>
      <c r="C127" s="108"/>
      <c r="D127" s="108"/>
    </row>
  </sheetData>
  <mergeCells count="83"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1:D11"/>
    <mergeCell ref="A12:D12"/>
    <mergeCell ref="B13:C13"/>
    <mergeCell ref="H27:I27"/>
    <mergeCell ref="J13:K13"/>
    <mergeCell ref="B14:C14"/>
    <mergeCell ref="B15:C15"/>
    <mergeCell ref="B16:C16"/>
    <mergeCell ref="B17:C17"/>
    <mergeCell ref="A18:D18"/>
    <mergeCell ref="E18:K18"/>
    <mergeCell ref="E13:I13"/>
    <mergeCell ref="H20:I20"/>
    <mergeCell ref="H21:I21"/>
    <mergeCell ref="E25:K25"/>
    <mergeCell ref="L25:P25"/>
    <mergeCell ref="H26:I26"/>
    <mergeCell ref="B54:C54"/>
    <mergeCell ref="A29:D29"/>
    <mergeCell ref="A30:D30"/>
    <mergeCell ref="A31:D31"/>
    <mergeCell ref="A36:D36"/>
    <mergeCell ref="A37:D37"/>
    <mergeCell ref="A48:D48"/>
    <mergeCell ref="A49:D49"/>
    <mergeCell ref="B50:C50"/>
    <mergeCell ref="B51:C51"/>
    <mergeCell ref="B52:C52"/>
    <mergeCell ref="B53:C53"/>
    <mergeCell ref="A76:D76"/>
    <mergeCell ref="B55:C55"/>
    <mergeCell ref="B56:C56"/>
    <mergeCell ref="A57:C57"/>
    <mergeCell ref="A58:D58"/>
    <mergeCell ref="A59:D59"/>
    <mergeCell ref="B63:C63"/>
    <mergeCell ref="A64:B64"/>
    <mergeCell ref="A65:D65"/>
    <mergeCell ref="A66:D66"/>
    <mergeCell ref="A74:B74"/>
    <mergeCell ref="A75:D75"/>
    <mergeCell ref="B98:C98"/>
    <mergeCell ref="A84:B84"/>
    <mergeCell ref="A85:B85"/>
    <mergeCell ref="A86:D86"/>
    <mergeCell ref="B87:C87"/>
    <mergeCell ref="B88:C88"/>
    <mergeCell ref="A89:C89"/>
    <mergeCell ref="A90:D90"/>
    <mergeCell ref="A91:D91"/>
    <mergeCell ref="A95:B95"/>
    <mergeCell ref="A96:D96"/>
    <mergeCell ref="A97:D97"/>
    <mergeCell ref="B118:C118"/>
    <mergeCell ref="B102:C102"/>
    <mergeCell ref="B103:C103"/>
    <mergeCell ref="B104:C104"/>
    <mergeCell ref="A105:C105"/>
    <mergeCell ref="A106:D106"/>
    <mergeCell ref="A107:D107"/>
    <mergeCell ref="A115:B115"/>
    <mergeCell ref="A117:D117"/>
    <mergeCell ref="B125:C125"/>
    <mergeCell ref="A126:C126"/>
    <mergeCell ref="A127:D127"/>
    <mergeCell ref="B119:C119"/>
    <mergeCell ref="B120:C120"/>
    <mergeCell ref="B121:C121"/>
    <mergeCell ref="B122:C122"/>
    <mergeCell ref="B123:C123"/>
    <mergeCell ref="A124:C124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zoomScaleNormal="100" zoomScaleSheetLayoutView="100" workbookViewId="0">
      <selection activeCell="A29" sqref="A29:D29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1" t="s">
        <v>58</v>
      </c>
      <c r="B1" s="101"/>
      <c r="C1" s="101"/>
      <c r="D1" s="101"/>
      <c r="E1" s="10"/>
      <c r="F1" s="11"/>
    </row>
    <row r="2" spans="1:16" x14ac:dyDescent="0.2">
      <c r="A2" s="103" t="s">
        <v>57</v>
      </c>
      <c r="B2" s="103"/>
      <c r="C2" s="103"/>
      <c r="D2" s="103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4"/>
    </row>
    <row r="3" spans="1:16" x14ac:dyDescent="0.2">
      <c r="A3" s="96"/>
      <c r="B3" s="96"/>
      <c r="C3" s="96"/>
      <c r="D3" s="96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4"/>
    </row>
    <row r="4" spans="1:16" x14ac:dyDescent="0.2">
      <c r="A4" s="15" t="s">
        <v>0</v>
      </c>
      <c r="B4" s="92" t="s">
        <v>1</v>
      </c>
      <c r="C4" s="92"/>
      <c r="D4" s="16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4"/>
    </row>
    <row r="5" spans="1:16" x14ac:dyDescent="0.2">
      <c r="A5" s="15" t="s">
        <v>2</v>
      </c>
      <c r="B5" s="92" t="s">
        <v>3</v>
      </c>
      <c r="C5" s="92"/>
      <c r="D5" s="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4"/>
    </row>
    <row r="6" spans="1:16" x14ac:dyDescent="0.2">
      <c r="A6" s="15" t="s">
        <v>4</v>
      </c>
      <c r="B6" s="92" t="s">
        <v>5</v>
      </c>
      <c r="C6" s="92"/>
      <c r="D6" s="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4"/>
    </row>
    <row r="7" spans="1:16" x14ac:dyDescent="0.2">
      <c r="A7" s="15" t="s">
        <v>6</v>
      </c>
      <c r="B7" s="92" t="s">
        <v>7</v>
      </c>
      <c r="C7" s="92"/>
      <c r="D7" s="17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4"/>
    </row>
    <row r="8" spans="1:16" x14ac:dyDescent="0.2">
      <c r="A8" s="96"/>
      <c r="B8" s="96"/>
      <c r="C8" s="96"/>
      <c r="D8" s="96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4"/>
    </row>
    <row r="9" spans="1:16" x14ac:dyDescent="0.2">
      <c r="A9" s="92" t="s">
        <v>8</v>
      </c>
      <c r="B9" s="92"/>
      <c r="C9" s="92"/>
      <c r="D9" s="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4"/>
    </row>
    <row r="10" spans="1:16" x14ac:dyDescent="0.2">
      <c r="A10" s="92" t="s">
        <v>9</v>
      </c>
      <c r="B10" s="92"/>
      <c r="C10" s="92"/>
      <c r="D10" s="18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4"/>
    </row>
    <row r="11" spans="1:16" ht="15.75" x14ac:dyDescent="0.2">
      <c r="A11" s="97" t="s">
        <v>59</v>
      </c>
      <c r="B11" s="97"/>
      <c r="C11" s="97"/>
      <c r="D11" s="9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4"/>
    </row>
    <row r="12" spans="1:16" ht="15.75" x14ac:dyDescent="0.2">
      <c r="A12" s="93" t="s">
        <v>10</v>
      </c>
      <c r="B12" s="93"/>
      <c r="C12" s="93"/>
      <c r="D12" s="9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4"/>
    </row>
    <row r="13" spans="1:16" x14ac:dyDescent="0.2">
      <c r="A13" s="15">
        <v>1</v>
      </c>
      <c r="B13" s="92" t="s">
        <v>11</v>
      </c>
      <c r="C13" s="92"/>
      <c r="D13" s="18"/>
      <c r="E13" s="107"/>
      <c r="F13" s="107"/>
      <c r="G13" s="107"/>
      <c r="H13" s="107"/>
      <c r="I13" s="107"/>
      <c r="J13" s="107"/>
      <c r="K13" s="107"/>
      <c r="L13" s="19"/>
      <c r="M13" s="19"/>
      <c r="N13" s="19"/>
      <c r="O13" s="19"/>
      <c r="P13" s="19"/>
    </row>
    <row r="14" spans="1:16" x14ac:dyDescent="0.2">
      <c r="A14" s="15">
        <v>2</v>
      </c>
      <c r="B14" s="92" t="s">
        <v>60</v>
      </c>
      <c r="C14" s="92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92" t="s">
        <v>12</v>
      </c>
      <c r="C15" s="92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92" t="s">
        <v>13</v>
      </c>
      <c r="C16" s="92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92" t="s">
        <v>14</v>
      </c>
      <c r="C17" s="92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97" t="s">
        <v>55</v>
      </c>
      <c r="B18" s="97"/>
      <c r="C18" s="97"/>
      <c r="D18" s="97"/>
      <c r="E18" s="107"/>
      <c r="F18" s="107"/>
      <c r="G18" s="107"/>
      <c r="H18" s="107"/>
      <c r="I18" s="107"/>
      <c r="J18" s="107"/>
      <c r="K18" s="107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06"/>
      <c r="I20" s="106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07"/>
      <c r="I21" s="107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07"/>
      <c r="F25" s="107"/>
      <c r="G25" s="107"/>
      <c r="H25" s="107"/>
      <c r="I25" s="107"/>
      <c r="J25" s="107"/>
      <c r="K25" s="107"/>
      <c r="L25" s="105"/>
      <c r="M25" s="105"/>
      <c r="N25" s="105"/>
      <c r="O25" s="105"/>
      <c r="P25" s="105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06"/>
      <c r="I26" s="106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07"/>
      <c r="I27" s="107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96"/>
      <c r="B29" s="96"/>
      <c r="C29" s="96"/>
      <c r="D29" s="96"/>
    </row>
    <row r="30" spans="1:16" ht="15.75" x14ac:dyDescent="0.2">
      <c r="A30" s="97" t="s">
        <v>63</v>
      </c>
      <c r="B30" s="97"/>
      <c r="C30" s="97"/>
      <c r="D30" s="97"/>
    </row>
    <row r="31" spans="1:16" ht="15.75" x14ac:dyDescent="0.2">
      <c r="A31" s="97" t="s">
        <v>64</v>
      </c>
      <c r="B31" s="97"/>
      <c r="C31" s="97"/>
      <c r="D31" s="97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96"/>
      <c r="B36" s="96"/>
      <c r="C36" s="96"/>
      <c r="D36" s="96"/>
    </row>
    <row r="37" spans="1:6" ht="33" customHeight="1" x14ac:dyDescent="0.2">
      <c r="A37" s="102" t="s">
        <v>69</v>
      </c>
      <c r="B37" s="102"/>
      <c r="C37" s="102"/>
      <c r="D37" s="102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96"/>
      <c r="B48" s="96"/>
      <c r="C48" s="96"/>
      <c r="D48" s="96"/>
      <c r="E48" s="50"/>
      <c r="F48" s="45"/>
    </row>
    <row r="49" spans="1:8" ht="15.75" x14ac:dyDescent="0.2">
      <c r="A49" s="97" t="s">
        <v>77</v>
      </c>
      <c r="B49" s="97"/>
      <c r="C49" s="97"/>
      <c r="D49" s="97"/>
    </row>
    <row r="50" spans="1:8" ht="15.75" x14ac:dyDescent="0.25">
      <c r="A50" s="41" t="s">
        <v>78</v>
      </c>
      <c r="B50" s="97" t="s">
        <v>79</v>
      </c>
      <c r="C50" s="97"/>
      <c r="D50" s="2" t="s">
        <v>35</v>
      </c>
    </row>
    <row r="51" spans="1:8" x14ac:dyDescent="0.2">
      <c r="A51" s="15" t="s">
        <v>0</v>
      </c>
      <c r="B51" s="92" t="s">
        <v>27</v>
      </c>
      <c r="C51" s="92"/>
      <c r="D51" s="51"/>
      <c r="H51" s="43"/>
    </row>
    <row r="52" spans="1:8" x14ac:dyDescent="0.2">
      <c r="A52" s="15" t="s">
        <v>2</v>
      </c>
      <c r="B52" s="92" t="s">
        <v>28</v>
      </c>
      <c r="C52" s="92"/>
      <c r="D52" s="51"/>
    </row>
    <row r="53" spans="1:8" x14ac:dyDescent="0.2">
      <c r="A53" s="15" t="s">
        <v>4</v>
      </c>
      <c r="B53" s="92" t="s">
        <v>80</v>
      </c>
      <c r="C53" s="92"/>
      <c r="D53" s="51"/>
      <c r="F53" s="52"/>
    </row>
    <row r="54" spans="1:8" x14ac:dyDescent="0.2">
      <c r="A54" s="15" t="s">
        <v>6</v>
      </c>
      <c r="B54" s="92" t="s">
        <v>29</v>
      </c>
      <c r="C54" s="92"/>
      <c r="D54" s="51"/>
    </row>
    <row r="55" spans="1:8" x14ac:dyDescent="0.2">
      <c r="A55" s="15" t="s">
        <v>19</v>
      </c>
      <c r="B55" s="92" t="s">
        <v>30</v>
      </c>
      <c r="C55" s="92"/>
      <c r="D55" s="51"/>
    </row>
    <row r="56" spans="1:8" x14ac:dyDescent="0.2">
      <c r="A56" s="15" t="s">
        <v>20</v>
      </c>
      <c r="B56" s="92" t="s">
        <v>31</v>
      </c>
      <c r="C56" s="92"/>
      <c r="D56" s="51"/>
    </row>
    <row r="57" spans="1:8" x14ac:dyDescent="0.2">
      <c r="A57" s="96" t="s">
        <v>83</v>
      </c>
      <c r="B57" s="96"/>
      <c r="C57" s="96"/>
      <c r="D57" s="51"/>
    </row>
    <row r="58" spans="1:8" x14ac:dyDescent="0.2">
      <c r="A58" s="96"/>
      <c r="B58" s="96"/>
      <c r="C58" s="96"/>
      <c r="D58" s="96"/>
    </row>
    <row r="59" spans="1:8" ht="15.75" x14ac:dyDescent="0.25">
      <c r="A59" s="101" t="s">
        <v>81</v>
      </c>
      <c r="B59" s="101"/>
      <c r="C59" s="101"/>
      <c r="D59" s="101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94" t="s">
        <v>79</v>
      </c>
      <c r="C63" s="94"/>
      <c r="D63" s="55"/>
      <c r="E63" s="56"/>
    </row>
    <row r="64" spans="1:8" x14ac:dyDescent="0.2">
      <c r="A64" s="96" t="s">
        <v>83</v>
      </c>
      <c r="B64" s="96"/>
      <c r="C64" s="57"/>
      <c r="D64" s="51"/>
      <c r="E64" s="43"/>
      <c r="F64" s="43"/>
    </row>
    <row r="65" spans="1:6" x14ac:dyDescent="0.2">
      <c r="A65" s="96"/>
      <c r="B65" s="96"/>
      <c r="C65" s="96"/>
      <c r="D65" s="96"/>
    </row>
    <row r="66" spans="1:6" ht="15.75" x14ac:dyDescent="0.2">
      <c r="A66" s="97" t="s">
        <v>84</v>
      </c>
      <c r="B66" s="97"/>
      <c r="C66" s="97"/>
      <c r="D66" s="97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110</v>
      </c>
      <c r="C68" s="39"/>
      <c r="D68" s="40"/>
      <c r="E68" s="43"/>
    </row>
    <row r="69" spans="1:6" ht="27.75" customHeight="1" x14ac:dyDescent="0.2">
      <c r="A69" s="15" t="s">
        <v>2</v>
      </c>
      <c r="B69" s="28" t="s">
        <v>111</v>
      </c>
      <c r="C69" s="39"/>
      <c r="D69" s="40"/>
    </row>
    <row r="70" spans="1:6" ht="27.75" customHeight="1" x14ac:dyDescent="0.2">
      <c r="A70" s="15" t="s">
        <v>4</v>
      </c>
      <c r="B70" s="28" t="s">
        <v>112</v>
      </c>
      <c r="C70" s="58"/>
      <c r="D70" s="40"/>
    </row>
    <row r="71" spans="1:6" ht="27.75" customHeight="1" x14ac:dyDescent="0.2">
      <c r="A71" s="15" t="s">
        <v>6</v>
      </c>
      <c r="B71" s="28" t="s">
        <v>113</v>
      </c>
      <c r="C71" s="58"/>
      <c r="D71" s="40"/>
    </row>
    <row r="72" spans="1:6" ht="27.75" customHeight="1" x14ac:dyDescent="0.2">
      <c r="A72" s="15" t="s">
        <v>19</v>
      </c>
      <c r="B72" s="28" t="s">
        <v>114</v>
      </c>
      <c r="C72" s="58"/>
      <c r="D72" s="40"/>
    </row>
    <row r="73" spans="1:6" ht="41.25" customHeight="1" x14ac:dyDescent="0.2">
      <c r="A73" s="15" t="s">
        <v>116</v>
      </c>
      <c r="B73" s="28" t="s">
        <v>115</v>
      </c>
      <c r="C73" s="58"/>
      <c r="D73" s="40"/>
    </row>
    <row r="74" spans="1:6" ht="15.75" x14ac:dyDescent="0.2">
      <c r="A74" s="93" t="s">
        <v>42</v>
      </c>
      <c r="B74" s="93"/>
      <c r="C74" s="59"/>
      <c r="D74" s="2"/>
      <c r="E74" s="10"/>
    </row>
    <row r="75" spans="1:6" x14ac:dyDescent="0.2">
      <c r="A75" s="98"/>
      <c r="B75" s="99"/>
      <c r="C75" s="99"/>
      <c r="D75" s="100"/>
    </row>
    <row r="76" spans="1:6" ht="15.75" x14ac:dyDescent="0.2">
      <c r="A76" s="97" t="s">
        <v>85</v>
      </c>
      <c r="B76" s="97"/>
      <c r="C76" s="97"/>
      <c r="D76" s="97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32.25" customHeight="1" x14ac:dyDescent="0.2">
      <c r="A78" s="90" t="s">
        <v>0</v>
      </c>
      <c r="B78" s="60" t="s">
        <v>117</v>
      </c>
      <c r="C78" s="61"/>
      <c r="D78" s="40"/>
      <c r="E78" s="43"/>
      <c r="F78" s="9"/>
    </row>
    <row r="79" spans="1:6" ht="32.25" customHeight="1" x14ac:dyDescent="0.2">
      <c r="A79" s="15" t="s">
        <v>2</v>
      </c>
      <c r="B79" s="60" t="s">
        <v>118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119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120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121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122</v>
      </c>
      <c r="C83" s="58"/>
      <c r="D83" s="40"/>
      <c r="F83" s="14"/>
    </row>
    <row r="84" spans="1:8" ht="16.5" customHeight="1" x14ac:dyDescent="0.2">
      <c r="A84" s="96" t="s">
        <v>42</v>
      </c>
      <c r="B84" s="96"/>
      <c r="C84" s="39"/>
      <c r="D84" s="3"/>
      <c r="E84" s="10"/>
    </row>
    <row r="85" spans="1:8" ht="16.5" customHeight="1" x14ac:dyDescent="0.2">
      <c r="A85" s="93" t="s">
        <v>42</v>
      </c>
      <c r="B85" s="93"/>
      <c r="C85" s="59"/>
      <c r="D85" s="2"/>
      <c r="E85" s="10"/>
    </row>
    <row r="86" spans="1:8" ht="15.75" x14ac:dyDescent="0.2">
      <c r="A86" s="97" t="s">
        <v>87</v>
      </c>
      <c r="B86" s="97"/>
      <c r="C86" s="97"/>
      <c r="D86" s="97"/>
      <c r="E86" s="43"/>
      <c r="F86" s="43"/>
      <c r="G86" s="43"/>
    </row>
    <row r="87" spans="1:8" ht="15.75" x14ac:dyDescent="0.2">
      <c r="A87" s="8" t="s">
        <v>45</v>
      </c>
      <c r="B87" s="97" t="s">
        <v>88</v>
      </c>
      <c r="C87" s="97"/>
      <c r="D87" s="2" t="s">
        <v>35</v>
      </c>
    </row>
    <row r="88" spans="1:8" x14ac:dyDescent="0.2">
      <c r="A88" s="15" t="s">
        <v>0</v>
      </c>
      <c r="B88" s="92" t="s">
        <v>103</v>
      </c>
      <c r="C88" s="92"/>
      <c r="D88" s="3"/>
    </row>
    <row r="89" spans="1:8" x14ac:dyDescent="0.2">
      <c r="A89" s="96" t="s">
        <v>42</v>
      </c>
      <c r="B89" s="96"/>
      <c r="C89" s="96"/>
      <c r="D89" s="3"/>
    </row>
    <row r="90" spans="1:8" ht="8.25" customHeight="1" x14ac:dyDescent="0.2">
      <c r="A90" s="96"/>
      <c r="B90" s="96"/>
      <c r="C90" s="96"/>
      <c r="D90" s="96"/>
    </row>
    <row r="91" spans="1:8" ht="15.75" x14ac:dyDescent="0.2">
      <c r="A91" s="93" t="s">
        <v>89</v>
      </c>
      <c r="B91" s="93"/>
      <c r="C91" s="93"/>
      <c r="D91" s="93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96" t="s">
        <v>83</v>
      </c>
      <c r="B95" s="96"/>
      <c r="C95" s="57"/>
      <c r="D95" s="51"/>
      <c r="E95" s="10"/>
      <c r="F95" s="56"/>
      <c r="G95" s="43"/>
      <c r="H95" s="62"/>
    </row>
    <row r="96" spans="1:8" x14ac:dyDescent="0.2">
      <c r="A96" s="98"/>
      <c r="B96" s="99"/>
      <c r="C96" s="99"/>
      <c r="D96" s="100"/>
      <c r="G96" s="10"/>
    </row>
    <row r="97" spans="1:32" ht="15.75" x14ac:dyDescent="0.2">
      <c r="A97" s="97" t="s">
        <v>91</v>
      </c>
      <c r="B97" s="97"/>
      <c r="C97" s="97"/>
      <c r="D97" s="97"/>
    </row>
    <row r="98" spans="1:32" ht="17.25" customHeight="1" x14ac:dyDescent="0.25">
      <c r="A98" s="8">
        <v>5</v>
      </c>
      <c r="B98" s="95" t="s">
        <v>92</v>
      </c>
      <c r="C98" s="95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9"/>
      <c r="D99" s="55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9"/>
      <c r="D100" s="55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55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94" t="s">
        <v>25</v>
      </c>
      <c r="C102" s="94"/>
      <c r="D102" s="55"/>
      <c r="E102" s="43"/>
      <c r="F102" s="43"/>
      <c r="G102" s="43"/>
    </row>
    <row r="103" spans="1:32" x14ac:dyDescent="0.2">
      <c r="A103" s="54" t="s">
        <v>19</v>
      </c>
      <c r="B103" s="94" t="s">
        <v>25</v>
      </c>
      <c r="C103" s="94"/>
      <c r="D103" s="55"/>
      <c r="F103" s="43"/>
      <c r="G103" s="43"/>
    </row>
    <row r="104" spans="1:32" x14ac:dyDescent="0.2">
      <c r="A104" s="54" t="s">
        <v>20</v>
      </c>
      <c r="B104" s="94" t="s">
        <v>25</v>
      </c>
      <c r="C104" s="94"/>
      <c r="D104" s="55"/>
    </row>
    <row r="105" spans="1:32" x14ac:dyDescent="0.2">
      <c r="A105" s="96" t="s">
        <v>83</v>
      </c>
      <c r="B105" s="96"/>
      <c r="C105" s="96"/>
      <c r="D105" s="51"/>
      <c r="E105" s="43"/>
    </row>
    <row r="106" spans="1:32" x14ac:dyDescent="0.2">
      <c r="A106" s="98"/>
      <c r="B106" s="99"/>
      <c r="C106" s="99"/>
      <c r="D106" s="100"/>
    </row>
    <row r="107" spans="1:32" ht="15.75" x14ac:dyDescent="0.2">
      <c r="A107" s="97" t="s">
        <v>93</v>
      </c>
      <c r="B107" s="97"/>
      <c r="C107" s="97"/>
      <c r="D107" s="97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96" t="s">
        <v>83</v>
      </c>
      <c r="B115" s="96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93" t="s">
        <v>102</v>
      </c>
      <c r="B117" s="93"/>
      <c r="C117" s="93"/>
      <c r="D117" s="93"/>
    </row>
    <row r="118" spans="1:9" ht="15.75" x14ac:dyDescent="0.2">
      <c r="A118" s="35"/>
      <c r="B118" s="93" t="s">
        <v>98</v>
      </c>
      <c r="C118" s="93"/>
      <c r="D118" s="2" t="s">
        <v>35</v>
      </c>
    </row>
    <row r="119" spans="1:9" x14ac:dyDescent="0.2">
      <c r="A119" s="15" t="s">
        <v>0</v>
      </c>
      <c r="B119" s="109" t="s">
        <v>51</v>
      </c>
      <c r="C119" s="109"/>
      <c r="D119" s="3"/>
    </row>
    <row r="120" spans="1:9" x14ac:dyDescent="0.2">
      <c r="A120" s="15" t="s">
        <v>2</v>
      </c>
      <c r="B120" s="109" t="s">
        <v>63</v>
      </c>
      <c r="C120" s="109" t="s">
        <v>52</v>
      </c>
      <c r="D120" s="3"/>
      <c r="F120" s="43"/>
    </row>
    <row r="121" spans="1:9" x14ac:dyDescent="0.2">
      <c r="A121" s="15" t="s">
        <v>4</v>
      </c>
      <c r="B121" s="109" t="s">
        <v>84</v>
      </c>
      <c r="C121" s="109" t="s">
        <v>43</v>
      </c>
      <c r="D121" s="3"/>
      <c r="E121" s="43"/>
      <c r="F121" s="43"/>
    </row>
    <row r="122" spans="1:9" x14ac:dyDescent="0.2">
      <c r="A122" s="15" t="s">
        <v>6</v>
      </c>
      <c r="B122" s="109" t="s">
        <v>85</v>
      </c>
      <c r="C122" s="109" t="s">
        <v>46</v>
      </c>
      <c r="D122" s="3"/>
    </row>
    <row r="123" spans="1:9" x14ac:dyDescent="0.2">
      <c r="A123" s="15" t="s">
        <v>19</v>
      </c>
      <c r="B123" s="109" t="s">
        <v>91</v>
      </c>
      <c r="C123" s="109" t="s">
        <v>47</v>
      </c>
      <c r="D123" s="3"/>
    </row>
    <row r="124" spans="1:9" x14ac:dyDescent="0.2">
      <c r="A124" s="110" t="s">
        <v>99</v>
      </c>
      <c r="B124" s="110"/>
      <c r="C124" s="110"/>
      <c r="D124" s="3"/>
    </row>
    <row r="125" spans="1:9" x14ac:dyDescent="0.2">
      <c r="A125" s="15" t="s">
        <v>20</v>
      </c>
      <c r="B125" s="109" t="s">
        <v>100</v>
      </c>
      <c r="C125" s="109" t="s">
        <v>47</v>
      </c>
      <c r="D125" s="3"/>
    </row>
    <row r="126" spans="1:9" ht="15.75" x14ac:dyDescent="0.2">
      <c r="A126" s="93" t="s">
        <v>101</v>
      </c>
      <c r="B126" s="93"/>
      <c r="C126" s="93"/>
      <c r="D126" s="2"/>
      <c r="F126" s="43"/>
      <c r="G126" s="43"/>
    </row>
    <row r="127" spans="1:9" x14ac:dyDescent="0.2">
      <c r="A127" s="108"/>
      <c r="B127" s="108"/>
      <c r="C127" s="108"/>
      <c r="D127" s="108"/>
    </row>
  </sheetData>
  <mergeCells count="83"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1:D11"/>
    <mergeCell ref="A12:D12"/>
    <mergeCell ref="B13:C13"/>
    <mergeCell ref="H27:I27"/>
    <mergeCell ref="J13:K13"/>
    <mergeCell ref="B14:C14"/>
    <mergeCell ref="B15:C15"/>
    <mergeCell ref="B16:C16"/>
    <mergeCell ref="B17:C17"/>
    <mergeCell ref="A18:D18"/>
    <mergeCell ref="E18:K18"/>
    <mergeCell ref="E13:I13"/>
    <mergeCell ref="H20:I20"/>
    <mergeCell ref="H21:I21"/>
    <mergeCell ref="E25:K25"/>
    <mergeCell ref="L25:P25"/>
    <mergeCell ref="H26:I26"/>
    <mergeCell ref="B54:C54"/>
    <mergeCell ref="A29:D29"/>
    <mergeCell ref="A30:D30"/>
    <mergeCell ref="A31:D31"/>
    <mergeCell ref="A36:D36"/>
    <mergeCell ref="A37:D37"/>
    <mergeCell ref="A48:D48"/>
    <mergeCell ref="A49:D49"/>
    <mergeCell ref="B50:C50"/>
    <mergeCell ref="B51:C51"/>
    <mergeCell ref="B52:C52"/>
    <mergeCell ref="B53:C53"/>
    <mergeCell ref="A76:D76"/>
    <mergeCell ref="B55:C55"/>
    <mergeCell ref="B56:C56"/>
    <mergeCell ref="A57:C57"/>
    <mergeCell ref="A58:D58"/>
    <mergeCell ref="A59:D59"/>
    <mergeCell ref="B63:C63"/>
    <mergeCell ref="A64:B64"/>
    <mergeCell ref="A65:D65"/>
    <mergeCell ref="A66:D66"/>
    <mergeCell ref="A74:B74"/>
    <mergeCell ref="A75:D75"/>
    <mergeCell ref="B98:C98"/>
    <mergeCell ref="A84:B84"/>
    <mergeCell ref="A85:B85"/>
    <mergeCell ref="A86:D86"/>
    <mergeCell ref="B87:C87"/>
    <mergeCell ref="B88:C88"/>
    <mergeCell ref="A89:C89"/>
    <mergeCell ref="A90:D90"/>
    <mergeCell ref="A91:D91"/>
    <mergeCell ref="A95:B95"/>
    <mergeCell ref="A96:D96"/>
    <mergeCell ref="A97:D97"/>
    <mergeCell ref="B118:C118"/>
    <mergeCell ref="B102:C102"/>
    <mergeCell ref="B103:C103"/>
    <mergeCell ref="B104:C104"/>
    <mergeCell ref="A105:C105"/>
    <mergeCell ref="A106:D106"/>
    <mergeCell ref="A107:D107"/>
    <mergeCell ref="A115:B115"/>
    <mergeCell ref="A117:D117"/>
    <mergeCell ref="B125:C125"/>
    <mergeCell ref="A126:C126"/>
    <mergeCell ref="A127:D127"/>
    <mergeCell ref="B119:C119"/>
    <mergeCell ref="B120:C120"/>
    <mergeCell ref="B121:C121"/>
    <mergeCell ref="B122:C122"/>
    <mergeCell ref="B123:C123"/>
    <mergeCell ref="A124:C124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85" zoomScaleNormal="100" zoomScaleSheetLayoutView="85" workbookViewId="0">
      <selection activeCell="J16" sqref="J16"/>
    </sheetView>
  </sheetViews>
  <sheetFormatPr defaultRowHeight="15" x14ac:dyDescent="0.2"/>
  <cols>
    <col min="1" max="1" width="7.28515625" style="5" bestFit="1" customWidth="1"/>
    <col min="2" max="2" width="39.140625" style="5" customWidth="1"/>
    <col min="3" max="3" width="18.28515625" style="5" customWidth="1"/>
    <col min="4" max="4" width="16" style="5" customWidth="1"/>
    <col min="5" max="5" width="22.42578125" style="5" bestFit="1" customWidth="1"/>
    <col min="6" max="6" width="20.42578125" style="4" customWidth="1"/>
    <col min="7" max="7" width="9.140625" style="4"/>
    <col min="8" max="8" width="16.7109375" style="4" bestFit="1" customWidth="1"/>
    <col min="9" max="11" width="9.140625" style="4"/>
    <col min="12" max="16384" width="9.140625" style="1"/>
  </cols>
  <sheetData>
    <row r="1" spans="1:8" ht="18.75" customHeight="1" x14ac:dyDescent="0.2">
      <c r="A1" s="111" t="s">
        <v>130</v>
      </c>
      <c r="B1" s="111"/>
      <c r="C1" s="111"/>
      <c r="D1" s="111"/>
      <c r="E1" s="111"/>
      <c r="F1" s="112"/>
    </row>
    <row r="2" spans="1:8" ht="45" customHeight="1" x14ac:dyDescent="0.2">
      <c r="A2" s="78" t="s">
        <v>129</v>
      </c>
      <c r="B2" s="79" t="s">
        <v>106</v>
      </c>
      <c r="C2" s="80" t="s">
        <v>107</v>
      </c>
      <c r="D2" s="80" t="s">
        <v>108</v>
      </c>
      <c r="E2" s="80" t="s">
        <v>109</v>
      </c>
      <c r="F2" s="81" t="s">
        <v>54</v>
      </c>
    </row>
    <row r="3" spans="1:8" ht="15.75" x14ac:dyDescent="0.2">
      <c r="A3" s="117">
        <v>1</v>
      </c>
      <c r="B3" s="83" t="s">
        <v>125</v>
      </c>
      <c r="C3" s="85"/>
      <c r="D3" s="6"/>
      <c r="E3" s="6"/>
      <c r="F3" s="86"/>
      <c r="H3" s="77"/>
    </row>
    <row r="4" spans="1:8" ht="15.75" x14ac:dyDescent="0.2">
      <c r="A4" s="118"/>
      <c r="B4" s="84" t="s">
        <v>126</v>
      </c>
      <c r="C4" s="85"/>
      <c r="D4" s="6"/>
      <c r="E4" s="6"/>
      <c r="F4" s="86"/>
    </row>
    <row r="5" spans="1:8" ht="15.75" x14ac:dyDescent="0.2">
      <c r="A5" s="118"/>
      <c r="B5" s="84" t="s">
        <v>127</v>
      </c>
      <c r="C5" s="85"/>
      <c r="D5" s="6"/>
      <c r="E5" s="6"/>
      <c r="F5" s="86"/>
    </row>
    <row r="6" spans="1:8" ht="17.25" customHeight="1" x14ac:dyDescent="0.2">
      <c r="A6" s="118"/>
      <c r="B6" s="84" t="s">
        <v>128</v>
      </c>
      <c r="C6" s="85"/>
      <c r="D6" s="6"/>
      <c r="E6" s="6"/>
      <c r="F6" s="86"/>
    </row>
    <row r="7" spans="1:8" ht="15.75" x14ac:dyDescent="0.2">
      <c r="A7" s="118"/>
      <c r="B7" s="84" t="s">
        <v>123</v>
      </c>
      <c r="C7" s="85"/>
      <c r="D7" s="6"/>
      <c r="E7" s="6"/>
      <c r="F7" s="86"/>
    </row>
    <row r="8" spans="1:8" ht="15.75" x14ac:dyDescent="0.2">
      <c r="A8" s="119"/>
      <c r="B8" s="84" t="s">
        <v>124</v>
      </c>
      <c r="C8" s="85"/>
      <c r="D8" s="6"/>
      <c r="E8" s="6"/>
      <c r="F8" s="86"/>
    </row>
    <row r="9" spans="1:8" ht="51" customHeight="1" x14ac:dyDescent="0.2">
      <c r="A9" s="113" t="s">
        <v>53</v>
      </c>
      <c r="B9" s="113"/>
      <c r="C9" s="113"/>
      <c r="D9" s="113"/>
      <c r="E9" s="6">
        <f>SUM(E3:E8)</f>
        <v>0</v>
      </c>
      <c r="F9" s="6">
        <f>SUM(F3:F8)</f>
        <v>0</v>
      </c>
    </row>
    <row r="11" spans="1:8" ht="15.75" x14ac:dyDescent="0.2">
      <c r="A11" s="111" t="s">
        <v>131</v>
      </c>
      <c r="B11" s="111"/>
      <c r="C11" s="111"/>
      <c r="D11" s="111"/>
      <c r="E11" s="111"/>
      <c r="F11" s="112"/>
    </row>
    <row r="12" spans="1:8" ht="31.5" x14ac:dyDescent="0.2">
      <c r="A12" s="87" t="s">
        <v>129</v>
      </c>
      <c r="B12" s="79" t="s">
        <v>106</v>
      </c>
      <c r="C12" s="80" t="s">
        <v>107</v>
      </c>
      <c r="D12" s="80" t="s">
        <v>108</v>
      </c>
      <c r="E12" s="80" t="s">
        <v>109</v>
      </c>
      <c r="F12" s="81" t="s">
        <v>54</v>
      </c>
    </row>
    <row r="13" spans="1:8" ht="15.75" x14ac:dyDescent="0.2">
      <c r="A13" s="82">
        <v>2</v>
      </c>
      <c r="B13" s="83" t="s">
        <v>132</v>
      </c>
      <c r="C13" s="85"/>
      <c r="D13" s="6"/>
      <c r="E13" s="6"/>
      <c r="F13" s="86"/>
    </row>
    <row r="14" spans="1:8" ht="15.75" x14ac:dyDescent="0.2">
      <c r="A14" s="113" t="s">
        <v>53</v>
      </c>
      <c r="B14" s="113"/>
      <c r="C14" s="113"/>
      <c r="D14" s="113"/>
      <c r="E14" s="6">
        <f>SUM(E13:E13)</f>
        <v>0</v>
      </c>
      <c r="F14" s="6">
        <f>SUM(F13:F13)</f>
        <v>0</v>
      </c>
    </row>
    <row r="16" spans="1:8" ht="15.75" x14ac:dyDescent="0.25">
      <c r="A16" s="114" t="s">
        <v>133</v>
      </c>
      <c r="B16" s="115"/>
      <c r="C16" s="115"/>
      <c r="D16" s="115"/>
      <c r="E16" s="116"/>
      <c r="F16" s="88">
        <f>F9+F14</f>
        <v>0</v>
      </c>
    </row>
  </sheetData>
  <mergeCells count="6">
    <mergeCell ref="A11:F11"/>
    <mergeCell ref="A14:D14"/>
    <mergeCell ref="A16:E16"/>
    <mergeCell ref="A1:F1"/>
    <mergeCell ref="A9:D9"/>
    <mergeCell ref="A3:A8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Servente</vt:lpstr>
      <vt:lpstr>Encarregado</vt:lpstr>
      <vt:lpstr>Jauzeiro</vt:lpstr>
      <vt:lpstr>RESUMO M²</vt:lpstr>
      <vt:lpstr>Encarregado!Area_de_impressao</vt:lpstr>
      <vt:lpstr>Jauzeiro!Area_de_impressao</vt:lpstr>
      <vt:lpstr>'RESUMO M²'!Area_de_impressao</vt:lpstr>
      <vt:lpstr>Servente!Area_de_impressao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da Silva Oliveira</dc:creator>
  <cp:lastModifiedBy>Lucas Josijuan Abreu Bacurau</cp:lastModifiedBy>
  <cp:lastPrinted>2021-03-01T20:21:09Z</cp:lastPrinted>
  <dcterms:created xsi:type="dcterms:W3CDTF">2016-11-01T10:14:58Z</dcterms:created>
  <dcterms:modified xsi:type="dcterms:W3CDTF">2021-03-31T19:58:59Z</dcterms:modified>
</cp:coreProperties>
</file>