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GOVERNANÇA\Governança de TIC\Planejamento de TIC\PDTIC\PDTIC 2020-2023 - 23038.0147132019-47\Revisões\2021 - Revisão Ordinária Anual\Documento\"/>
    </mc:Choice>
  </mc:AlternateContent>
  <bookViews>
    <workbookView xWindow="0" yWindow="0" windowWidth="20490" windowHeight="7160"/>
  </bookViews>
  <sheets>
    <sheet name="Prioridade" sheetId="2" r:id="rId1"/>
    <sheet name="Memória de Cálculo" sheetId="1" r:id="rId2"/>
  </sheets>
  <definedNames>
    <definedName name="_xlnm._FilterDatabase" localSheetId="1" hidden="1">'Memória de Cálculo'!$A$3:$O$169</definedName>
    <definedName name="_xlnm._FilterDatabase" localSheetId="0" hidden="1">Prioridade!$A$1:$G$168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5" i="1"/>
  <c r="O56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4" i="1"/>
</calcChain>
</file>

<file path=xl/sharedStrings.xml><?xml version="1.0" encoding="utf-8"?>
<sst xmlns="http://schemas.openxmlformats.org/spreadsheetml/2006/main" count="2043" uniqueCount="395">
  <si>
    <t>Categoria</t>
  </si>
  <si>
    <t>OBJETIVOS ESTRATÉGICOS</t>
  </si>
  <si>
    <t>URGÊNCIA</t>
  </si>
  <si>
    <t>IMPACTO</t>
  </si>
  <si>
    <t>COMPLEXIDADE</t>
  </si>
  <si>
    <t>ESFORÇO</t>
  </si>
  <si>
    <t>MATURIDADE</t>
  </si>
  <si>
    <t>DEPENDÊNCIA</t>
  </si>
  <si>
    <t>Descrição</t>
  </si>
  <si>
    <t>Considera objetivos do PEI e PDTIC</t>
  </si>
  <si>
    <t>Considera os aspectos relacionados às normas, leis, recomendações de controle interno ou compromissos assumidos com a alta administração</t>
  </si>
  <si>
    <t>Considera o impacto da não realização em relação à segurança da informação aos processos críticos da CAPES, aos serviços e projetos de TIC</t>
  </si>
  <si>
    <t>Avalia a complexidade com relação à dificuldade de implementação, questões políticas e esforço para execução da ação.
1. Comportamento do Sistema (Interdependência de componentes e sistemas)
2. Comportamento Humano (Ações combinadas entre pessoas e grupos diversificados)
3. Ambiguidade (Incerteza sobre novas questões e/ou falta de compreensão (assunto ou sua importância)
4. orçamento igual ou superior a R$ 3milhão)</t>
  </si>
  <si>
    <t>Avalia o esforço exigido para a consecução da ação</t>
  </si>
  <si>
    <t>Avalia a maturidade atual para a execução da ação.</t>
  </si>
  <si>
    <t>Verifica se a ação é pré-requisito para as demais ações do PDTIC.
Quanto maior a pontuação, maior a prioridade.</t>
  </si>
  <si>
    <t>Pontuação</t>
  </si>
  <si>
    <r>
      <rPr>
        <b/>
        <sz val="9"/>
        <color theme="1"/>
        <rFont val="Calibri"/>
        <family val="2"/>
        <scheme val="minor"/>
      </rPr>
      <t>CONTRIBUIÇÃO ESTRATÉGICA</t>
    </r>
    <r>
      <rPr>
        <sz val="9"/>
        <color theme="1"/>
        <rFont val="Calibri"/>
        <family val="2"/>
        <scheme val="minor"/>
      </rPr>
      <t xml:space="preserve">
Contribui com 1 objetivo estratégico: 5
Contribui com 2 objetivos estratégicos: 10
Contribui com 3 objetivos estratégicos: 15
Contribui com 4 objetivos estratégicos: 20
Contribui com 5 ou mais objetivos estratégicos: 25</t>
    </r>
  </si>
  <si>
    <r>
      <t xml:space="preserve">
</t>
    </r>
    <r>
      <rPr>
        <b/>
        <sz val="9"/>
        <color theme="1"/>
        <rFont val="Calibri"/>
        <family val="2"/>
        <scheme val="minor"/>
      </rPr>
      <t>URGÊNCIA</t>
    </r>
    <r>
      <rPr>
        <sz val="9"/>
        <color theme="1"/>
        <rFont val="Calibri"/>
        <family val="2"/>
        <scheme val="minor"/>
      </rPr>
      <t xml:space="preserve">
Sim: 35 Não: 0</t>
    </r>
  </si>
  <si>
    <r>
      <rPr>
        <b/>
        <sz val="9"/>
        <color theme="1"/>
        <rFont val="Calibri"/>
        <family val="2"/>
        <scheme val="minor"/>
      </rPr>
      <t>IMPACTO</t>
    </r>
    <r>
      <rPr>
        <sz val="9"/>
        <color theme="1"/>
        <rFont val="Calibri"/>
        <family val="2"/>
        <scheme val="minor"/>
      </rPr>
      <t xml:space="preserve">
Muito Alto: 20 - Ação imediata - Irá piorar rapidamente
Alto: 15 - Urgente - Irá piorar se nada for feito
Médio: 10 - O mais cedo possível - Irá piorar em médio prazo
Baixo: 5  - Pode esperar um pouco - Irá piorar em longo prazo
Inexistente: 0 - Não vai piorar ou pode melhorar</t>
    </r>
  </si>
  <si>
    <r>
      <rPr>
        <b/>
        <sz val="9"/>
        <color theme="1"/>
        <rFont val="Calibri"/>
        <family val="2"/>
        <scheme val="minor"/>
      </rPr>
      <t>COMPLEXIDADE</t>
    </r>
    <r>
      <rPr>
        <sz val="9"/>
        <color theme="1"/>
        <rFont val="Calibri"/>
        <family val="2"/>
        <scheme val="minor"/>
      </rPr>
      <t xml:space="preserve">
Muito Alta: 0 - Envolve os 4 elementos
Alta: 5 - Envolve 3 elementos
Média: 10  - Envolve 2 elementos
Baixa: 15 - Envolve 1 Elemento
Inexistente: 20 - Não envolve nenhum elemento</t>
    </r>
  </si>
  <si>
    <r>
      <rPr>
        <b/>
        <sz val="9"/>
        <color theme="1"/>
        <rFont val="Calibri"/>
        <family val="2"/>
        <scheme val="minor"/>
      </rPr>
      <t>ESFORÇO</t>
    </r>
    <r>
      <rPr>
        <sz val="9"/>
        <color theme="1"/>
        <rFont val="Calibri"/>
        <family val="2"/>
        <scheme val="minor"/>
      </rPr>
      <t xml:space="preserve">
Alto: 5 - mais de 1 ano
Médio: 10 - entre 6 meses e 1 ano
Baixo: 15 - Até 6 meses </t>
    </r>
  </si>
  <si>
    <r>
      <rPr>
        <b/>
        <sz val="9"/>
        <color theme="1"/>
        <rFont val="Calibri"/>
        <family val="2"/>
        <scheme val="minor"/>
      </rPr>
      <t>MATURIDADE</t>
    </r>
    <r>
      <rPr>
        <sz val="9"/>
        <color theme="1"/>
        <rFont val="Calibri"/>
        <family val="2"/>
        <scheme val="minor"/>
      </rPr>
      <t xml:space="preserve">
Alto: 15 -Processos / Fluxos de trabalho documentados, comunicados, aplicados, monitorados e medidos
Médio: 10 -  Processos / Fluxos de trabalho documentados, comunicados e aplicados
Baixo: 5  - Processos / Fluxos de trabalho comunicados e aplicados de forma intuitiva e não documentada
Inexistente: 0 -  Processos / Fluxos de trabalho processos inexistentes.</t>
    </r>
  </si>
  <si>
    <r>
      <rPr>
        <b/>
        <sz val="9"/>
        <color theme="1"/>
        <rFont val="Calibri"/>
        <family val="2"/>
        <scheme val="minor"/>
      </rPr>
      <t>DEPENDÊNCIA</t>
    </r>
    <r>
      <rPr>
        <sz val="9"/>
        <color theme="1"/>
        <rFont val="Calibri"/>
        <family val="2"/>
        <scheme val="minor"/>
      </rPr>
      <t xml:space="preserve">
Acima de 3 ações: 10
De 1 a 3 ações: 5
Nenhuma ação: 0</t>
    </r>
  </si>
  <si>
    <t>PRIORIDADE</t>
  </si>
  <si>
    <t>CHAVE</t>
  </si>
  <si>
    <t>Nº AÇÃO</t>
  </si>
  <si>
    <t>ÁREA DEMANDANTE</t>
  </si>
  <si>
    <t>NOME DA AÇÃO</t>
  </si>
  <si>
    <t>AE</t>
  </si>
  <si>
    <t>AE02</t>
  </si>
  <si>
    <t>DGES</t>
  </si>
  <si>
    <t>AE02 - Implementar sistema de cobrança administrativa e gestão de créditos da CAPES</t>
  </si>
  <si>
    <t>DPB</t>
  </si>
  <si>
    <t>AE04</t>
  </si>
  <si>
    <t>DAV</t>
  </si>
  <si>
    <t>AE04 - Repositório - ESPPIRAL: Produção intelectual de programas de pós-graduação de instituições nacionais</t>
  </si>
  <si>
    <t>AE05</t>
  </si>
  <si>
    <t>DRI</t>
  </si>
  <si>
    <t>AE05 – PROJETO DE GOVERNANÇA DE DADOS DA DRI</t>
  </si>
  <si>
    <t>DED</t>
  </si>
  <si>
    <t>AE07</t>
  </si>
  <si>
    <t>APE/PR</t>
  </si>
  <si>
    <t xml:space="preserve">AE07 - Desenvolvimento e implementação do Sistema de Acompanhamento do Planejamento Estratégico e de Gestão de Riscos </t>
  </si>
  <si>
    <t>AE08</t>
  </si>
  <si>
    <t>AE08 - Implantação do Sistema Integrado de Administração de Serviços - Siads</t>
  </si>
  <si>
    <t>AE10</t>
  </si>
  <si>
    <t>AE10 - Classificação e Qualis: Aprimoramento e ampliação do escopo de produções qualificadas</t>
  </si>
  <si>
    <t>AE11</t>
  </si>
  <si>
    <t>AE11 - SISTEMATIZAÇÃO DO PROCESSO DE RENOVAÇÃO DE PROJETOS DA DRI</t>
  </si>
  <si>
    <t>AE12</t>
  </si>
  <si>
    <t>DEB</t>
  </si>
  <si>
    <t>AE12 - Preparação dos sistemas da CAPES para atender novas ofertas dos programas de formação de professores da educação básica</t>
  </si>
  <si>
    <t>AE13</t>
  </si>
  <si>
    <t>CECOL/PR</t>
  </si>
  <si>
    <t>AE13 - Desenvolvimento e Implantação do Sistema de Agendamento de Espaços e Salas - PR3</t>
  </si>
  <si>
    <t>AE14</t>
  </si>
  <si>
    <t>AE14 - Modernização do SIPREC</t>
  </si>
  <si>
    <t>AE15</t>
  </si>
  <si>
    <t>AE15 Desenvolvimento de uma plataforma SCBA e SIPREC para execução de recursos externos ao orçamento da CAPES.</t>
  </si>
  <si>
    <t>AE16</t>
  </si>
  <si>
    <t>AE16 - APCN: Módulo de submissão e avaliação de propostas de curso novo</t>
  </si>
  <si>
    <t>AE17</t>
  </si>
  <si>
    <t>AE17 - Desenvolvimento e implantação de solução de conformidade e workflow com Inteligência Analítica e Aprendizagem Cognitiva para a Gestão de Programas de Internacionalização</t>
  </si>
  <si>
    <t>AE18</t>
  </si>
  <si>
    <t>AE18 - Integração dos sistemas dos programas de formação de professores com outros sistemas</t>
  </si>
  <si>
    <t>AE19</t>
  </si>
  <si>
    <t>AE19 - Desenvolvimento e implantação do sistema de Consulta à Atuação do Consultor e outros atores da pós-graduação na CAPES - ATUACAPES/ECOPCAPES - PR4</t>
  </si>
  <si>
    <t>AE21</t>
  </si>
  <si>
    <t>AE21 Aquisição de software de biblioteca para do processo de contratação da biblioteca virtual Portal Periódicos CAPES</t>
  </si>
  <si>
    <t>AE23</t>
  </si>
  <si>
    <t>AE23 - Sistematizar o modelo de Gestão de Demandas da DRI</t>
  </si>
  <si>
    <t>AE24</t>
  </si>
  <si>
    <t>AE24 - Aperfeiçoamento da Plataforma da Educação Básica da CAPES para atendimento das ofertas (novas e atuais)
dos programas de formação de professores</t>
  </si>
  <si>
    <t>AE25</t>
  </si>
  <si>
    <t>AE25 - Construção, evolução e sustentação dos sistemas PCT, PCN e PCD e Construção do sistema Prêmios para parametrização e execução de todos os prêmios da CAPES, em uma única plataforma - PR5</t>
  </si>
  <si>
    <t>AE27</t>
  </si>
  <si>
    <t>AE27 Sistema de Gestão da Base de Conhecimento das iniciativas implementadas pela Diretoria</t>
  </si>
  <si>
    <t>AE28</t>
  </si>
  <si>
    <t>AE28 - SUCUPIRA 2: Aprimoramento da Plataforma Sucupira a partir de uma construção colaborativa junto às instituições de ensino</t>
  </si>
  <si>
    <t>AE29</t>
  </si>
  <si>
    <t>AE29 - Desenvolvimento e Implantação de Sistema de Gestão de Consultores</t>
  </si>
  <si>
    <t>AE30</t>
  </si>
  <si>
    <t xml:space="preserve">AE30 - Evolução, sob demanda, da Plataforma de Objetos Educacionais EduCAPES </t>
  </si>
  <si>
    <t>AE32</t>
  </si>
  <si>
    <t>AE32 SIPREC - Melhorias de relatórios e interação com os pagamentos do SCBA, para liberação de pagamentos parcelados</t>
  </si>
  <si>
    <t>AE33</t>
  </si>
  <si>
    <t>AE33 - SIAPG: Realizar a implantação de painéis de indicadores para suporte à tomada de decisão para avaliação dos PPGs</t>
  </si>
  <si>
    <t>AE34</t>
  </si>
  <si>
    <t>AE34 - Sistematização e Gestão dos Editais, Contratos e Acordos de Cooperação da DRI</t>
  </si>
  <si>
    <t>AE35</t>
  </si>
  <si>
    <t xml:space="preserve">AE35 - Integração SISUAB/SGB – Automatização do cálculo das cotas de bolsas com inserção das mesmas do SGB </t>
  </si>
  <si>
    <t>AE36</t>
  </si>
  <si>
    <t xml:space="preserve">AE36 - Painel Institucional Gerencial </t>
  </si>
  <si>
    <t>AE37</t>
  </si>
  <si>
    <t>AE37 Integração Bolsistas x Titulados</t>
  </si>
  <si>
    <t>AE38</t>
  </si>
  <si>
    <t>AE38 - CONECTI: Plataforma nacional de integração de dados de pesquisa</t>
  </si>
  <si>
    <t>AE39</t>
  </si>
  <si>
    <t>AE39 - Migração SGB-SCBA – PROEB.</t>
  </si>
  <si>
    <t>AE40</t>
  </si>
  <si>
    <t>AUD/PR</t>
  </si>
  <si>
    <t xml:space="preserve">AE40 - Criação de perfil de Controle Interno  em todos os sistemas da CAPES </t>
  </si>
  <si>
    <t>AE42</t>
  </si>
  <si>
    <t>AE42 - RICAPG: Rede de Integração da Comunidade Acadêmico-Científica Pós-Graduação</t>
  </si>
  <si>
    <t>AE43</t>
  </si>
  <si>
    <t>AE43 - Aplicativo de Monitoramento de Polos UAB / Polos Stricto Sensu - Mobile / APP</t>
  </si>
  <si>
    <t>AE44</t>
  </si>
  <si>
    <t>GAB/PR</t>
  </si>
  <si>
    <t xml:space="preserve">AE44 - Sistema de Gerenciamento de Demandas do FalaBR </t>
  </si>
  <si>
    <t>AE46</t>
  </si>
  <si>
    <t>AE46 - Migração SGB para SCBA (Sistema Universidade Aberta do Brasil - UAB)</t>
  </si>
  <si>
    <t>AE49</t>
  </si>
  <si>
    <t>AE49 -Módulo Gestão de Polos UAB - SISUAB2</t>
  </si>
  <si>
    <t>AE50</t>
  </si>
  <si>
    <t xml:space="preserve">AE50 - Reformulação GeoCAPES  </t>
  </si>
  <si>
    <t>AE51</t>
  </si>
  <si>
    <t xml:space="preserve">AE51 - Painéis de Indicadores para o SNPG </t>
  </si>
  <si>
    <t>AE52</t>
  </si>
  <si>
    <t xml:space="preserve">AE52 - Evolução tecnológica do Cadastro de Consultores (Cadcons) </t>
  </si>
  <si>
    <t>AE53</t>
  </si>
  <si>
    <t>AE53 - ChatBot para a Plataforma Sucupira</t>
  </si>
  <si>
    <t>AE54</t>
  </si>
  <si>
    <t xml:space="preserve">AE54 - Adaptações no Sistema de Auxílio Educacional – SAE </t>
  </si>
  <si>
    <t>AE55</t>
  </si>
  <si>
    <t>CCS/PR</t>
  </si>
  <si>
    <t xml:space="preserve">AE55 - Desenvolvimento e implementação da nova Intranet </t>
  </si>
  <si>
    <t>AE57</t>
  </si>
  <si>
    <t xml:space="preserve">AE57 - Sinalização Eletrônica para edifício Sede da CAPES, incluído elevadores e salas de reunião </t>
  </si>
  <si>
    <t>AE58</t>
  </si>
  <si>
    <t xml:space="preserve">AE58 - Dispositivo Web para encurtar links com personalização de domínio CAPES </t>
  </si>
  <si>
    <t>AE61</t>
  </si>
  <si>
    <t>DTI</t>
  </si>
  <si>
    <t>AE61 - Desenvolver novo cadastro de Instituição</t>
  </si>
  <si>
    <t>AE62</t>
  </si>
  <si>
    <t>AE62 - Adequação à LGPD</t>
  </si>
  <si>
    <t>AE63</t>
  </si>
  <si>
    <t>AE63 - Implantação e atualização do Sistema Eletrônico de Informações e Módulos</t>
  </si>
  <si>
    <t>AE64</t>
  </si>
  <si>
    <t>AE64 - Plataforma de Fomento da CAPES</t>
  </si>
  <si>
    <t>AE65</t>
  </si>
  <si>
    <t>AE65 - Reestudar e reconstruir o fluxo do AUXPE nos sistemas da Plataforma de Fomento da CAPES</t>
  </si>
  <si>
    <t>AE66 - Correção no fluxo do AUXPE/SCBA</t>
  </si>
  <si>
    <t>AE67 - Adequar o sistema SCBA ao novo regulamento</t>
  </si>
  <si>
    <t>AE68 - Sustentação da estrutura tecnológica do Portal Periódicos CAPES</t>
  </si>
  <si>
    <t>AE69 - Automação dos processos de fusão, desmembramento e migração de PPGs</t>
  </si>
  <si>
    <t>COMISSÃO DE ÉTICA</t>
  </si>
  <si>
    <t>AE70 - Implantar Sistema de Recebimento de Denúncia e Acompanhamento de Processo</t>
  </si>
  <si>
    <t xml:space="preserve">AE71 - Validação dos dados de envio anual do Coleta </t>
  </si>
  <si>
    <t>AE72 - Validação e certificação de dados do diploma digital, iniciativa do MEC</t>
  </si>
  <si>
    <t xml:space="preserve">AE73 - Robô de validação das fichas de avaliação
</t>
  </si>
  <si>
    <t>AE74 - Migração do Curso de Gestão Articulada de Polos para a CAPES</t>
  </si>
  <si>
    <t>AE75 - Aperfeiçoamento do SisUAB – Módulo Ofertas – Monitoramento do Desempenho institucional das instituições integrantes do Programa UAB.</t>
  </si>
  <si>
    <t>ÁREA RESPONSAVEL DTI</t>
  </si>
  <si>
    <t>CSAB</t>
  </si>
  <si>
    <t>CSAPG</t>
  </si>
  <si>
    <t>NDI</t>
  </si>
  <si>
    <t>GOV</t>
  </si>
  <si>
    <t>CSAE</t>
  </si>
  <si>
    <t>CGII</t>
  </si>
  <si>
    <t>CGS</t>
  </si>
  <si>
    <t>TIPO DA AÇÃO</t>
  </si>
  <si>
    <t>SISTEMAS</t>
  </si>
  <si>
    <t>GOVERNANÇA DE DADOS</t>
  </si>
  <si>
    <t>GOVERNANÇA DE TIC</t>
  </si>
  <si>
    <t>INFRAESTRUTRA</t>
  </si>
  <si>
    <t>CONTRATAÇÃO</t>
  </si>
  <si>
    <t>AE66</t>
  </si>
  <si>
    <t>AE67</t>
  </si>
  <si>
    <t>AE68</t>
  </si>
  <si>
    <t>AE69</t>
  </si>
  <si>
    <t>AE70</t>
  </si>
  <si>
    <t>AE71</t>
  </si>
  <si>
    <t>AE72</t>
  </si>
  <si>
    <t>AE73</t>
  </si>
  <si>
    <t>AE74</t>
  </si>
  <si>
    <t>AE75</t>
  </si>
  <si>
    <t>AI01</t>
  </si>
  <si>
    <t>AI02</t>
  </si>
  <si>
    <t>AI03</t>
  </si>
  <si>
    <t>AI05</t>
  </si>
  <si>
    <t>AI06</t>
  </si>
  <si>
    <t>AI07</t>
  </si>
  <si>
    <t>AI08</t>
  </si>
  <si>
    <t>AI09</t>
  </si>
  <si>
    <t>AI10</t>
  </si>
  <si>
    <t>AI12</t>
  </si>
  <si>
    <t>AI14</t>
  </si>
  <si>
    <t>AI15</t>
  </si>
  <si>
    <t>AI16</t>
  </si>
  <si>
    <t>AI17</t>
  </si>
  <si>
    <t>AI18</t>
  </si>
  <si>
    <t>AI19</t>
  </si>
  <si>
    <t>AI20</t>
  </si>
  <si>
    <t>AI21</t>
  </si>
  <si>
    <t>AI22</t>
  </si>
  <si>
    <t>AI23</t>
  </si>
  <si>
    <t>AI29</t>
  </si>
  <si>
    <t>AI30</t>
  </si>
  <si>
    <t>AI31</t>
  </si>
  <si>
    <t>AI32</t>
  </si>
  <si>
    <t>AI33</t>
  </si>
  <si>
    <t>AI34</t>
  </si>
  <si>
    <t>AI35</t>
  </si>
  <si>
    <t>AI36</t>
  </si>
  <si>
    <t>AI37</t>
  </si>
  <si>
    <t>AI38</t>
  </si>
  <si>
    <t>AI42</t>
  </si>
  <si>
    <t>AI43</t>
  </si>
  <si>
    <t>AI44</t>
  </si>
  <si>
    <t>AI45</t>
  </si>
  <si>
    <t>AI46</t>
  </si>
  <si>
    <t>AI47</t>
  </si>
  <si>
    <t>AI48</t>
  </si>
  <si>
    <t>AI49</t>
  </si>
  <si>
    <t>AI51</t>
  </si>
  <si>
    <t>AI52</t>
  </si>
  <si>
    <t>AI53</t>
  </si>
  <si>
    <t>AI54</t>
  </si>
  <si>
    <t>AI55</t>
  </si>
  <si>
    <t>AI56</t>
  </si>
  <si>
    <t>AI57</t>
  </si>
  <si>
    <t>AI58</t>
  </si>
  <si>
    <t>AI59</t>
  </si>
  <si>
    <t>AI61</t>
  </si>
  <si>
    <t>AI63</t>
  </si>
  <si>
    <t>AI64</t>
  </si>
  <si>
    <t>AI65</t>
  </si>
  <si>
    <t>AI67</t>
  </si>
  <si>
    <t>AI68</t>
  </si>
  <si>
    <t>AI69</t>
  </si>
  <si>
    <t>AI73</t>
  </si>
  <si>
    <t>AI74</t>
  </si>
  <si>
    <t>AI75</t>
  </si>
  <si>
    <t>AI76</t>
  </si>
  <si>
    <t>AI78</t>
  </si>
  <si>
    <t>AI79</t>
  </si>
  <si>
    <t>AI80</t>
  </si>
  <si>
    <t>AI83</t>
  </si>
  <si>
    <t>AI84</t>
  </si>
  <si>
    <t>AI85</t>
  </si>
  <si>
    <t>AI86</t>
  </si>
  <si>
    <t>AI90</t>
  </si>
  <si>
    <t>AI91</t>
  </si>
  <si>
    <t>AI92</t>
  </si>
  <si>
    <t>AI93</t>
  </si>
  <si>
    <t>AI96</t>
  </si>
  <si>
    <t>AI98</t>
  </si>
  <si>
    <t>AI99</t>
  </si>
  <si>
    <t>AI100</t>
  </si>
  <si>
    <t>AI101</t>
  </si>
  <si>
    <t>AI103</t>
  </si>
  <si>
    <t>AI104</t>
  </si>
  <si>
    <t>AI105</t>
  </si>
  <si>
    <t>AI107</t>
  </si>
  <si>
    <t>AI109</t>
  </si>
  <si>
    <t>AI110</t>
  </si>
  <si>
    <t>AI111</t>
  </si>
  <si>
    <t>AI112</t>
  </si>
  <si>
    <t>AI113</t>
  </si>
  <si>
    <t>AI115</t>
  </si>
  <si>
    <t>AI116</t>
  </si>
  <si>
    <t>AI118</t>
  </si>
  <si>
    <t>AI119</t>
  </si>
  <si>
    <t>AI120</t>
  </si>
  <si>
    <t>AI121</t>
  </si>
  <si>
    <t>AI122</t>
  </si>
  <si>
    <t>AI123</t>
  </si>
  <si>
    <t>AI124</t>
  </si>
  <si>
    <t>AI125</t>
  </si>
  <si>
    <t>AI126</t>
  </si>
  <si>
    <t>AI127</t>
  </si>
  <si>
    <t>AI128</t>
  </si>
  <si>
    <t>AI129</t>
  </si>
  <si>
    <t>AI130</t>
  </si>
  <si>
    <t>AI131</t>
  </si>
  <si>
    <t>AI132</t>
  </si>
  <si>
    <t>AI133</t>
  </si>
  <si>
    <t>AI134</t>
  </si>
  <si>
    <t>AI135</t>
  </si>
  <si>
    <t>AI136</t>
  </si>
  <si>
    <t>AI137</t>
  </si>
  <si>
    <t>AI138</t>
  </si>
  <si>
    <t>AI</t>
  </si>
  <si>
    <t>NADC</t>
  </si>
  <si>
    <t xml:space="preserve">AI01 - Planejar solução para melhor acompanhamento dos processos de contratação de Tecnologia da Informação e Comunicação - TIC </t>
  </si>
  <si>
    <t xml:space="preserve">AI02 - Aprimorar o processo de planejamento das contratações de TIC. </t>
  </si>
  <si>
    <t xml:space="preserve">AI03 - Dimensionar a capacidade de TIC da CAPES </t>
  </si>
  <si>
    <t xml:space="preserve">AI05 – Apoiar continuamente o monitoramento de contratos, acordos de cooperação, termos de execução descentralizadas e instrumentos congêneres com objetos de TIC. </t>
  </si>
  <si>
    <t xml:space="preserve">AI06 – Adquirir bens ou serviços de TIC para prover novas soluções aos usuários ou para manter/aprimorar as soluções existentes na CAPES, conforme o Plano Anual de Contratações de Tecnologia da Informação e Comunicação (PAC-TIC).  </t>
  </si>
  <si>
    <t xml:space="preserve">AI07 - Aprimorar a governança, a gestão de riscos e a compliance de TIC. </t>
  </si>
  <si>
    <t>AI08 - Instituir o processo de desenvolvimento de competências de TIC na DTI</t>
  </si>
  <si>
    <t xml:space="preserve">AI09 - Realizar capacitações para o pessoal de TIC </t>
  </si>
  <si>
    <t xml:space="preserve">AI10 - Promover ações de integração das pessoas e unidades da DTI </t>
  </si>
  <si>
    <t>AI12 - Aprimorar o Plano de Comunicação da TIC</t>
  </si>
  <si>
    <t>AI14 - Instituir Gestão do Conhecimento em Tecnologia da Informação e Comunicação</t>
  </si>
  <si>
    <t xml:space="preserve">AI15 – Revisar e implantar metodologia de gerenciamento de projetos de TIC. </t>
  </si>
  <si>
    <t>AI16 – Definir diretrizes de gerenciamento do portfólio de ações, projetos e serviços de TIC</t>
  </si>
  <si>
    <t xml:space="preserve">AI17 – Implantar Gestão do Catálogo de Serviços de TIC </t>
  </si>
  <si>
    <t xml:space="preserve">AI18 – Monitorar o nível de satisfação com serviços de TIC </t>
  </si>
  <si>
    <t xml:space="preserve">AI19 – Elaborar o PDTIC 2024-2027 </t>
  </si>
  <si>
    <t xml:space="preserve">AI20 – Monitorar e revisar o PDTIC 2020-2023 </t>
  </si>
  <si>
    <t>AI21 – Implantar Gestão de Riscos de TIC</t>
  </si>
  <si>
    <t>AI22 – Aprimorar a gestão dos processos de trabalho TIC</t>
  </si>
  <si>
    <t>AI23 - Desenvolver projetos de painéis gerenciais para a CAPES</t>
  </si>
  <si>
    <t xml:space="preserve">AI29 - Manter painéis gerenciais </t>
  </si>
  <si>
    <t>AI30 - MELHORAR A QUALIDADE DE DADOS NA CAPES</t>
  </si>
  <si>
    <t>AI31 - Melhorar o ambiente físico de trabalho do NADC e NDI</t>
  </si>
  <si>
    <t>AI32 - Implantar solução de BIGDATA</t>
  </si>
  <si>
    <t>AI33 - Implementar a contingência de dados no INEP (PCN)</t>
  </si>
  <si>
    <t>AI34 - Evoluir o ambiente Oracle</t>
  </si>
  <si>
    <t>AI35 - Implementar alta disponibilidade nos Bancos Postgres e Mysql</t>
  </si>
  <si>
    <t xml:space="preserve">AI 36 - Apoiar a CGS na manutenção e desenvolvimento de sistemas por meio da manutenção e integração das estruturas e dos dados nos Bancos de Dados </t>
  </si>
  <si>
    <t>AI37 - Atender as demandas e as necessidades dos usuários da CAPES, de forma proativa, oferecendo infraestrutura tecnológica adequada</t>
  </si>
  <si>
    <t>AI38 - Ampliar, renovar e manter a capacidade de armazenamento de dados da CAPES.</t>
  </si>
  <si>
    <t>AI42 - Promover atividades de conscientização junto aos usuários de TIC sobre segurança da informação</t>
  </si>
  <si>
    <t>AI43 - Implementar processo de análise de conformidade de segurança nos sistemas da CAPES</t>
  </si>
  <si>
    <t>AI44 - Avaliar e implementar estrutura de gerenciamento de identidade</t>
  </si>
  <si>
    <t>AI45 - Gerenciar serviço de backup</t>
  </si>
  <si>
    <t>AI46 - Implementar site de contingência para serviços prioritários</t>
  </si>
  <si>
    <t>AI47 - Contratar solução de balanceamento de carga</t>
  </si>
  <si>
    <t>AI48 - Manter e monitorar os serviços de infraestrutura de TIC</t>
  </si>
  <si>
    <t>AI49 - Configurar e implantar o protocolo de endereçamento IPv6 nos sistemas e aplicações da CAPES</t>
  </si>
  <si>
    <t>AI51 - Contratação de Serviços de manutenção de infraestrutura física da Sala Cofre</t>
  </si>
  <si>
    <t>AI52 - Adquirir licenças de softwares proprietários</t>
  </si>
  <si>
    <t>AI53 - Automatização de gerenciamento de software de prateleira.</t>
  </si>
  <si>
    <t>AI54 - Continuidade de padronização do  ambiente de virtualização</t>
  </si>
  <si>
    <t>AI55 - Contratar solução de Rede sem Fio</t>
  </si>
  <si>
    <t>AI56 - Estruturar ambiente para DevSecOps</t>
  </si>
  <si>
    <t>AI57 - Gerenciar serviços de usuários da  WIFI</t>
  </si>
  <si>
    <t>AI58 - Higienização das soluções do ambiente de infraestrutura de TIC</t>
  </si>
  <si>
    <t>AI59 - Implantar ações diversas para promover segurança nas informações de TIC da CAPES</t>
  </si>
  <si>
    <t>AI61 - Aquisição de garantia e suporte técnico dos equipamentos existentes (servidores)</t>
  </si>
  <si>
    <t>AI63 - Reestruturar o Armazenamento Físico do Backup</t>
  </si>
  <si>
    <t>AI64 - Atualização do software de gerenciamento de informações e eventos de segurança (SIEM)</t>
  </si>
  <si>
    <t>AI65 - Contratação para atualização do ambiente de virtualização</t>
  </si>
  <si>
    <t>AI67 – SCBA 3.0</t>
  </si>
  <si>
    <t>AI68 – SAP 4.0</t>
  </si>
  <si>
    <t>AI69 – Refatoração do Linha Direta</t>
  </si>
  <si>
    <t>AI73 – SIPREC 2.0 - Refatoração do SIPREC e implantação de novas tecnologias IA e ML para dinamização da prestação de contas do AUXPE.</t>
  </si>
  <si>
    <t>AI74 – Unificação das parametrizações dos sistemas da plataforma de fomento.</t>
  </si>
  <si>
    <t>AI75 – Automação da integração SICAPES + PROCESSO</t>
  </si>
  <si>
    <t>AI76 – Refatoração do frontend do SICAPES 3</t>
  </si>
  <si>
    <t>AI78 – Indicadores, métricas e qualidade do dado na CSAB.</t>
  </si>
  <si>
    <t>AI79 – Migração BEX Egressos para SCBA</t>
  </si>
  <si>
    <t>AI80 – Finalização do BEX e guarda dos dados de processo no Memória BEX</t>
  </si>
  <si>
    <t>AI83 – Sustentação e Manutenção do SIPREC</t>
  </si>
  <si>
    <t>AI84 – Sustentação e Manutenção do SCBA e Linha Direta</t>
  </si>
  <si>
    <t>AI85 – Sustentação e Manutenção do SAP</t>
  </si>
  <si>
    <t>AI86 – Evolução dos aplicativos móveis de responsabilidade da CSAB</t>
  </si>
  <si>
    <t>AI90 - Realizar sustentação e manutenção contínua do SGB</t>
  </si>
  <si>
    <t>AI91 - Realizar sustentação e manutenção contínua do SISUAB</t>
  </si>
  <si>
    <t>AI92 - Realizar sustentação e manutenção contínua da Plataforma CAPES de Educação Básica</t>
  </si>
  <si>
    <t>AI93 - Realizar sustentação e manutenção contínua do SICAPES3</t>
  </si>
  <si>
    <t>AI96 – Manutenção e Aprimoramento do Esppiral e Catálogo de Teses</t>
  </si>
  <si>
    <t>AI98 - Evolução do sistema Memória da Pós</t>
  </si>
  <si>
    <t>AI99 - Estruturar arquitetura de microsserviços para as linguagens de programação Java, PHP e Python</t>
  </si>
  <si>
    <t>AI100 – Desenvolvimento e implantação de ferramenta CAPES CLI (Command Line Interface)</t>
  </si>
  <si>
    <t>AI101 - Sustentação à arquitetura de projetos e aplicações</t>
  </si>
  <si>
    <t>AI103 - Sustentação de sistemas de apoio</t>
  </si>
  <si>
    <t>AI104 - Evoluções negociais e tecnológicas do Sistema Financeiro da CAPES</t>
  </si>
  <si>
    <t>AI105 - Evolução dos módulos do Sistema Integrado de Gestão - SIG às evoluções negociais, legais e tecnológicas necessárias para a coordenação de gestão da CAPES</t>
  </si>
  <si>
    <t>AI107 - Contratação de apoio à gestão de fábrica de software</t>
  </si>
  <si>
    <t>AI109 - Revisão e Implantação de Metodologia Ágil de Desenvolvimento de Sistemas</t>
  </si>
  <si>
    <t>AI110 – Automatização da Operação dos Contratos</t>
  </si>
  <si>
    <t>AI111 - Evoluções previstas para o Sistema de Segurança da CAPES</t>
  </si>
  <si>
    <t>A112 - Contratação de solução de estações de trabalho virtualizadas – VDI CAPES</t>
  </si>
  <si>
    <t xml:space="preserve">AI113 - Criação e utilização do IPSA – Índice da Proteção Sobre os Ativos </t>
  </si>
  <si>
    <t xml:space="preserve">AI115 – Realizar continuamente o planejamento e o acompanhamento do processo orçamentário e financeiro de TIC. </t>
  </si>
  <si>
    <t>AI116 – Evoluções previstas para os serviços corporativos de Cadastro de Pessoas</t>
  </si>
  <si>
    <t>AI118 – Compatibilidade de dados entre o Transparência e Dados Abertos da CAPES</t>
  </si>
  <si>
    <t xml:space="preserve">AI119 - Implantar ativos de conectividade para rede cabeada </t>
  </si>
  <si>
    <t>AI120 - Implantação de solução de balanceamento de carga</t>
  </si>
  <si>
    <t>AI121 -  Realizar curadoria de dados e  relatórios da CAPES</t>
  </si>
  <si>
    <t>AI122 - Implementar o Dados Mestre para disponibilizar  dados do tema Pós-graduação (SNPG)</t>
  </si>
  <si>
    <t>AI123 - Implementar o Dados Mestre para disponibilizar os dados do tema Educação Básica</t>
  </si>
  <si>
    <t>AI124 - Implementar o Dados Mestre para disponibilizar os dados do tema Educação a distancia</t>
  </si>
  <si>
    <t>AI125 - Aquisição de fitas backup LTO</t>
  </si>
  <si>
    <t>AI126 - Contratação de serviços de armazenamento em nuvem</t>
  </si>
  <si>
    <t>AI127 - Implantação e manutenção dos aplicativos do APCN e SUCUPIRA Pró-reitor</t>
  </si>
  <si>
    <t>AI128 - Modernização e Manutenção das ferramentas FAIS e serviços ADD</t>
  </si>
  <si>
    <t>AI129 - Sustentação do legado de processos de cursos novos e da avaliação trienal da pós-graduação.</t>
  </si>
  <si>
    <t>AI130 - Internalização e Manutenção SUCUPIRA</t>
  </si>
  <si>
    <t xml:space="preserve">AI131 - Sustentação SAE - Sistema de Auxílio à Avaliação Educacional
</t>
  </si>
  <si>
    <t>AI132 - Aquisição de ferramenta para controlar o fluxo de trabalho da equipe de desenvolvimento.</t>
  </si>
  <si>
    <t>AI133 - Implantação de ferramenta para controlar o fluxo de trabalho da equipe de desenvolvimento.</t>
  </si>
  <si>
    <t>AI134 - Implantar melhorias no Sistema QUESTIONÁRIOS</t>
  </si>
  <si>
    <t>AI135 - Novo Cadastro de Pessoas</t>
  </si>
  <si>
    <t xml:space="preserve">AI136 - Implantar solução para melhor acompanhamento dos processos de contratação de Tecnologia da Informação e Comunicação - TIC. </t>
  </si>
  <si>
    <t xml:space="preserve">AI137 – Elaborar, revisar e monitorar os Planos Anuais de Contratações de Tecnologia da Informação e Comunicação (PACs-TIC) </t>
  </si>
  <si>
    <t xml:space="preserve">AI138 – Implantar mecanismo de transparência das ações de governança e gestão de TIC, por meio do Portal da CAPES na internet e da intranet </t>
  </si>
  <si>
    <t>Em ordem de prioridade (exceto concluídas e canceladas)</t>
  </si>
  <si>
    <t>Desenvolver e sustentar soluções em Project Web App - PWA e Sharepoint</t>
  </si>
  <si>
    <t>AI139</t>
  </si>
  <si>
    <t>AI139 - Desenvolver e sustentar soluções em Project Web App - PWA e Sharepoint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</si>
</sst>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12"/>
      <color theme="1"/>
      <name val="Calibri"/>
      <family val="2"/>
      <scheme val="minor"/>
    </font>
    <font>
      <sz val="11"/>
      <color rgb="FF00000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4" fillId="8" borderId="1" xfId="0" applyFont="1" applyFill="1" applyBorder="1" applyAlignment="1">
      <alignment horizontal="justify" vertical="center" wrapText="1"/>
    </xf>
    <xf numFmtId="0" fontId="6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6" fillId="12" borderId="8" xfId="0" applyFont="1" applyFill="1" applyBorder="1" applyAlignment="1" applyProtection="1">
      <alignment horizontal="center" vertical="center" wrapText="1"/>
      <protection locked="0"/>
    </xf>
    <xf numFmtId="0" fontId="0" fillId="12" borderId="8" xfId="0" applyFill="1" applyBorder="1" applyAlignment="1">
      <alignment horizontal="justify" vertical="center" wrapText="1"/>
    </xf>
    <xf numFmtId="0" fontId="6" fillId="11" borderId="8" xfId="0" applyFont="1" applyFill="1" applyBorder="1" applyAlignment="1" applyProtection="1">
      <alignment horizontal="center" vertical="center" wrapText="1"/>
      <protection locked="0"/>
    </xf>
    <xf numFmtId="0" fontId="0" fillId="11" borderId="8" xfId="0" applyFill="1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justify" vertical="center" wrapText="1"/>
    </xf>
    <xf numFmtId="0" fontId="0" fillId="11" borderId="8" xfId="0" applyFill="1" applyBorder="1" applyAlignment="1">
      <alignment horizontal="center" vertical="center"/>
    </xf>
    <xf numFmtId="0" fontId="8" fillId="12" borderId="8" xfId="0" applyFont="1" applyFill="1" applyBorder="1" applyAlignment="1" applyProtection="1">
      <alignment horizontal="center" vertical="center" wrapText="1"/>
      <protection locked="0"/>
    </xf>
    <xf numFmtId="0" fontId="0" fillId="11" borderId="8" xfId="0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11" borderId="8" xfId="0" applyFill="1" applyBorder="1" applyAlignment="1" applyProtection="1">
      <alignment horizontal="justify" vertical="center" wrapText="1"/>
      <protection locked="0"/>
    </xf>
    <xf numFmtId="0" fontId="6" fillId="11" borderId="8" xfId="0" applyFont="1" applyFill="1" applyBorder="1" applyAlignment="1" applyProtection="1">
      <alignment horizontal="justify" vertical="center" wrapText="1"/>
      <protection locked="0"/>
    </xf>
    <xf numFmtId="0" fontId="9" fillId="0" borderId="8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justify" vertical="center" wrapText="1"/>
      <protection locked="0"/>
    </xf>
    <xf numFmtId="0" fontId="6" fillId="12" borderId="8" xfId="0" applyFont="1" applyFill="1" applyBorder="1" applyAlignment="1" applyProtection="1">
      <alignment horizontal="justify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justify" vertical="center" wrapText="1"/>
      <protection locked="0"/>
    </xf>
    <xf numFmtId="0" fontId="0" fillId="12" borderId="8" xfId="0" applyFill="1" applyBorder="1" applyAlignment="1" applyProtection="1">
      <alignment horizontal="justify" vertical="center" wrapText="1"/>
      <protection locked="0"/>
    </xf>
    <xf numFmtId="0" fontId="12" fillId="12" borderId="8" xfId="0" applyFont="1" applyFill="1" applyBorder="1" applyAlignment="1" applyProtection="1">
      <alignment horizontal="justify" vertical="center" wrapText="1"/>
      <protection locked="0"/>
    </xf>
    <xf numFmtId="0" fontId="12" fillId="11" borderId="8" xfId="0" applyFont="1" applyFill="1" applyBorder="1" applyAlignment="1" applyProtection="1">
      <alignment horizontal="justify" vertical="center" wrapText="1"/>
      <protection locked="0"/>
    </xf>
    <xf numFmtId="0" fontId="9" fillId="13" borderId="8" xfId="0" applyFont="1" applyFill="1" applyBorder="1" applyAlignment="1">
      <alignment horizontal="justify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3" fillId="9" borderId="13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justify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9" fillId="13" borderId="15" xfId="0" applyFont="1" applyFill="1" applyBorder="1" applyAlignment="1">
      <alignment horizontal="justify" vertical="center" wrapText="1"/>
    </xf>
    <xf numFmtId="0" fontId="0" fillId="0" borderId="14" xfId="0" applyBorder="1" applyAlignment="1">
      <alignment horizontal="center" vertical="center"/>
    </xf>
    <xf numFmtId="0" fontId="6" fillId="0" borderId="15" xfId="0" applyFont="1" applyBorder="1" applyAlignment="1" applyProtection="1">
      <alignment horizontal="justify" vertical="center" wrapText="1"/>
      <protection locked="0"/>
    </xf>
    <xf numFmtId="0" fontId="13" fillId="0" borderId="16" xfId="0" applyFont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3" fillId="14" borderId="0" xfId="0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tabSelected="1" zoomScale="90" zoomScaleNormal="90" workbookViewId="0">
      <pane ySplit="1" topLeftCell="A2" activePane="bottomLeft" state="frozen"/>
      <selection pane="bottomLeft" activeCell="D14" sqref="D14"/>
    </sheetView>
  </sheetViews>
  <sheetFormatPr defaultRowHeight="14.5" x14ac:dyDescent="0.35"/>
  <cols>
    <col min="1" max="1" width="9.7265625" customWidth="1"/>
    <col min="2" max="2" width="14.54296875" bestFit="1" customWidth="1"/>
    <col min="3" max="3" width="18" customWidth="1"/>
    <col min="4" max="4" width="21.1796875" customWidth="1"/>
    <col min="5" max="5" width="35.453125" style="13" customWidth="1"/>
    <col min="6" max="7" width="19" customWidth="1"/>
    <col min="12" max="12" width="7" customWidth="1"/>
    <col min="13" max="13" width="2.453125" hidden="1" customWidth="1"/>
  </cols>
  <sheetData>
    <row r="1" spans="1:13" ht="30.75" customHeight="1" x14ac:dyDescent="0.35">
      <c r="A1" s="53" t="s">
        <v>25</v>
      </c>
      <c r="B1" s="53" t="s">
        <v>26</v>
      </c>
      <c r="C1" s="53" t="s">
        <v>27</v>
      </c>
      <c r="D1" s="53" t="s">
        <v>153</v>
      </c>
      <c r="E1" s="53" t="s">
        <v>28</v>
      </c>
      <c r="F1" s="54" t="s">
        <v>161</v>
      </c>
      <c r="G1" s="54" t="s">
        <v>24</v>
      </c>
      <c r="I1" s="61" t="s">
        <v>391</v>
      </c>
      <c r="J1" s="61"/>
      <c r="K1" s="61"/>
      <c r="L1" s="61"/>
      <c r="M1" s="61"/>
    </row>
    <row r="2" spans="1:13" ht="29" x14ac:dyDescent="0.35">
      <c r="A2" s="19" t="s">
        <v>29</v>
      </c>
      <c r="B2" s="19" t="s">
        <v>167</v>
      </c>
      <c r="C2" s="26" t="s">
        <v>33</v>
      </c>
      <c r="D2" s="27" t="s">
        <v>154</v>
      </c>
      <c r="E2" s="28" t="s">
        <v>142</v>
      </c>
      <c r="F2" s="27" t="s">
        <v>162</v>
      </c>
      <c r="G2" s="27">
        <v>180</v>
      </c>
    </row>
    <row r="3" spans="1:13" ht="58" x14ac:dyDescent="0.35">
      <c r="A3" s="19" t="s">
        <v>29</v>
      </c>
      <c r="B3" s="20" t="s">
        <v>58</v>
      </c>
      <c r="C3" s="26" t="s">
        <v>33</v>
      </c>
      <c r="D3" s="27" t="s">
        <v>154</v>
      </c>
      <c r="E3" s="28" t="s">
        <v>59</v>
      </c>
      <c r="F3" s="27" t="s">
        <v>162</v>
      </c>
      <c r="G3" s="27">
        <v>170</v>
      </c>
    </row>
    <row r="4" spans="1:13" ht="43.5" x14ac:dyDescent="0.35">
      <c r="A4" s="19" t="s">
        <v>29</v>
      </c>
      <c r="B4" s="19" t="s">
        <v>170</v>
      </c>
      <c r="C4" s="26" t="s">
        <v>33</v>
      </c>
      <c r="D4" s="27" t="s">
        <v>154</v>
      </c>
      <c r="E4" s="28" t="s">
        <v>145</v>
      </c>
      <c r="F4" s="27" t="s">
        <v>162</v>
      </c>
      <c r="G4" s="27">
        <v>165</v>
      </c>
    </row>
    <row r="5" spans="1:13" ht="43.5" x14ac:dyDescent="0.35">
      <c r="A5" s="19" t="s">
        <v>29</v>
      </c>
      <c r="B5" s="20" t="s">
        <v>46</v>
      </c>
      <c r="C5" s="20" t="s">
        <v>35</v>
      </c>
      <c r="D5" s="24" t="s">
        <v>155</v>
      </c>
      <c r="E5" s="25" t="s">
        <v>47</v>
      </c>
      <c r="F5" s="24" t="s">
        <v>162</v>
      </c>
      <c r="G5" s="24">
        <v>165</v>
      </c>
    </row>
    <row r="6" spans="1:13" ht="29" x14ac:dyDescent="0.35">
      <c r="A6" s="19" t="s">
        <v>29</v>
      </c>
      <c r="B6" s="20" t="s">
        <v>110</v>
      </c>
      <c r="C6" s="20" t="s">
        <v>40</v>
      </c>
      <c r="D6" s="24" t="s">
        <v>158</v>
      </c>
      <c r="E6" s="25" t="s">
        <v>111</v>
      </c>
      <c r="F6" s="24" t="s">
        <v>162</v>
      </c>
      <c r="G6" s="24">
        <v>165</v>
      </c>
    </row>
    <row r="7" spans="1:13" ht="29" x14ac:dyDescent="0.35">
      <c r="A7" s="32" t="s">
        <v>283</v>
      </c>
      <c r="B7" s="32" t="s">
        <v>182</v>
      </c>
      <c r="C7" s="32" t="s">
        <v>132</v>
      </c>
      <c r="D7" s="27" t="s">
        <v>157</v>
      </c>
      <c r="E7" s="33" t="s">
        <v>290</v>
      </c>
      <c r="F7" s="27" t="s">
        <v>164</v>
      </c>
      <c r="G7" s="27">
        <v>165</v>
      </c>
    </row>
    <row r="8" spans="1:13" x14ac:dyDescent="0.35">
      <c r="A8" s="19" t="s">
        <v>29</v>
      </c>
      <c r="B8" s="20" t="s">
        <v>98</v>
      </c>
      <c r="C8" s="20" t="s">
        <v>40</v>
      </c>
      <c r="D8" s="24" t="s">
        <v>158</v>
      </c>
      <c r="E8" s="25" t="s">
        <v>99</v>
      </c>
      <c r="F8" s="24" t="s">
        <v>162</v>
      </c>
      <c r="G8" s="24">
        <v>160</v>
      </c>
    </row>
    <row r="9" spans="1:13" ht="29" x14ac:dyDescent="0.35">
      <c r="A9" s="19" t="s">
        <v>29</v>
      </c>
      <c r="B9" s="19" t="s">
        <v>169</v>
      </c>
      <c r="C9" s="20" t="s">
        <v>33</v>
      </c>
      <c r="D9" s="29" t="s">
        <v>155</v>
      </c>
      <c r="E9" s="25" t="s">
        <v>144</v>
      </c>
      <c r="F9" s="27" t="s">
        <v>162</v>
      </c>
      <c r="G9" s="27">
        <v>160</v>
      </c>
    </row>
    <row r="10" spans="1:13" ht="43.5" x14ac:dyDescent="0.35">
      <c r="A10" s="32" t="s">
        <v>283</v>
      </c>
      <c r="B10" s="32" t="s">
        <v>261</v>
      </c>
      <c r="C10" s="32" t="s">
        <v>132</v>
      </c>
      <c r="D10" s="27" t="s">
        <v>158</v>
      </c>
      <c r="E10" s="33" t="s">
        <v>369</v>
      </c>
      <c r="F10" s="27" t="s">
        <v>162</v>
      </c>
      <c r="G10" s="27">
        <v>160</v>
      </c>
    </row>
    <row r="11" spans="1:13" ht="43.5" x14ac:dyDescent="0.35">
      <c r="A11" s="19" t="s">
        <v>29</v>
      </c>
      <c r="B11" s="20" t="s">
        <v>30</v>
      </c>
      <c r="C11" s="21" t="s">
        <v>31</v>
      </c>
      <c r="D11" s="22" t="s">
        <v>154</v>
      </c>
      <c r="E11" s="23" t="s">
        <v>32</v>
      </c>
      <c r="F11" s="22" t="s">
        <v>162</v>
      </c>
      <c r="G11" s="22">
        <v>155</v>
      </c>
    </row>
    <row r="12" spans="1:13" ht="29" x14ac:dyDescent="0.35">
      <c r="A12" s="19" t="s">
        <v>29</v>
      </c>
      <c r="B12" s="20" t="s">
        <v>37</v>
      </c>
      <c r="C12" s="20" t="s">
        <v>38</v>
      </c>
      <c r="D12" s="24" t="s">
        <v>156</v>
      </c>
      <c r="E12" s="25" t="s">
        <v>39</v>
      </c>
      <c r="F12" s="24" t="s">
        <v>163</v>
      </c>
      <c r="G12" s="24">
        <v>155</v>
      </c>
    </row>
    <row r="13" spans="1:13" ht="29" x14ac:dyDescent="0.35">
      <c r="A13" s="19" t="s">
        <v>29</v>
      </c>
      <c r="B13" s="20" t="s">
        <v>60</v>
      </c>
      <c r="C13" s="20" t="s">
        <v>35</v>
      </c>
      <c r="D13" s="24" t="s">
        <v>155</v>
      </c>
      <c r="E13" s="25" t="s">
        <v>61</v>
      </c>
      <c r="F13" s="24" t="s">
        <v>162</v>
      </c>
      <c r="G13" s="24">
        <v>155</v>
      </c>
    </row>
    <row r="14" spans="1:13" ht="58" x14ac:dyDescent="0.35">
      <c r="A14" s="19" t="s">
        <v>29</v>
      </c>
      <c r="B14" s="20" t="s">
        <v>78</v>
      </c>
      <c r="C14" s="26" t="s">
        <v>35</v>
      </c>
      <c r="D14" s="27" t="s">
        <v>155</v>
      </c>
      <c r="E14" s="28" t="s">
        <v>79</v>
      </c>
      <c r="F14" s="27" t="s">
        <v>162</v>
      </c>
      <c r="G14" s="27">
        <v>155</v>
      </c>
    </row>
    <row r="15" spans="1:13" ht="29" x14ac:dyDescent="0.35">
      <c r="A15" s="19" t="s">
        <v>29</v>
      </c>
      <c r="B15" s="19" t="s">
        <v>168</v>
      </c>
      <c r="C15" s="26" t="s">
        <v>33</v>
      </c>
      <c r="D15" s="27" t="s">
        <v>154</v>
      </c>
      <c r="E15" s="23" t="s">
        <v>143</v>
      </c>
      <c r="F15" s="27" t="s">
        <v>162</v>
      </c>
      <c r="G15" s="27">
        <v>155</v>
      </c>
    </row>
    <row r="16" spans="1:13" x14ac:dyDescent="0.35">
      <c r="A16" s="32" t="s">
        <v>283</v>
      </c>
      <c r="B16" s="32" t="s">
        <v>236</v>
      </c>
      <c r="C16" s="32" t="s">
        <v>132</v>
      </c>
      <c r="D16" s="38" t="s">
        <v>154</v>
      </c>
      <c r="E16" s="33" t="s">
        <v>344</v>
      </c>
      <c r="F16" s="38" t="s">
        <v>162</v>
      </c>
      <c r="G16" s="38">
        <v>155</v>
      </c>
    </row>
    <row r="17" spans="1:7" ht="29" x14ac:dyDescent="0.35">
      <c r="A17" s="32" t="s">
        <v>283</v>
      </c>
      <c r="B17" s="32" t="s">
        <v>237</v>
      </c>
      <c r="C17" s="32" t="s">
        <v>132</v>
      </c>
      <c r="D17" s="27" t="s">
        <v>159</v>
      </c>
      <c r="E17" s="33" t="s">
        <v>345</v>
      </c>
      <c r="F17" s="27" t="s">
        <v>162</v>
      </c>
      <c r="G17" s="27">
        <v>155</v>
      </c>
    </row>
    <row r="18" spans="1:7" ht="43.5" x14ac:dyDescent="0.35">
      <c r="A18" s="19" t="s">
        <v>29</v>
      </c>
      <c r="B18" s="20" t="s">
        <v>136</v>
      </c>
      <c r="C18" s="20" t="s">
        <v>132</v>
      </c>
      <c r="D18" s="24" t="s">
        <v>158</v>
      </c>
      <c r="E18" s="25" t="s">
        <v>137</v>
      </c>
      <c r="F18" s="24" t="s">
        <v>162</v>
      </c>
      <c r="G18" s="24">
        <v>150</v>
      </c>
    </row>
    <row r="19" spans="1:7" ht="29" x14ac:dyDescent="0.35">
      <c r="A19" s="32" t="s">
        <v>283</v>
      </c>
      <c r="B19" s="26" t="s">
        <v>274</v>
      </c>
      <c r="C19" s="32" t="s">
        <v>132</v>
      </c>
      <c r="D19" s="27" t="s">
        <v>155</v>
      </c>
      <c r="E19" s="33" t="s">
        <v>382</v>
      </c>
      <c r="F19" s="27" t="s">
        <v>162</v>
      </c>
      <c r="G19" s="27">
        <v>150</v>
      </c>
    </row>
    <row r="20" spans="1:7" ht="43.5" x14ac:dyDescent="0.35">
      <c r="A20" s="32" t="s">
        <v>283</v>
      </c>
      <c r="B20" s="26" t="s">
        <v>275</v>
      </c>
      <c r="C20" s="32" t="s">
        <v>132</v>
      </c>
      <c r="D20" s="27" t="s">
        <v>155</v>
      </c>
      <c r="E20" s="33" t="s">
        <v>383</v>
      </c>
      <c r="F20" s="27" t="s">
        <v>162</v>
      </c>
      <c r="G20" s="27">
        <v>150</v>
      </c>
    </row>
    <row r="21" spans="1:7" ht="43.5" x14ac:dyDescent="0.35">
      <c r="A21" s="19" t="s">
        <v>29</v>
      </c>
      <c r="B21" s="20" t="s">
        <v>68</v>
      </c>
      <c r="C21" s="26" t="s">
        <v>33</v>
      </c>
      <c r="D21" s="30" t="s">
        <v>159</v>
      </c>
      <c r="E21" s="28" t="s">
        <v>69</v>
      </c>
      <c r="F21" s="27" t="s">
        <v>166</v>
      </c>
      <c r="G21" s="27">
        <v>145</v>
      </c>
    </row>
    <row r="22" spans="1:7" ht="43.5" x14ac:dyDescent="0.35">
      <c r="A22" s="19" t="s">
        <v>29</v>
      </c>
      <c r="B22" s="20" t="s">
        <v>90</v>
      </c>
      <c r="C22" s="20" t="s">
        <v>40</v>
      </c>
      <c r="D22" s="24" t="s">
        <v>158</v>
      </c>
      <c r="E22" s="25" t="s">
        <v>91</v>
      </c>
      <c r="F22" s="24" t="s">
        <v>162</v>
      </c>
      <c r="G22" s="24">
        <v>145</v>
      </c>
    </row>
    <row r="23" spans="1:7" x14ac:dyDescent="0.35">
      <c r="A23" s="19" t="s">
        <v>29</v>
      </c>
      <c r="B23" s="20" t="s">
        <v>134</v>
      </c>
      <c r="C23" s="20" t="s">
        <v>132</v>
      </c>
      <c r="D23" s="24" t="s">
        <v>157</v>
      </c>
      <c r="E23" s="25" t="s">
        <v>135</v>
      </c>
      <c r="F23" s="24" t="s">
        <v>164</v>
      </c>
      <c r="G23" s="24">
        <v>145</v>
      </c>
    </row>
    <row r="24" spans="1:7" ht="29" x14ac:dyDescent="0.35">
      <c r="A24" s="19" t="s">
        <v>29</v>
      </c>
      <c r="B24" s="19" t="s">
        <v>173</v>
      </c>
      <c r="C24" s="20" t="s">
        <v>35</v>
      </c>
      <c r="D24" s="31" t="s">
        <v>155</v>
      </c>
      <c r="E24" s="25" t="s">
        <v>149</v>
      </c>
      <c r="F24" s="31" t="s">
        <v>162</v>
      </c>
      <c r="G24" s="31">
        <v>145</v>
      </c>
    </row>
    <row r="25" spans="1:7" x14ac:dyDescent="0.35">
      <c r="A25" s="32" t="s">
        <v>283</v>
      </c>
      <c r="B25" s="32" t="s">
        <v>192</v>
      </c>
      <c r="C25" s="32" t="s">
        <v>132</v>
      </c>
      <c r="D25" s="27" t="s">
        <v>157</v>
      </c>
      <c r="E25" s="34" t="s">
        <v>300</v>
      </c>
      <c r="F25" s="27" t="s">
        <v>164</v>
      </c>
      <c r="G25" s="27">
        <v>145</v>
      </c>
    </row>
    <row r="26" spans="1:7" ht="29" x14ac:dyDescent="0.35">
      <c r="A26" s="32" t="s">
        <v>283</v>
      </c>
      <c r="B26" s="32" t="s">
        <v>233</v>
      </c>
      <c r="C26" s="32" t="s">
        <v>132</v>
      </c>
      <c r="D26" s="27" t="s">
        <v>154</v>
      </c>
      <c r="E26" s="33" t="s">
        <v>341</v>
      </c>
      <c r="F26" s="27" t="s">
        <v>162</v>
      </c>
      <c r="G26" s="27">
        <v>145</v>
      </c>
    </row>
    <row r="27" spans="1:7" ht="43.5" x14ac:dyDescent="0.35">
      <c r="A27" s="32" t="s">
        <v>283</v>
      </c>
      <c r="B27" s="26" t="s">
        <v>273</v>
      </c>
      <c r="C27" s="32" t="s">
        <v>132</v>
      </c>
      <c r="D27" s="27" t="s">
        <v>155</v>
      </c>
      <c r="E27" s="40" t="s">
        <v>381</v>
      </c>
      <c r="F27" s="27" t="s">
        <v>162</v>
      </c>
      <c r="G27" s="27">
        <v>145</v>
      </c>
    </row>
    <row r="28" spans="1:7" x14ac:dyDescent="0.35">
      <c r="A28" s="19" t="s">
        <v>29</v>
      </c>
      <c r="B28" s="20" t="s">
        <v>56</v>
      </c>
      <c r="C28" s="21" t="s">
        <v>31</v>
      </c>
      <c r="D28" s="22" t="s">
        <v>154</v>
      </c>
      <c r="E28" s="23" t="s">
        <v>57</v>
      </c>
      <c r="F28" s="22" t="s">
        <v>162</v>
      </c>
      <c r="G28" s="22">
        <v>140</v>
      </c>
    </row>
    <row r="29" spans="1:7" ht="29" x14ac:dyDescent="0.35">
      <c r="A29" s="32" t="s">
        <v>283</v>
      </c>
      <c r="B29" s="32" t="s">
        <v>254</v>
      </c>
      <c r="C29" s="32" t="s">
        <v>132</v>
      </c>
      <c r="D29" s="38" t="s">
        <v>160</v>
      </c>
      <c r="E29" s="33" t="s">
        <v>362</v>
      </c>
      <c r="F29" s="38" t="s">
        <v>166</v>
      </c>
      <c r="G29" s="38">
        <v>140</v>
      </c>
    </row>
    <row r="30" spans="1:7" ht="29" x14ac:dyDescent="0.35">
      <c r="A30" s="19" t="s">
        <v>29</v>
      </c>
      <c r="B30" s="20" t="s">
        <v>96</v>
      </c>
      <c r="C30" s="20" t="s">
        <v>35</v>
      </c>
      <c r="D30" s="22" t="s">
        <v>155</v>
      </c>
      <c r="E30" s="25" t="s">
        <v>97</v>
      </c>
      <c r="F30" s="22" t="s">
        <v>162</v>
      </c>
      <c r="G30" s="22">
        <v>135</v>
      </c>
    </row>
    <row r="31" spans="1:7" ht="29" x14ac:dyDescent="0.35">
      <c r="A31" s="19" t="s">
        <v>29</v>
      </c>
      <c r="B31" s="20" t="s">
        <v>122</v>
      </c>
      <c r="C31" s="20" t="s">
        <v>54</v>
      </c>
      <c r="D31" s="24" t="s">
        <v>155</v>
      </c>
      <c r="E31" s="25" t="s">
        <v>123</v>
      </c>
      <c r="F31" s="24" t="s">
        <v>162</v>
      </c>
      <c r="G31" s="24">
        <v>135</v>
      </c>
    </row>
    <row r="32" spans="1:7" ht="26" x14ac:dyDescent="0.35">
      <c r="A32" s="32" t="s">
        <v>283</v>
      </c>
      <c r="B32" s="32" t="s">
        <v>213</v>
      </c>
      <c r="C32" s="32" t="s">
        <v>132</v>
      </c>
      <c r="D32" s="27" t="s">
        <v>159</v>
      </c>
      <c r="E32" s="36" t="s">
        <v>321</v>
      </c>
      <c r="F32" s="27" t="s">
        <v>165</v>
      </c>
      <c r="G32" s="27">
        <v>135</v>
      </c>
    </row>
    <row r="33" spans="1:7" ht="29" x14ac:dyDescent="0.35">
      <c r="A33" s="32" t="s">
        <v>283</v>
      </c>
      <c r="B33" s="32" t="s">
        <v>238</v>
      </c>
      <c r="C33" s="32" t="s">
        <v>132</v>
      </c>
      <c r="D33" s="27" t="s">
        <v>154</v>
      </c>
      <c r="E33" s="33" t="s">
        <v>346</v>
      </c>
      <c r="F33" s="27" t="s">
        <v>162</v>
      </c>
      <c r="G33" s="27">
        <v>135</v>
      </c>
    </row>
    <row r="34" spans="1:7" ht="29" x14ac:dyDescent="0.35">
      <c r="A34" s="32" t="s">
        <v>283</v>
      </c>
      <c r="B34" s="32" t="s">
        <v>239</v>
      </c>
      <c r="C34" s="32" t="s">
        <v>132</v>
      </c>
      <c r="D34" s="27" t="s">
        <v>154</v>
      </c>
      <c r="E34" s="33" t="s">
        <v>347</v>
      </c>
      <c r="F34" s="27" t="s">
        <v>162</v>
      </c>
      <c r="G34" s="27">
        <v>135</v>
      </c>
    </row>
    <row r="35" spans="1:7" ht="29" x14ac:dyDescent="0.35">
      <c r="A35" s="32" t="s">
        <v>283</v>
      </c>
      <c r="B35" s="32" t="s">
        <v>240</v>
      </c>
      <c r="C35" s="32" t="s">
        <v>132</v>
      </c>
      <c r="D35" s="27" t="s">
        <v>154</v>
      </c>
      <c r="E35" s="33" t="s">
        <v>348</v>
      </c>
      <c r="F35" s="27" t="s">
        <v>162</v>
      </c>
      <c r="G35" s="27">
        <v>135</v>
      </c>
    </row>
    <row r="36" spans="1:7" ht="29" x14ac:dyDescent="0.35">
      <c r="A36" s="32" t="s">
        <v>283</v>
      </c>
      <c r="B36" s="32" t="s">
        <v>241</v>
      </c>
      <c r="C36" s="32" t="s">
        <v>132</v>
      </c>
      <c r="D36" s="27" t="s">
        <v>154</v>
      </c>
      <c r="E36" s="33" t="s">
        <v>349</v>
      </c>
      <c r="F36" s="27" t="s">
        <v>162</v>
      </c>
      <c r="G36" s="27">
        <v>135</v>
      </c>
    </row>
    <row r="37" spans="1:7" ht="43.5" x14ac:dyDescent="0.35">
      <c r="A37" s="32" t="s">
        <v>283</v>
      </c>
      <c r="B37" s="32" t="s">
        <v>252</v>
      </c>
      <c r="C37" s="32" t="s">
        <v>132</v>
      </c>
      <c r="D37" s="27" t="s">
        <v>154</v>
      </c>
      <c r="E37" s="33" t="s">
        <v>360</v>
      </c>
      <c r="F37" s="27" t="s">
        <v>162</v>
      </c>
      <c r="G37" s="27">
        <v>135</v>
      </c>
    </row>
    <row r="38" spans="1:7" ht="46.5" x14ac:dyDescent="0.35">
      <c r="A38" s="32" t="s">
        <v>283</v>
      </c>
      <c r="B38" s="26" t="s">
        <v>266</v>
      </c>
      <c r="C38" s="32" t="s">
        <v>132</v>
      </c>
      <c r="D38" s="38" t="s">
        <v>156</v>
      </c>
      <c r="E38" s="42" t="s">
        <v>374</v>
      </c>
      <c r="F38" s="38" t="s">
        <v>163</v>
      </c>
      <c r="G38" s="38">
        <v>135</v>
      </c>
    </row>
    <row r="39" spans="1:7" ht="29" x14ac:dyDescent="0.35">
      <c r="A39" s="32" t="s">
        <v>283</v>
      </c>
      <c r="B39" s="26" t="s">
        <v>272</v>
      </c>
      <c r="C39" s="32" t="s">
        <v>132</v>
      </c>
      <c r="D39" s="27" t="s">
        <v>155</v>
      </c>
      <c r="E39" s="33" t="s">
        <v>380</v>
      </c>
      <c r="F39" s="27" t="s">
        <v>162</v>
      </c>
      <c r="G39" s="27">
        <v>135</v>
      </c>
    </row>
    <row r="40" spans="1:7" ht="29" x14ac:dyDescent="0.35">
      <c r="A40" s="19" t="s">
        <v>29</v>
      </c>
      <c r="B40" s="20" t="s">
        <v>48</v>
      </c>
      <c r="C40" s="26" t="s">
        <v>38</v>
      </c>
      <c r="D40" s="27" t="s">
        <v>154</v>
      </c>
      <c r="E40" s="28" t="s">
        <v>49</v>
      </c>
      <c r="F40" s="27" t="s">
        <v>162</v>
      </c>
      <c r="G40" s="27">
        <v>130</v>
      </c>
    </row>
    <row r="41" spans="1:7" ht="26" x14ac:dyDescent="0.35">
      <c r="A41" s="32" t="s">
        <v>283</v>
      </c>
      <c r="B41" s="29" t="s">
        <v>198</v>
      </c>
      <c r="C41" s="32" t="s">
        <v>132</v>
      </c>
      <c r="D41" s="27" t="s">
        <v>156</v>
      </c>
      <c r="E41" s="34" t="s">
        <v>306</v>
      </c>
      <c r="F41" s="27" t="s">
        <v>163</v>
      </c>
      <c r="G41" s="27">
        <v>130</v>
      </c>
    </row>
    <row r="42" spans="1:7" ht="31" x14ac:dyDescent="0.35">
      <c r="A42" s="32" t="s">
        <v>283</v>
      </c>
      <c r="B42" s="26" t="s">
        <v>265</v>
      </c>
      <c r="C42" s="32" t="s">
        <v>132</v>
      </c>
      <c r="D42" s="38" t="s">
        <v>156</v>
      </c>
      <c r="E42" s="41" t="s">
        <v>373</v>
      </c>
      <c r="F42" s="38" t="s">
        <v>163</v>
      </c>
      <c r="G42" s="38">
        <v>130</v>
      </c>
    </row>
    <row r="43" spans="1:7" ht="72.5" x14ac:dyDescent="0.35">
      <c r="A43" s="19" t="s">
        <v>29</v>
      </c>
      <c r="B43" s="20" t="s">
        <v>72</v>
      </c>
      <c r="C43" s="26" t="s">
        <v>51</v>
      </c>
      <c r="D43" s="27" t="s">
        <v>158</v>
      </c>
      <c r="E43" s="28" t="s">
        <v>73</v>
      </c>
      <c r="F43" s="27" t="s">
        <v>162</v>
      </c>
      <c r="G43" s="27">
        <v>125</v>
      </c>
    </row>
    <row r="44" spans="1:7" ht="87" x14ac:dyDescent="0.35">
      <c r="A44" s="19" t="s">
        <v>29</v>
      </c>
      <c r="B44" s="20" t="s">
        <v>74</v>
      </c>
      <c r="C44" s="26" t="s">
        <v>54</v>
      </c>
      <c r="D44" s="27" t="s">
        <v>155</v>
      </c>
      <c r="E44" s="28" t="s">
        <v>75</v>
      </c>
      <c r="F44" s="27" t="s">
        <v>162</v>
      </c>
      <c r="G44" s="27">
        <v>125</v>
      </c>
    </row>
    <row r="45" spans="1:7" x14ac:dyDescent="0.35">
      <c r="A45" s="19" t="s">
        <v>29</v>
      </c>
      <c r="B45" s="20" t="s">
        <v>94</v>
      </c>
      <c r="C45" s="26" t="s">
        <v>33</v>
      </c>
      <c r="D45" s="27" t="s">
        <v>154</v>
      </c>
      <c r="E45" s="28" t="s">
        <v>95</v>
      </c>
      <c r="F45" s="27" t="s">
        <v>162</v>
      </c>
      <c r="G45" s="27">
        <v>125</v>
      </c>
    </row>
    <row r="46" spans="1:7" ht="26" x14ac:dyDescent="0.35">
      <c r="A46" s="32" t="s">
        <v>283</v>
      </c>
      <c r="B46" s="32" t="s">
        <v>193</v>
      </c>
      <c r="C46" s="32" t="s">
        <v>132</v>
      </c>
      <c r="D46" s="27" t="s">
        <v>157</v>
      </c>
      <c r="E46" s="34" t="s">
        <v>301</v>
      </c>
      <c r="F46" s="27" t="s">
        <v>164</v>
      </c>
      <c r="G46" s="27">
        <v>125</v>
      </c>
    </row>
    <row r="47" spans="1:7" x14ac:dyDescent="0.35">
      <c r="A47" s="32" t="s">
        <v>283</v>
      </c>
      <c r="B47" s="32" t="s">
        <v>230</v>
      </c>
      <c r="C47" s="32" t="s">
        <v>132</v>
      </c>
      <c r="D47" s="27" t="s">
        <v>154</v>
      </c>
      <c r="E47" s="34" t="s">
        <v>338</v>
      </c>
      <c r="F47" s="27" t="s">
        <v>162</v>
      </c>
      <c r="G47" s="27">
        <v>125</v>
      </c>
    </row>
    <row r="48" spans="1:7" ht="29" x14ac:dyDescent="0.35">
      <c r="A48" s="32" t="s">
        <v>283</v>
      </c>
      <c r="B48" s="32" t="s">
        <v>246</v>
      </c>
      <c r="C48" s="32" t="s">
        <v>132</v>
      </c>
      <c r="D48" s="27" t="s">
        <v>155</v>
      </c>
      <c r="E48" s="33" t="s">
        <v>354</v>
      </c>
      <c r="F48" s="27" t="s">
        <v>162</v>
      </c>
      <c r="G48" s="27">
        <v>125</v>
      </c>
    </row>
    <row r="49" spans="1:7" ht="58" x14ac:dyDescent="0.35">
      <c r="A49" s="19" t="s">
        <v>29</v>
      </c>
      <c r="B49" s="20" t="s">
        <v>84</v>
      </c>
      <c r="C49" s="26" t="s">
        <v>33</v>
      </c>
      <c r="D49" s="27" t="s">
        <v>154</v>
      </c>
      <c r="E49" s="28" t="s">
        <v>85</v>
      </c>
      <c r="F49" s="27" t="s">
        <v>162</v>
      </c>
      <c r="G49" s="27">
        <v>120</v>
      </c>
    </row>
    <row r="50" spans="1:7" ht="29" x14ac:dyDescent="0.35">
      <c r="A50" s="19" t="s">
        <v>29</v>
      </c>
      <c r="B50" s="20" t="s">
        <v>124</v>
      </c>
      <c r="C50" s="20" t="s">
        <v>125</v>
      </c>
      <c r="D50" s="24" t="s">
        <v>158</v>
      </c>
      <c r="E50" s="25" t="s">
        <v>126</v>
      </c>
      <c r="F50" s="24" t="s">
        <v>162</v>
      </c>
      <c r="G50" s="24">
        <v>120</v>
      </c>
    </row>
    <row r="51" spans="1:7" ht="58" x14ac:dyDescent="0.35">
      <c r="A51" s="32" t="s">
        <v>283</v>
      </c>
      <c r="B51" s="32" t="s">
        <v>231</v>
      </c>
      <c r="C51" s="32" t="s">
        <v>132</v>
      </c>
      <c r="D51" s="27" t="s">
        <v>154</v>
      </c>
      <c r="E51" s="33" t="s">
        <v>339</v>
      </c>
      <c r="F51" s="27" t="s">
        <v>162</v>
      </c>
      <c r="G51" s="27">
        <v>120</v>
      </c>
    </row>
    <row r="52" spans="1:7" ht="26" x14ac:dyDescent="0.35">
      <c r="A52" s="32" t="s">
        <v>283</v>
      </c>
      <c r="B52" s="32" t="s">
        <v>242</v>
      </c>
      <c r="C52" s="32" t="s">
        <v>132</v>
      </c>
      <c r="D52" s="27" t="s">
        <v>158</v>
      </c>
      <c r="E52" s="36" t="s">
        <v>350</v>
      </c>
      <c r="F52" s="27" t="s">
        <v>162</v>
      </c>
      <c r="G52" s="27">
        <v>120</v>
      </c>
    </row>
    <row r="53" spans="1:7" ht="26" x14ac:dyDescent="0.35">
      <c r="A53" s="32" t="s">
        <v>283</v>
      </c>
      <c r="B53" s="32" t="s">
        <v>243</v>
      </c>
      <c r="C53" s="32" t="s">
        <v>132</v>
      </c>
      <c r="D53" s="27" t="s">
        <v>158</v>
      </c>
      <c r="E53" s="36" t="s">
        <v>351</v>
      </c>
      <c r="F53" s="27" t="s">
        <v>162</v>
      </c>
      <c r="G53" s="27">
        <v>120</v>
      </c>
    </row>
    <row r="54" spans="1:7" ht="43.5" x14ac:dyDescent="0.35">
      <c r="A54" s="32" t="s">
        <v>283</v>
      </c>
      <c r="B54" s="32" t="s">
        <v>244</v>
      </c>
      <c r="C54" s="32" t="s">
        <v>132</v>
      </c>
      <c r="D54" s="27" t="s">
        <v>158</v>
      </c>
      <c r="E54" s="39" t="s">
        <v>352</v>
      </c>
      <c r="F54" s="27" t="s">
        <v>162</v>
      </c>
      <c r="G54" s="27">
        <v>120</v>
      </c>
    </row>
    <row r="55" spans="1:7" ht="29" x14ac:dyDescent="0.35">
      <c r="A55" s="32" t="s">
        <v>283</v>
      </c>
      <c r="B55" s="32" t="s">
        <v>245</v>
      </c>
      <c r="C55" s="32" t="s">
        <v>132</v>
      </c>
      <c r="D55" s="27" t="s">
        <v>158</v>
      </c>
      <c r="E55" s="39" t="s">
        <v>353</v>
      </c>
      <c r="F55" s="27" t="s">
        <v>162</v>
      </c>
      <c r="G55" s="27">
        <v>120</v>
      </c>
    </row>
    <row r="56" spans="1:7" ht="43.5" x14ac:dyDescent="0.35">
      <c r="A56" s="32" t="s">
        <v>283</v>
      </c>
      <c r="B56" s="32" t="s">
        <v>255</v>
      </c>
      <c r="C56" s="32" t="s">
        <v>132</v>
      </c>
      <c r="D56" s="38" t="s">
        <v>160</v>
      </c>
      <c r="E56" s="40" t="s">
        <v>363</v>
      </c>
      <c r="F56" s="38" t="s">
        <v>164</v>
      </c>
      <c r="G56" s="38">
        <v>120</v>
      </c>
    </row>
    <row r="57" spans="1:7" ht="29" x14ac:dyDescent="0.35">
      <c r="A57" s="32" t="s">
        <v>283</v>
      </c>
      <c r="B57" s="32" t="s">
        <v>257</v>
      </c>
      <c r="C57" s="32" t="s">
        <v>132</v>
      </c>
      <c r="D57" s="27" t="s">
        <v>158</v>
      </c>
      <c r="E57" s="33" t="s">
        <v>365</v>
      </c>
      <c r="F57" s="27" t="s">
        <v>162</v>
      </c>
      <c r="G57" s="27">
        <v>120</v>
      </c>
    </row>
    <row r="58" spans="1:7" ht="43.5" x14ac:dyDescent="0.35">
      <c r="A58" s="19" t="s">
        <v>29</v>
      </c>
      <c r="B58" s="19" t="s">
        <v>140</v>
      </c>
      <c r="C58" s="26" t="s">
        <v>42</v>
      </c>
      <c r="D58" s="27" t="s">
        <v>154</v>
      </c>
      <c r="E58" s="28" t="s">
        <v>141</v>
      </c>
      <c r="F58" s="27" t="s">
        <v>162</v>
      </c>
      <c r="G58" s="27">
        <v>115</v>
      </c>
    </row>
    <row r="59" spans="1:7" ht="58" x14ac:dyDescent="0.35">
      <c r="A59" s="32" t="s">
        <v>283</v>
      </c>
      <c r="B59" s="32" t="s">
        <v>177</v>
      </c>
      <c r="C59" s="32" t="s">
        <v>132</v>
      </c>
      <c r="D59" s="27" t="s">
        <v>157</v>
      </c>
      <c r="E59" s="33" t="s">
        <v>285</v>
      </c>
      <c r="F59" s="27" t="s">
        <v>164</v>
      </c>
      <c r="G59" s="27">
        <v>115</v>
      </c>
    </row>
    <row r="60" spans="1:7" ht="29" x14ac:dyDescent="0.35">
      <c r="A60" s="32" t="s">
        <v>283</v>
      </c>
      <c r="B60" s="32" t="s">
        <v>247</v>
      </c>
      <c r="C60" s="32" t="s">
        <v>132</v>
      </c>
      <c r="D60" s="27" t="s">
        <v>155</v>
      </c>
      <c r="E60" s="33" t="s">
        <v>355</v>
      </c>
      <c r="F60" s="27" t="s">
        <v>162</v>
      </c>
      <c r="G60" s="27">
        <v>115</v>
      </c>
    </row>
    <row r="61" spans="1:7" ht="39" x14ac:dyDescent="0.35">
      <c r="A61" s="32" t="s">
        <v>283</v>
      </c>
      <c r="B61" s="32" t="s">
        <v>248</v>
      </c>
      <c r="C61" s="32" t="s">
        <v>132</v>
      </c>
      <c r="D61" s="27" t="s">
        <v>160</v>
      </c>
      <c r="E61" s="34" t="s">
        <v>356</v>
      </c>
      <c r="F61" s="27" t="s">
        <v>162</v>
      </c>
      <c r="G61" s="27">
        <v>115</v>
      </c>
    </row>
    <row r="62" spans="1:7" ht="29" x14ac:dyDescent="0.35">
      <c r="A62" s="32" t="s">
        <v>283</v>
      </c>
      <c r="B62" s="32" t="s">
        <v>250</v>
      </c>
      <c r="C62" s="32" t="s">
        <v>132</v>
      </c>
      <c r="D62" s="27" t="s">
        <v>160</v>
      </c>
      <c r="E62" s="33" t="s">
        <v>358</v>
      </c>
      <c r="F62" s="27" t="s">
        <v>162</v>
      </c>
      <c r="G62" s="27">
        <v>115</v>
      </c>
    </row>
    <row r="63" spans="1:7" ht="43.5" x14ac:dyDescent="0.35">
      <c r="A63" s="32" t="s">
        <v>283</v>
      </c>
      <c r="B63" s="32" t="s">
        <v>262</v>
      </c>
      <c r="C63" s="32" t="s">
        <v>132</v>
      </c>
      <c r="D63" s="27" t="s">
        <v>284</v>
      </c>
      <c r="E63" s="33" t="s">
        <v>370</v>
      </c>
      <c r="F63" s="27" t="s">
        <v>162</v>
      </c>
      <c r="G63" s="27">
        <v>115</v>
      </c>
    </row>
    <row r="64" spans="1:7" x14ac:dyDescent="0.35">
      <c r="A64" s="32" t="s">
        <v>283</v>
      </c>
      <c r="B64" s="44" t="s">
        <v>269</v>
      </c>
      <c r="C64" s="44" t="s">
        <v>132</v>
      </c>
      <c r="D64" s="38" t="s">
        <v>159</v>
      </c>
      <c r="E64" s="40" t="s">
        <v>377</v>
      </c>
      <c r="F64" s="38" t="s">
        <v>166</v>
      </c>
      <c r="G64" s="38">
        <v>115</v>
      </c>
    </row>
    <row r="65" spans="1:7" ht="29" x14ac:dyDescent="0.35">
      <c r="A65" s="32" t="s">
        <v>283</v>
      </c>
      <c r="B65" s="32" t="s">
        <v>178</v>
      </c>
      <c r="C65" s="32" t="s">
        <v>132</v>
      </c>
      <c r="D65" s="27" t="s">
        <v>157</v>
      </c>
      <c r="E65" s="33" t="s">
        <v>286</v>
      </c>
      <c r="F65" s="27" t="s">
        <v>164</v>
      </c>
      <c r="G65" s="27">
        <v>110</v>
      </c>
    </row>
    <row r="66" spans="1:7" ht="29" x14ac:dyDescent="0.35">
      <c r="A66" s="32" t="s">
        <v>283</v>
      </c>
      <c r="B66" s="32" t="s">
        <v>184</v>
      </c>
      <c r="C66" s="32" t="s">
        <v>132</v>
      </c>
      <c r="D66" s="27" t="s">
        <v>157</v>
      </c>
      <c r="E66" s="33" t="s">
        <v>292</v>
      </c>
      <c r="F66" s="27" t="s">
        <v>164</v>
      </c>
      <c r="G66" s="27">
        <v>110</v>
      </c>
    </row>
    <row r="67" spans="1:7" ht="39" x14ac:dyDescent="0.35">
      <c r="A67" s="32" t="s">
        <v>283</v>
      </c>
      <c r="B67" s="32" t="s">
        <v>207</v>
      </c>
      <c r="C67" s="32" t="s">
        <v>132</v>
      </c>
      <c r="D67" s="27" t="s">
        <v>159</v>
      </c>
      <c r="E67" s="36" t="s">
        <v>315</v>
      </c>
      <c r="F67" s="27" t="s">
        <v>165</v>
      </c>
      <c r="G67" s="27">
        <v>110</v>
      </c>
    </row>
    <row r="68" spans="1:7" x14ac:dyDescent="0.35">
      <c r="A68" s="32" t="s">
        <v>283</v>
      </c>
      <c r="B68" s="32" t="s">
        <v>210</v>
      </c>
      <c r="C68" s="32" t="s">
        <v>132</v>
      </c>
      <c r="D68" s="27" t="s">
        <v>159</v>
      </c>
      <c r="E68" s="36" t="s">
        <v>318</v>
      </c>
      <c r="F68" s="27" t="s">
        <v>165</v>
      </c>
      <c r="G68" s="27">
        <v>110</v>
      </c>
    </row>
    <row r="69" spans="1:7" ht="39" x14ac:dyDescent="0.35">
      <c r="A69" s="32" t="s">
        <v>283</v>
      </c>
      <c r="B69" s="32" t="s">
        <v>224</v>
      </c>
      <c r="C69" s="32" t="s">
        <v>132</v>
      </c>
      <c r="D69" s="27" t="s">
        <v>159</v>
      </c>
      <c r="E69" s="36" t="s">
        <v>332</v>
      </c>
      <c r="F69" s="27" t="s">
        <v>166</v>
      </c>
      <c r="G69" s="27">
        <v>110</v>
      </c>
    </row>
    <row r="70" spans="1:7" x14ac:dyDescent="0.35">
      <c r="A70" s="32" t="s">
        <v>283</v>
      </c>
      <c r="B70" s="32" t="s">
        <v>229</v>
      </c>
      <c r="C70" s="32" t="s">
        <v>132</v>
      </c>
      <c r="D70" s="27" t="s">
        <v>154</v>
      </c>
      <c r="E70" s="34" t="s">
        <v>337</v>
      </c>
      <c r="F70" s="27" t="s">
        <v>162</v>
      </c>
      <c r="G70" s="27">
        <v>110</v>
      </c>
    </row>
    <row r="71" spans="1:7" ht="72.5" x14ac:dyDescent="0.35">
      <c r="A71" s="32" t="s">
        <v>283</v>
      </c>
      <c r="B71" s="32" t="s">
        <v>253</v>
      </c>
      <c r="C71" s="32" t="s">
        <v>132</v>
      </c>
      <c r="D71" s="27" t="s">
        <v>154</v>
      </c>
      <c r="E71" s="33" t="s">
        <v>361</v>
      </c>
      <c r="F71" s="27" t="s">
        <v>162</v>
      </c>
      <c r="G71" s="27">
        <v>110</v>
      </c>
    </row>
    <row r="72" spans="1:7" ht="29" x14ac:dyDescent="0.35">
      <c r="A72" s="19" t="s">
        <v>29</v>
      </c>
      <c r="B72" s="20" t="s">
        <v>100</v>
      </c>
      <c r="C72" s="20" t="s">
        <v>101</v>
      </c>
      <c r="D72" s="24" t="s">
        <v>160</v>
      </c>
      <c r="E72" s="25" t="s">
        <v>102</v>
      </c>
      <c r="F72" s="24" t="s">
        <v>162</v>
      </c>
      <c r="G72" s="24">
        <v>105</v>
      </c>
    </row>
    <row r="73" spans="1:7" ht="43.5" x14ac:dyDescent="0.35">
      <c r="A73" s="19" t="s">
        <v>29</v>
      </c>
      <c r="B73" s="20" t="s">
        <v>103</v>
      </c>
      <c r="C73" s="20" t="s">
        <v>35</v>
      </c>
      <c r="D73" s="24" t="s">
        <v>155</v>
      </c>
      <c r="E73" s="25" t="s">
        <v>104</v>
      </c>
      <c r="F73" s="24" t="s">
        <v>163</v>
      </c>
      <c r="G73" s="24">
        <v>105</v>
      </c>
    </row>
    <row r="74" spans="1:7" x14ac:dyDescent="0.35">
      <c r="A74" s="32" t="s">
        <v>283</v>
      </c>
      <c r="B74" s="32" t="s">
        <v>194</v>
      </c>
      <c r="C74" s="32" t="s">
        <v>132</v>
      </c>
      <c r="D74" s="27" t="s">
        <v>157</v>
      </c>
      <c r="E74" s="34" t="s">
        <v>302</v>
      </c>
      <c r="F74" s="27" t="s">
        <v>164</v>
      </c>
      <c r="G74" s="27">
        <v>105</v>
      </c>
    </row>
    <row r="75" spans="1:7" ht="26" x14ac:dyDescent="0.35">
      <c r="A75" s="35" t="s">
        <v>283</v>
      </c>
      <c r="B75" s="32" t="s">
        <v>197</v>
      </c>
      <c r="C75" s="32" t="s">
        <v>132</v>
      </c>
      <c r="D75" s="27" t="s">
        <v>156</v>
      </c>
      <c r="E75" s="34" t="s">
        <v>305</v>
      </c>
      <c r="F75" s="27" t="s">
        <v>163</v>
      </c>
      <c r="G75" s="27">
        <v>105</v>
      </c>
    </row>
    <row r="76" spans="1:7" ht="52" x14ac:dyDescent="0.35">
      <c r="A76" s="32" t="s">
        <v>283</v>
      </c>
      <c r="B76" s="32" t="s">
        <v>205</v>
      </c>
      <c r="C76" s="32" t="s">
        <v>132</v>
      </c>
      <c r="D76" s="27" t="s">
        <v>159</v>
      </c>
      <c r="E76" s="36" t="s">
        <v>313</v>
      </c>
      <c r="F76" s="27" t="s">
        <v>165</v>
      </c>
      <c r="G76" s="27">
        <v>105</v>
      </c>
    </row>
    <row r="77" spans="1:7" ht="26" x14ac:dyDescent="0.35">
      <c r="A77" s="32" t="s">
        <v>283</v>
      </c>
      <c r="B77" s="32" t="s">
        <v>216</v>
      </c>
      <c r="C77" s="32" t="s">
        <v>132</v>
      </c>
      <c r="D77" s="27" t="s">
        <v>159</v>
      </c>
      <c r="E77" s="36" t="s">
        <v>324</v>
      </c>
      <c r="F77" s="27" t="s">
        <v>166</v>
      </c>
      <c r="G77" s="27">
        <v>105</v>
      </c>
    </row>
    <row r="78" spans="1:7" x14ac:dyDescent="0.35">
      <c r="A78" s="32" t="s">
        <v>283</v>
      </c>
      <c r="B78" s="32" t="s">
        <v>228</v>
      </c>
      <c r="C78" s="32" t="s">
        <v>132</v>
      </c>
      <c r="D78" s="27" t="s">
        <v>154</v>
      </c>
      <c r="E78" s="34" t="s">
        <v>336</v>
      </c>
      <c r="F78" s="27" t="s">
        <v>162</v>
      </c>
      <c r="G78" s="27">
        <v>105</v>
      </c>
    </row>
    <row r="79" spans="1:7" ht="29" x14ac:dyDescent="0.35">
      <c r="A79" s="32" t="s">
        <v>283</v>
      </c>
      <c r="B79" s="32" t="s">
        <v>234</v>
      </c>
      <c r="C79" s="32" t="s">
        <v>132</v>
      </c>
      <c r="D79" s="27" t="s">
        <v>154</v>
      </c>
      <c r="E79" s="33" t="s">
        <v>342</v>
      </c>
      <c r="F79" s="27" t="s">
        <v>162</v>
      </c>
      <c r="G79" s="27">
        <v>105</v>
      </c>
    </row>
    <row r="80" spans="1:7" ht="43.5" x14ac:dyDescent="0.35">
      <c r="A80" s="32" t="s">
        <v>283</v>
      </c>
      <c r="B80" s="26" t="s">
        <v>267</v>
      </c>
      <c r="C80" s="32" t="s">
        <v>132</v>
      </c>
      <c r="D80" s="38" t="s">
        <v>156</v>
      </c>
      <c r="E80" s="40" t="s">
        <v>375</v>
      </c>
      <c r="F80" s="38" t="s">
        <v>163</v>
      </c>
      <c r="G80" s="38">
        <v>105</v>
      </c>
    </row>
    <row r="81" spans="1:7" ht="58" x14ac:dyDescent="0.35">
      <c r="A81" s="45" t="s">
        <v>283</v>
      </c>
      <c r="B81" s="26" t="s">
        <v>281</v>
      </c>
      <c r="C81" s="32" t="s">
        <v>132</v>
      </c>
      <c r="D81" s="27" t="s">
        <v>157</v>
      </c>
      <c r="E81" s="33" t="s">
        <v>389</v>
      </c>
      <c r="F81" s="27" t="s">
        <v>164</v>
      </c>
      <c r="G81" s="27">
        <v>105</v>
      </c>
    </row>
    <row r="82" spans="1:7" ht="58" x14ac:dyDescent="0.35">
      <c r="A82" s="19" t="s">
        <v>29</v>
      </c>
      <c r="B82" s="20" t="s">
        <v>41</v>
      </c>
      <c r="C82" s="20" t="s">
        <v>42</v>
      </c>
      <c r="D82" s="24" t="s">
        <v>157</v>
      </c>
      <c r="E82" s="25" t="s">
        <v>43</v>
      </c>
      <c r="F82" s="24" t="s">
        <v>164</v>
      </c>
      <c r="G82" s="24">
        <v>100</v>
      </c>
    </row>
    <row r="83" spans="1:7" ht="43.5" x14ac:dyDescent="0.35">
      <c r="A83" s="19" t="s">
        <v>29</v>
      </c>
      <c r="B83" s="20" t="s">
        <v>44</v>
      </c>
      <c r="C83" s="20" t="s">
        <v>31</v>
      </c>
      <c r="D83" s="24" t="s">
        <v>154</v>
      </c>
      <c r="E83" s="25" t="s">
        <v>45</v>
      </c>
      <c r="F83" s="24" t="s">
        <v>162</v>
      </c>
      <c r="G83" s="24">
        <v>100</v>
      </c>
    </row>
    <row r="84" spans="1:7" ht="29" x14ac:dyDescent="0.35">
      <c r="A84" s="19" t="s">
        <v>29</v>
      </c>
      <c r="B84" s="20" t="s">
        <v>118</v>
      </c>
      <c r="C84" s="20" t="s">
        <v>54</v>
      </c>
      <c r="D84" s="24" t="s">
        <v>155</v>
      </c>
      <c r="E84" s="25" t="s">
        <v>119</v>
      </c>
      <c r="F84" s="24" t="s">
        <v>162</v>
      </c>
      <c r="G84" s="24">
        <v>100</v>
      </c>
    </row>
    <row r="85" spans="1:7" ht="87" x14ac:dyDescent="0.35">
      <c r="A85" s="32" t="s">
        <v>283</v>
      </c>
      <c r="B85" s="32" t="s">
        <v>181</v>
      </c>
      <c r="C85" s="32" t="s">
        <v>132</v>
      </c>
      <c r="D85" s="27" t="s">
        <v>157</v>
      </c>
      <c r="E85" s="33" t="s">
        <v>289</v>
      </c>
      <c r="F85" s="27" t="s">
        <v>164</v>
      </c>
      <c r="G85" s="27">
        <v>100</v>
      </c>
    </row>
    <row r="86" spans="1:7" ht="39" x14ac:dyDescent="0.35">
      <c r="A86" s="32" t="s">
        <v>283</v>
      </c>
      <c r="B86" s="32" t="s">
        <v>208</v>
      </c>
      <c r="C86" s="32" t="s">
        <v>132</v>
      </c>
      <c r="D86" s="27" t="s">
        <v>159</v>
      </c>
      <c r="E86" s="36" t="s">
        <v>316</v>
      </c>
      <c r="F86" s="27" t="s">
        <v>165</v>
      </c>
      <c r="G86" s="27">
        <v>100</v>
      </c>
    </row>
    <row r="87" spans="1:7" ht="43.5" x14ac:dyDescent="0.35">
      <c r="A87" s="32" t="s">
        <v>283</v>
      </c>
      <c r="B87" s="26" t="s">
        <v>271</v>
      </c>
      <c r="C87" s="32" t="s">
        <v>132</v>
      </c>
      <c r="D87" s="27" t="s">
        <v>155</v>
      </c>
      <c r="E87" s="33" t="s">
        <v>379</v>
      </c>
      <c r="F87" s="27" t="s">
        <v>162</v>
      </c>
      <c r="G87" s="27">
        <v>100</v>
      </c>
    </row>
    <row r="88" spans="1:7" ht="43.5" x14ac:dyDescent="0.35">
      <c r="A88" s="45" t="s">
        <v>283</v>
      </c>
      <c r="B88" s="44" t="s">
        <v>276</v>
      </c>
      <c r="C88" s="44" t="s">
        <v>132</v>
      </c>
      <c r="D88" s="27" t="s">
        <v>160</v>
      </c>
      <c r="E88" s="25" t="s">
        <v>384</v>
      </c>
      <c r="F88" s="27" t="s">
        <v>166</v>
      </c>
      <c r="G88" s="27">
        <v>100</v>
      </c>
    </row>
    <row r="89" spans="1:7" ht="43.5" x14ac:dyDescent="0.35">
      <c r="A89" s="45" t="s">
        <v>283</v>
      </c>
      <c r="B89" s="44" t="s">
        <v>277</v>
      </c>
      <c r="C89" s="44" t="s">
        <v>132</v>
      </c>
      <c r="D89" s="27" t="s">
        <v>160</v>
      </c>
      <c r="E89" s="25" t="s">
        <v>385</v>
      </c>
      <c r="F89" s="27" t="s">
        <v>166</v>
      </c>
      <c r="G89" s="27">
        <v>100</v>
      </c>
    </row>
    <row r="90" spans="1:7" ht="72.5" x14ac:dyDescent="0.35">
      <c r="A90" s="19" t="s">
        <v>29</v>
      </c>
      <c r="B90" s="29" t="s">
        <v>62</v>
      </c>
      <c r="C90" s="20" t="s">
        <v>38</v>
      </c>
      <c r="D90" s="22" t="s">
        <v>156</v>
      </c>
      <c r="E90" s="25" t="s">
        <v>63</v>
      </c>
      <c r="F90" s="22" t="s">
        <v>165</v>
      </c>
      <c r="G90" s="22">
        <v>95</v>
      </c>
    </row>
    <row r="91" spans="1:7" ht="29" x14ac:dyDescent="0.35">
      <c r="A91" s="19" t="s">
        <v>29</v>
      </c>
      <c r="B91" s="29" t="s">
        <v>70</v>
      </c>
      <c r="C91" s="26" t="s">
        <v>38</v>
      </c>
      <c r="D91" s="27" t="s">
        <v>159</v>
      </c>
      <c r="E91" s="28" t="s">
        <v>71</v>
      </c>
      <c r="F91" s="22" t="s">
        <v>162</v>
      </c>
      <c r="G91" s="22">
        <v>95</v>
      </c>
    </row>
    <row r="92" spans="1:7" ht="43.5" x14ac:dyDescent="0.35">
      <c r="A92" s="19" t="s">
        <v>29</v>
      </c>
      <c r="B92" s="20" t="s">
        <v>76</v>
      </c>
      <c r="C92" s="26" t="s">
        <v>33</v>
      </c>
      <c r="D92" s="27" t="s">
        <v>154</v>
      </c>
      <c r="E92" s="28" t="s">
        <v>77</v>
      </c>
      <c r="F92" s="27" t="s">
        <v>162</v>
      </c>
      <c r="G92" s="27">
        <v>95</v>
      </c>
    </row>
    <row r="93" spans="1:7" ht="26" x14ac:dyDescent="0.35">
      <c r="A93" s="32" t="s">
        <v>283</v>
      </c>
      <c r="B93" s="32" t="s">
        <v>191</v>
      </c>
      <c r="C93" s="32" t="s">
        <v>132</v>
      </c>
      <c r="D93" s="27" t="s">
        <v>157</v>
      </c>
      <c r="E93" s="34" t="s">
        <v>299</v>
      </c>
      <c r="F93" s="27" t="s">
        <v>164</v>
      </c>
      <c r="G93" s="27">
        <v>95</v>
      </c>
    </row>
    <row r="94" spans="1:7" ht="26" x14ac:dyDescent="0.35">
      <c r="A94" s="35" t="s">
        <v>283</v>
      </c>
      <c r="B94" s="32" t="s">
        <v>196</v>
      </c>
      <c r="C94" s="32" t="s">
        <v>132</v>
      </c>
      <c r="D94" s="27" t="s">
        <v>156</v>
      </c>
      <c r="E94" s="34" t="s">
        <v>304</v>
      </c>
      <c r="F94" s="27" t="s">
        <v>163</v>
      </c>
      <c r="G94" s="27">
        <v>95</v>
      </c>
    </row>
    <row r="95" spans="1:7" ht="26" x14ac:dyDescent="0.35">
      <c r="A95" s="32" t="s">
        <v>283</v>
      </c>
      <c r="B95" s="32" t="s">
        <v>201</v>
      </c>
      <c r="C95" s="32" t="s">
        <v>132</v>
      </c>
      <c r="D95" s="27" t="s">
        <v>284</v>
      </c>
      <c r="E95" s="34" t="s">
        <v>309</v>
      </c>
      <c r="F95" s="27" t="s">
        <v>165</v>
      </c>
      <c r="G95" s="27">
        <v>95</v>
      </c>
    </row>
    <row r="96" spans="1:7" ht="52" x14ac:dyDescent="0.35">
      <c r="A96" s="32" t="s">
        <v>283</v>
      </c>
      <c r="B96" s="29" t="s">
        <v>204</v>
      </c>
      <c r="C96" s="32" t="s">
        <v>132</v>
      </c>
      <c r="D96" s="27" t="s">
        <v>284</v>
      </c>
      <c r="E96" s="34" t="s">
        <v>312</v>
      </c>
      <c r="F96" s="27" t="s">
        <v>165</v>
      </c>
      <c r="G96" s="27">
        <v>95</v>
      </c>
    </row>
    <row r="97" spans="1:7" ht="29" x14ac:dyDescent="0.35">
      <c r="A97" s="32" t="s">
        <v>283</v>
      </c>
      <c r="B97" s="32" t="s">
        <v>235</v>
      </c>
      <c r="C97" s="32" t="s">
        <v>132</v>
      </c>
      <c r="D97" s="27" t="s">
        <v>154</v>
      </c>
      <c r="E97" s="33" t="s">
        <v>343</v>
      </c>
      <c r="F97" s="27" t="s">
        <v>164</v>
      </c>
      <c r="G97" s="27">
        <v>95</v>
      </c>
    </row>
    <row r="98" spans="1:7" ht="62" x14ac:dyDescent="0.35">
      <c r="A98" s="32" t="s">
        <v>283</v>
      </c>
      <c r="B98" s="32" t="s">
        <v>260</v>
      </c>
      <c r="C98" s="32" t="s">
        <v>132</v>
      </c>
      <c r="D98" s="27" t="s">
        <v>157</v>
      </c>
      <c r="E98" s="42" t="s">
        <v>368</v>
      </c>
      <c r="F98" s="27" t="s">
        <v>164</v>
      </c>
      <c r="G98" s="27">
        <v>95</v>
      </c>
    </row>
    <row r="99" spans="1:7" ht="43.5" x14ac:dyDescent="0.35">
      <c r="A99" s="32" t="s">
        <v>283</v>
      </c>
      <c r="B99" s="26" t="s">
        <v>268</v>
      </c>
      <c r="C99" s="32" t="s">
        <v>132</v>
      </c>
      <c r="D99" s="38" t="s">
        <v>156</v>
      </c>
      <c r="E99" s="40" t="s">
        <v>376</v>
      </c>
      <c r="F99" s="38" t="s">
        <v>163</v>
      </c>
      <c r="G99" s="38">
        <v>95</v>
      </c>
    </row>
    <row r="100" spans="1:7" ht="43.5" x14ac:dyDescent="0.35">
      <c r="A100" s="19" t="s">
        <v>29</v>
      </c>
      <c r="B100" s="20" t="s">
        <v>64</v>
      </c>
      <c r="C100" s="20" t="s">
        <v>51</v>
      </c>
      <c r="D100" s="24" t="s">
        <v>158</v>
      </c>
      <c r="E100" s="25" t="s">
        <v>65</v>
      </c>
      <c r="F100" s="24" t="s">
        <v>162</v>
      </c>
      <c r="G100" s="24">
        <v>90</v>
      </c>
    </row>
    <row r="101" spans="1:7" ht="72.5" x14ac:dyDescent="0.35">
      <c r="A101" s="19" t="s">
        <v>29</v>
      </c>
      <c r="B101" s="20" t="s">
        <v>66</v>
      </c>
      <c r="C101" s="20" t="s">
        <v>54</v>
      </c>
      <c r="D101" s="24" t="s">
        <v>155</v>
      </c>
      <c r="E101" s="25" t="s">
        <v>67</v>
      </c>
      <c r="F101" s="24" t="s">
        <v>162</v>
      </c>
      <c r="G101" s="24">
        <v>90</v>
      </c>
    </row>
    <row r="102" spans="1:7" ht="29" x14ac:dyDescent="0.35">
      <c r="A102" s="19" t="s">
        <v>29</v>
      </c>
      <c r="B102" s="20" t="s">
        <v>107</v>
      </c>
      <c r="C102" s="20" t="s">
        <v>108</v>
      </c>
      <c r="D102" s="24" t="s">
        <v>159</v>
      </c>
      <c r="E102" s="25" t="s">
        <v>109</v>
      </c>
      <c r="F102" s="24" t="s">
        <v>162</v>
      </c>
      <c r="G102" s="24">
        <v>90</v>
      </c>
    </row>
    <row r="103" spans="1:7" ht="43.5" x14ac:dyDescent="0.35">
      <c r="A103" s="19" t="s">
        <v>29</v>
      </c>
      <c r="B103" s="19" t="s">
        <v>174</v>
      </c>
      <c r="C103" s="20" t="s">
        <v>35</v>
      </c>
      <c r="D103" s="24" t="s">
        <v>155</v>
      </c>
      <c r="E103" s="25" t="s">
        <v>150</v>
      </c>
      <c r="F103" s="24" t="s">
        <v>162</v>
      </c>
      <c r="G103" s="24">
        <v>90</v>
      </c>
    </row>
    <row r="104" spans="1:7" ht="29" x14ac:dyDescent="0.35">
      <c r="A104" s="32" t="s">
        <v>283</v>
      </c>
      <c r="B104" s="32" t="s">
        <v>179</v>
      </c>
      <c r="C104" s="32" t="s">
        <v>132</v>
      </c>
      <c r="D104" s="27" t="s">
        <v>157</v>
      </c>
      <c r="E104" s="33" t="s">
        <v>287</v>
      </c>
      <c r="F104" s="27" t="s">
        <v>164</v>
      </c>
      <c r="G104" s="27">
        <v>90</v>
      </c>
    </row>
    <row r="105" spans="1:7" ht="26" x14ac:dyDescent="0.35">
      <c r="A105" s="32" t="s">
        <v>283</v>
      </c>
      <c r="B105" s="32" t="s">
        <v>209</v>
      </c>
      <c r="C105" s="32" t="s">
        <v>132</v>
      </c>
      <c r="D105" s="27" t="s">
        <v>159</v>
      </c>
      <c r="E105" s="36" t="s">
        <v>317</v>
      </c>
      <c r="F105" s="27" t="s">
        <v>165</v>
      </c>
      <c r="G105" s="27">
        <v>90</v>
      </c>
    </row>
    <row r="106" spans="1:7" ht="26" x14ac:dyDescent="0.35">
      <c r="A106" s="32" t="s">
        <v>283</v>
      </c>
      <c r="B106" s="32" t="s">
        <v>211</v>
      </c>
      <c r="C106" s="32" t="s">
        <v>132</v>
      </c>
      <c r="D106" s="27" t="s">
        <v>159</v>
      </c>
      <c r="E106" s="36" t="s">
        <v>319</v>
      </c>
      <c r="F106" s="27" t="s">
        <v>165</v>
      </c>
      <c r="G106" s="27">
        <v>90</v>
      </c>
    </row>
    <row r="107" spans="1:7" ht="29" x14ac:dyDescent="0.35">
      <c r="A107" s="32" t="s">
        <v>283</v>
      </c>
      <c r="B107" s="60" t="s">
        <v>393</v>
      </c>
      <c r="C107" s="29" t="s">
        <v>132</v>
      </c>
      <c r="D107" s="24" t="s">
        <v>160</v>
      </c>
      <c r="E107" s="43" t="s">
        <v>394</v>
      </c>
      <c r="F107" s="24" t="s">
        <v>162</v>
      </c>
      <c r="G107" s="24">
        <v>90</v>
      </c>
    </row>
    <row r="108" spans="1:7" ht="29" x14ac:dyDescent="0.35">
      <c r="A108" s="19" t="s">
        <v>29</v>
      </c>
      <c r="B108" s="20" t="s">
        <v>116</v>
      </c>
      <c r="C108" s="20" t="s">
        <v>35</v>
      </c>
      <c r="D108" s="24" t="s">
        <v>155</v>
      </c>
      <c r="E108" s="25" t="s">
        <v>117</v>
      </c>
      <c r="F108" s="24" t="s">
        <v>162</v>
      </c>
      <c r="G108" s="24">
        <v>85</v>
      </c>
    </row>
    <row r="109" spans="1:7" ht="72.5" x14ac:dyDescent="0.35">
      <c r="A109" s="32" t="s">
        <v>283</v>
      </c>
      <c r="B109" s="32" t="s">
        <v>180</v>
      </c>
      <c r="C109" s="32" t="s">
        <v>132</v>
      </c>
      <c r="D109" s="27" t="s">
        <v>157</v>
      </c>
      <c r="E109" s="33" t="s">
        <v>288</v>
      </c>
      <c r="F109" s="27" t="s">
        <v>164</v>
      </c>
      <c r="G109" s="27">
        <v>85</v>
      </c>
    </row>
    <row r="110" spans="1:7" ht="58" x14ac:dyDescent="0.35">
      <c r="A110" s="19" t="s">
        <v>29</v>
      </c>
      <c r="B110" s="20" t="s">
        <v>50</v>
      </c>
      <c r="C110" s="20" t="s">
        <v>51</v>
      </c>
      <c r="D110" s="24" t="s">
        <v>158</v>
      </c>
      <c r="E110" s="25" t="s">
        <v>52</v>
      </c>
      <c r="F110" s="24" t="s">
        <v>162</v>
      </c>
      <c r="G110" s="24">
        <v>80</v>
      </c>
    </row>
    <row r="111" spans="1:7" ht="58" x14ac:dyDescent="0.35">
      <c r="A111" s="19" t="s">
        <v>29</v>
      </c>
      <c r="B111" s="20" t="s">
        <v>86</v>
      </c>
      <c r="C111" s="26" t="s">
        <v>35</v>
      </c>
      <c r="D111" s="27" t="s">
        <v>155</v>
      </c>
      <c r="E111" s="28" t="s">
        <v>87</v>
      </c>
      <c r="F111" s="27" t="s">
        <v>162</v>
      </c>
      <c r="G111" s="27">
        <v>80</v>
      </c>
    </row>
    <row r="112" spans="1:7" ht="43.5" x14ac:dyDescent="0.35">
      <c r="A112" s="32" t="s">
        <v>283</v>
      </c>
      <c r="B112" s="32" t="s">
        <v>183</v>
      </c>
      <c r="C112" s="32" t="s">
        <v>132</v>
      </c>
      <c r="D112" s="27" t="s">
        <v>157</v>
      </c>
      <c r="E112" s="33" t="s">
        <v>291</v>
      </c>
      <c r="F112" s="27" t="s">
        <v>164</v>
      </c>
      <c r="G112" s="27">
        <v>80</v>
      </c>
    </row>
    <row r="113" spans="1:7" ht="29" x14ac:dyDescent="0.35">
      <c r="A113" s="32" t="s">
        <v>283</v>
      </c>
      <c r="B113" s="32" t="s">
        <v>251</v>
      </c>
      <c r="C113" s="32" t="s">
        <v>132</v>
      </c>
      <c r="D113" s="27" t="s">
        <v>158</v>
      </c>
      <c r="E113" s="33" t="s">
        <v>359</v>
      </c>
      <c r="F113" s="27" t="s">
        <v>162</v>
      </c>
      <c r="G113" s="27">
        <v>80</v>
      </c>
    </row>
    <row r="114" spans="1:7" ht="29" x14ac:dyDescent="0.35">
      <c r="A114" s="32" t="s">
        <v>283</v>
      </c>
      <c r="B114" s="32" t="s">
        <v>256</v>
      </c>
      <c r="C114" s="32" t="s">
        <v>132</v>
      </c>
      <c r="D114" s="38" t="s">
        <v>158</v>
      </c>
      <c r="E114" s="33" t="s">
        <v>364</v>
      </c>
      <c r="F114" s="38" t="s">
        <v>162</v>
      </c>
      <c r="G114" s="38">
        <v>80</v>
      </c>
    </row>
    <row r="115" spans="1:7" ht="29" x14ac:dyDescent="0.35">
      <c r="A115" s="19" t="s">
        <v>29</v>
      </c>
      <c r="B115" s="20" t="s">
        <v>131</v>
      </c>
      <c r="C115" s="20" t="s">
        <v>132</v>
      </c>
      <c r="D115" s="24" t="s">
        <v>158</v>
      </c>
      <c r="E115" s="25" t="s">
        <v>133</v>
      </c>
      <c r="F115" s="24" t="s">
        <v>162</v>
      </c>
      <c r="G115" s="24">
        <v>75</v>
      </c>
    </row>
    <row r="116" spans="1:7" ht="26" x14ac:dyDescent="0.35">
      <c r="A116" s="32" t="s">
        <v>283</v>
      </c>
      <c r="B116" s="32" t="s">
        <v>225</v>
      </c>
      <c r="C116" s="32" t="s">
        <v>132</v>
      </c>
      <c r="D116" s="27" t="s">
        <v>159</v>
      </c>
      <c r="E116" s="36" t="s">
        <v>333</v>
      </c>
      <c r="F116" s="22" t="s">
        <v>165</v>
      </c>
      <c r="G116" s="22">
        <v>75</v>
      </c>
    </row>
    <row r="117" spans="1:7" ht="43.5" x14ac:dyDescent="0.35">
      <c r="A117" s="19" t="s">
        <v>29</v>
      </c>
      <c r="B117" s="20" t="s">
        <v>34</v>
      </c>
      <c r="C117" s="20" t="s">
        <v>35</v>
      </c>
      <c r="D117" s="24" t="s">
        <v>155</v>
      </c>
      <c r="E117" s="25" t="s">
        <v>36</v>
      </c>
      <c r="F117" s="24" t="s">
        <v>162</v>
      </c>
      <c r="G117" s="24">
        <v>70</v>
      </c>
    </row>
    <row r="118" spans="1:7" ht="43.5" x14ac:dyDescent="0.35">
      <c r="A118" s="19" t="s">
        <v>29</v>
      </c>
      <c r="B118" s="20" t="s">
        <v>53</v>
      </c>
      <c r="C118" s="20" t="s">
        <v>54</v>
      </c>
      <c r="D118" s="24" t="s">
        <v>155</v>
      </c>
      <c r="E118" s="25" t="s">
        <v>55</v>
      </c>
      <c r="F118" s="24" t="s">
        <v>162</v>
      </c>
      <c r="G118" s="24">
        <v>70</v>
      </c>
    </row>
    <row r="119" spans="1:7" ht="29" x14ac:dyDescent="0.35">
      <c r="A119" s="19" t="s">
        <v>29</v>
      </c>
      <c r="B119" s="20" t="s">
        <v>120</v>
      </c>
      <c r="C119" s="20" t="s">
        <v>35</v>
      </c>
      <c r="D119" s="24" t="s">
        <v>159</v>
      </c>
      <c r="E119" s="23" t="s">
        <v>121</v>
      </c>
      <c r="F119" s="24" t="s">
        <v>165</v>
      </c>
      <c r="G119" s="24">
        <v>70</v>
      </c>
    </row>
    <row r="120" spans="1:7" ht="29" x14ac:dyDescent="0.35">
      <c r="A120" s="32" t="s">
        <v>283</v>
      </c>
      <c r="B120" s="32" t="s">
        <v>186</v>
      </c>
      <c r="C120" s="32" t="s">
        <v>132</v>
      </c>
      <c r="D120" s="27" t="s">
        <v>157</v>
      </c>
      <c r="E120" s="33" t="s">
        <v>294</v>
      </c>
      <c r="F120" s="27" t="s">
        <v>164</v>
      </c>
      <c r="G120" s="27">
        <v>70</v>
      </c>
    </row>
    <row r="121" spans="1:7" ht="29" x14ac:dyDescent="0.35">
      <c r="A121" s="32" t="s">
        <v>283</v>
      </c>
      <c r="B121" s="32" t="s">
        <v>188</v>
      </c>
      <c r="C121" s="32" t="s">
        <v>132</v>
      </c>
      <c r="D121" s="27" t="s">
        <v>157</v>
      </c>
      <c r="E121" s="33" t="s">
        <v>296</v>
      </c>
      <c r="F121" s="27" t="s">
        <v>164</v>
      </c>
      <c r="G121" s="27">
        <v>70</v>
      </c>
    </row>
    <row r="122" spans="1:7" ht="43.5" x14ac:dyDescent="0.35">
      <c r="A122" s="32" t="s">
        <v>283</v>
      </c>
      <c r="B122" s="32" t="s">
        <v>189</v>
      </c>
      <c r="C122" s="32" t="s">
        <v>132</v>
      </c>
      <c r="D122" s="27" t="s">
        <v>157</v>
      </c>
      <c r="E122" s="33" t="s">
        <v>297</v>
      </c>
      <c r="F122" s="27" t="s">
        <v>164</v>
      </c>
      <c r="G122" s="27">
        <v>70</v>
      </c>
    </row>
    <row r="123" spans="1:7" x14ac:dyDescent="0.35">
      <c r="A123" s="45" t="s">
        <v>283</v>
      </c>
      <c r="B123" s="44" t="s">
        <v>279</v>
      </c>
      <c r="C123" s="44" t="s">
        <v>132</v>
      </c>
      <c r="D123" s="22" t="s">
        <v>158</v>
      </c>
      <c r="E123" s="40" t="s">
        <v>387</v>
      </c>
      <c r="F123" s="22" t="s">
        <v>162</v>
      </c>
      <c r="G123" s="22">
        <v>70</v>
      </c>
    </row>
    <row r="124" spans="1:7" ht="43.5" x14ac:dyDescent="0.35">
      <c r="A124" s="19" t="s">
        <v>29</v>
      </c>
      <c r="B124" s="20" t="s">
        <v>105</v>
      </c>
      <c r="C124" s="20" t="s">
        <v>40</v>
      </c>
      <c r="D124" s="24" t="s">
        <v>158</v>
      </c>
      <c r="E124" s="25" t="s">
        <v>106</v>
      </c>
      <c r="F124" s="24" t="s">
        <v>162</v>
      </c>
      <c r="G124" s="24">
        <v>65</v>
      </c>
    </row>
    <row r="125" spans="1:7" ht="29" x14ac:dyDescent="0.35">
      <c r="A125" s="19" t="s">
        <v>29</v>
      </c>
      <c r="B125" s="20" t="s">
        <v>112</v>
      </c>
      <c r="C125" s="20" t="s">
        <v>40</v>
      </c>
      <c r="D125" s="24" t="s">
        <v>158</v>
      </c>
      <c r="E125" s="25" t="s">
        <v>113</v>
      </c>
      <c r="F125" s="24" t="s">
        <v>162</v>
      </c>
      <c r="G125" s="24">
        <v>65</v>
      </c>
    </row>
    <row r="126" spans="1:7" ht="26" x14ac:dyDescent="0.35">
      <c r="A126" s="32" t="s">
        <v>283</v>
      </c>
      <c r="B126" s="32" t="s">
        <v>190</v>
      </c>
      <c r="C126" s="32" t="s">
        <v>132</v>
      </c>
      <c r="D126" s="27" t="s">
        <v>157</v>
      </c>
      <c r="E126" s="34" t="s">
        <v>298</v>
      </c>
      <c r="F126" s="27" t="s">
        <v>164</v>
      </c>
      <c r="G126" s="27">
        <v>65</v>
      </c>
    </row>
    <row r="127" spans="1:7" ht="26" x14ac:dyDescent="0.35">
      <c r="A127" s="32" t="s">
        <v>283</v>
      </c>
      <c r="B127" s="32" t="s">
        <v>200</v>
      </c>
      <c r="C127" s="32" t="s">
        <v>132</v>
      </c>
      <c r="D127" s="27" t="s">
        <v>284</v>
      </c>
      <c r="E127" s="34" t="s">
        <v>308</v>
      </c>
      <c r="F127" s="27" t="s">
        <v>163</v>
      </c>
      <c r="G127" s="27">
        <v>65</v>
      </c>
    </row>
    <row r="128" spans="1:7" ht="39" x14ac:dyDescent="0.35">
      <c r="A128" s="32" t="s">
        <v>283</v>
      </c>
      <c r="B128" s="32" t="s">
        <v>215</v>
      </c>
      <c r="C128" s="32" t="s">
        <v>132</v>
      </c>
      <c r="D128" s="27" t="s">
        <v>159</v>
      </c>
      <c r="E128" s="36" t="s">
        <v>323</v>
      </c>
      <c r="F128" s="27" t="s">
        <v>166</v>
      </c>
      <c r="G128" s="27">
        <v>65</v>
      </c>
    </row>
    <row r="129" spans="1:7" x14ac:dyDescent="0.35">
      <c r="A129" s="19" t="s">
        <v>29</v>
      </c>
      <c r="B129" s="20" t="s">
        <v>138</v>
      </c>
      <c r="C129" s="26" t="s">
        <v>42</v>
      </c>
      <c r="D129" s="27" t="s">
        <v>154</v>
      </c>
      <c r="E129" s="28" t="s">
        <v>139</v>
      </c>
      <c r="F129" s="27" t="s">
        <v>162</v>
      </c>
      <c r="G129" s="27">
        <v>60</v>
      </c>
    </row>
    <row r="130" spans="1:7" ht="72.5" x14ac:dyDescent="0.35">
      <c r="A130" s="19" t="s">
        <v>29</v>
      </c>
      <c r="B130" s="19" t="s">
        <v>176</v>
      </c>
      <c r="C130" s="20" t="s">
        <v>40</v>
      </c>
      <c r="D130" s="24" t="s">
        <v>158</v>
      </c>
      <c r="E130" s="25" t="s">
        <v>152</v>
      </c>
      <c r="F130" s="24" t="s">
        <v>162</v>
      </c>
      <c r="G130" s="24">
        <v>60</v>
      </c>
    </row>
    <row r="131" spans="1:7" ht="26" x14ac:dyDescent="0.35">
      <c r="A131" s="45" t="s">
        <v>283</v>
      </c>
      <c r="B131" s="44" t="s">
        <v>278</v>
      </c>
      <c r="C131" s="44" t="s">
        <v>132</v>
      </c>
      <c r="D131" s="22" t="s">
        <v>158</v>
      </c>
      <c r="E131" s="37" t="s">
        <v>386</v>
      </c>
      <c r="F131" s="22" t="s">
        <v>162</v>
      </c>
      <c r="G131" s="22">
        <v>60</v>
      </c>
    </row>
    <row r="132" spans="1:7" ht="58" x14ac:dyDescent="0.35">
      <c r="A132" s="45" t="s">
        <v>283</v>
      </c>
      <c r="B132" s="26" t="s">
        <v>280</v>
      </c>
      <c r="C132" s="32" t="s">
        <v>132</v>
      </c>
      <c r="D132" s="27" t="s">
        <v>157</v>
      </c>
      <c r="E132" s="33" t="s">
        <v>388</v>
      </c>
      <c r="F132" s="27" t="s">
        <v>164</v>
      </c>
      <c r="G132" s="27">
        <v>60</v>
      </c>
    </row>
    <row r="133" spans="1:7" ht="29" x14ac:dyDescent="0.35">
      <c r="A133" s="19" t="s">
        <v>29</v>
      </c>
      <c r="B133" s="20" t="s">
        <v>80</v>
      </c>
      <c r="C133" s="26" t="s">
        <v>38</v>
      </c>
      <c r="D133" s="27" t="s">
        <v>155</v>
      </c>
      <c r="E133" s="28" t="s">
        <v>81</v>
      </c>
      <c r="F133" s="24" t="s">
        <v>162</v>
      </c>
      <c r="G133" s="24">
        <v>55</v>
      </c>
    </row>
    <row r="134" spans="1:7" ht="43.5" x14ac:dyDescent="0.35">
      <c r="A134" s="19" t="s">
        <v>29</v>
      </c>
      <c r="B134" s="20" t="s">
        <v>129</v>
      </c>
      <c r="C134" s="20" t="s">
        <v>125</v>
      </c>
      <c r="D134" s="24" t="s">
        <v>159</v>
      </c>
      <c r="E134" s="25" t="s">
        <v>130</v>
      </c>
      <c r="F134" s="24" t="s">
        <v>162</v>
      </c>
      <c r="G134" s="24">
        <v>55</v>
      </c>
    </row>
    <row r="135" spans="1:7" ht="43.5" x14ac:dyDescent="0.35">
      <c r="A135" s="32" t="s">
        <v>283</v>
      </c>
      <c r="B135" s="32" t="s">
        <v>187</v>
      </c>
      <c r="C135" s="32" t="s">
        <v>132</v>
      </c>
      <c r="D135" s="27" t="s">
        <v>157</v>
      </c>
      <c r="E135" s="33" t="s">
        <v>295</v>
      </c>
      <c r="F135" s="27" t="s">
        <v>164</v>
      </c>
      <c r="G135" s="27">
        <v>55</v>
      </c>
    </row>
    <row r="136" spans="1:7" x14ac:dyDescent="0.35">
      <c r="A136" s="32" t="s">
        <v>283</v>
      </c>
      <c r="B136" s="32" t="s">
        <v>202</v>
      </c>
      <c r="C136" s="32" t="s">
        <v>132</v>
      </c>
      <c r="D136" s="27" t="s">
        <v>284</v>
      </c>
      <c r="E136" s="34" t="s">
        <v>310</v>
      </c>
      <c r="F136" s="27" t="s">
        <v>165</v>
      </c>
      <c r="G136" s="27">
        <v>55</v>
      </c>
    </row>
    <row r="137" spans="1:7" ht="26" x14ac:dyDescent="0.35">
      <c r="A137" s="32" t="s">
        <v>283</v>
      </c>
      <c r="B137" s="32" t="s">
        <v>203</v>
      </c>
      <c r="C137" s="32" t="s">
        <v>132</v>
      </c>
      <c r="D137" s="27" t="s">
        <v>284</v>
      </c>
      <c r="E137" s="34" t="s">
        <v>311</v>
      </c>
      <c r="F137" s="27" t="s">
        <v>165</v>
      </c>
      <c r="G137" s="27">
        <v>55</v>
      </c>
    </row>
    <row r="138" spans="1:7" ht="26" x14ac:dyDescent="0.35">
      <c r="A138" s="32" t="s">
        <v>283</v>
      </c>
      <c r="B138" s="32" t="s">
        <v>218</v>
      </c>
      <c r="C138" s="32" t="s">
        <v>132</v>
      </c>
      <c r="D138" s="27" t="s">
        <v>159</v>
      </c>
      <c r="E138" s="36" t="s">
        <v>326</v>
      </c>
      <c r="F138" s="27" t="s">
        <v>165</v>
      </c>
      <c r="G138" s="27">
        <v>55</v>
      </c>
    </row>
    <row r="139" spans="1:7" x14ac:dyDescent="0.35">
      <c r="A139" s="32" t="s">
        <v>283</v>
      </c>
      <c r="B139" s="32" t="s">
        <v>219</v>
      </c>
      <c r="C139" s="32" t="s">
        <v>132</v>
      </c>
      <c r="D139" s="27" t="s">
        <v>159</v>
      </c>
      <c r="E139" s="36" t="s">
        <v>327</v>
      </c>
      <c r="F139" s="27" t="s">
        <v>166</v>
      </c>
      <c r="G139" s="27">
        <v>55</v>
      </c>
    </row>
    <row r="140" spans="1:7" ht="29" x14ac:dyDescent="0.35">
      <c r="A140" s="32" t="s">
        <v>283</v>
      </c>
      <c r="B140" s="32" t="s">
        <v>263</v>
      </c>
      <c r="C140" s="32" t="s">
        <v>132</v>
      </c>
      <c r="D140" s="27" t="s">
        <v>159</v>
      </c>
      <c r="E140" s="39" t="s">
        <v>371</v>
      </c>
      <c r="F140" s="27" t="s">
        <v>165</v>
      </c>
      <c r="G140" s="27">
        <v>55</v>
      </c>
    </row>
    <row r="141" spans="1:7" ht="58" x14ac:dyDescent="0.35">
      <c r="A141" s="45" t="s">
        <v>283</v>
      </c>
      <c r="B141" s="26" t="s">
        <v>282</v>
      </c>
      <c r="C141" s="32" t="s">
        <v>132</v>
      </c>
      <c r="D141" s="27" t="s">
        <v>157</v>
      </c>
      <c r="E141" s="33" t="s">
        <v>390</v>
      </c>
      <c r="F141" s="27" t="s">
        <v>164</v>
      </c>
      <c r="G141" s="27">
        <v>55</v>
      </c>
    </row>
    <row r="142" spans="1:7" ht="43.5" x14ac:dyDescent="0.35">
      <c r="A142" s="19" t="s">
        <v>29</v>
      </c>
      <c r="B142" s="20" t="s">
        <v>88</v>
      </c>
      <c r="C142" s="20" t="s">
        <v>38</v>
      </c>
      <c r="D142" s="24" t="s">
        <v>154</v>
      </c>
      <c r="E142" s="25" t="s">
        <v>89</v>
      </c>
      <c r="F142" s="24" t="s">
        <v>162</v>
      </c>
      <c r="G142" s="24">
        <v>50</v>
      </c>
    </row>
    <row r="143" spans="1:7" ht="43.5" x14ac:dyDescent="0.35">
      <c r="A143" s="19" t="s">
        <v>29</v>
      </c>
      <c r="B143" s="20" t="s">
        <v>127</v>
      </c>
      <c r="C143" s="20" t="s">
        <v>125</v>
      </c>
      <c r="D143" s="24" t="s">
        <v>159</v>
      </c>
      <c r="E143" s="25" t="s">
        <v>128</v>
      </c>
      <c r="F143" s="24" t="s">
        <v>165</v>
      </c>
      <c r="G143" s="24">
        <v>50</v>
      </c>
    </row>
    <row r="144" spans="1:7" ht="29" x14ac:dyDescent="0.35">
      <c r="A144" s="19" t="s">
        <v>29</v>
      </c>
      <c r="B144" s="19" t="s">
        <v>175</v>
      </c>
      <c r="C144" s="20" t="s">
        <v>40</v>
      </c>
      <c r="D144" s="24" t="s">
        <v>159</v>
      </c>
      <c r="E144" s="25" t="s">
        <v>151</v>
      </c>
      <c r="F144" s="31" t="s">
        <v>165</v>
      </c>
      <c r="G144" s="31">
        <v>50</v>
      </c>
    </row>
    <row r="145" spans="1:7" ht="26" x14ac:dyDescent="0.35">
      <c r="A145" s="32" t="s">
        <v>283</v>
      </c>
      <c r="B145" s="32" t="s">
        <v>195</v>
      </c>
      <c r="C145" s="32" t="s">
        <v>132</v>
      </c>
      <c r="D145" s="27" t="s">
        <v>157</v>
      </c>
      <c r="E145" s="34" t="s">
        <v>303</v>
      </c>
      <c r="F145" s="27" t="s">
        <v>164</v>
      </c>
      <c r="G145" s="27">
        <v>50</v>
      </c>
    </row>
    <row r="146" spans="1:7" ht="26" x14ac:dyDescent="0.35">
      <c r="A146" s="32" t="s">
        <v>283</v>
      </c>
      <c r="B146" s="32" t="s">
        <v>199</v>
      </c>
      <c r="C146" s="32" t="s">
        <v>132</v>
      </c>
      <c r="D146" s="27" t="s">
        <v>156</v>
      </c>
      <c r="E146" s="34" t="s">
        <v>307</v>
      </c>
      <c r="F146" s="27" t="s">
        <v>165</v>
      </c>
      <c r="G146" s="27">
        <v>50</v>
      </c>
    </row>
    <row r="147" spans="1:7" ht="39" x14ac:dyDescent="0.35">
      <c r="A147" s="32" t="s">
        <v>283</v>
      </c>
      <c r="B147" s="32" t="s">
        <v>206</v>
      </c>
      <c r="C147" s="32" t="s">
        <v>132</v>
      </c>
      <c r="D147" s="27" t="s">
        <v>159</v>
      </c>
      <c r="E147" s="36" t="s">
        <v>314</v>
      </c>
      <c r="F147" s="27" t="s">
        <v>165</v>
      </c>
      <c r="G147" s="27">
        <v>50</v>
      </c>
    </row>
    <row r="148" spans="1:7" ht="26" x14ac:dyDescent="0.35">
      <c r="A148" s="32" t="s">
        <v>283</v>
      </c>
      <c r="B148" s="32" t="s">
        <v>221</v>
      </c>
      <c r="C148" s="32" t="s">
        <v>132</v>
      </c>
      <c r="D148" s="27" t="s">
        <v>159</v>
      </c>
      <c r="E148" s="36" t="s">
        <v>329</v>
      </c>
      <c r="F148" s="27" t="s">
        <v>165</v>
      </c>
      <c r="G148" s="27">
        <v>50</v>
      </c>
    </row>
    <row r="149" spans="1:7" ht="39" x14ac:dyDescent="0.35">
      <c r="A149" s="32" t="s">
        <v>283</v>
      </c>
      <c r="B149" s="32" t="s">
        <v>226</v>
      </c>
      <c r="C149" s="32" t="s">
        <v>132</v>
      </c>
      <c r="D149" s="27" t="s">
        <v>159</v>
      </c>
      <c r="E149" s="36" t="s">
        <v>334</v>
      </c>
      <c r="F149" s="27" t="s">
        <v>165</v>
      </c>
      <c r="G149" s="27">
        <v>50</v>
      </c>
    </row>
    <row r="150" spans="1:7" ht="26" x14ac:dyDescent="0.35">
      <c r="A150" s="32" t="s">
        <v>283</v>
      </c>
      <c r="B150" s="32" t="s">
        <v>227</v>
      </c>
      <c r="C150" s="32" t="s">
        <v>132</v>
      </c>
      <c r="D150" s="27" t="s">
        <v>159</v>
      </c>
      <c r="E150" s="37" t="s">
        <v>335</v>
      </c>
      <c r="F150" s="27" t="s">
        <v>166</v>
      </c>
      <c r="G150" s="27">
        <v>50</v>
      </c>
    </row>
    <row r="151" spans="1:7" ht="29" x14ac:dyDescent="0.35">
      <c r="A151" s="32" t="s">
        <v>283</v>
      </c>
      <c r="B151" s="32" t="s">
        <v>232</v>
      </c>
      <c r="C151" s="32" t="s">
        <v>132</v>
      </c>
      <c r="D151" s="27" t="s">
        <v>154</v>
      </c>
      <c r="E151" s="33" t="s">
        <v>340</v>
      </c>
      <c r="F151" s="27" t="s">
        <v>162</v>
      </c>
      <c r="G151" s="27">
        <v>50</v>
      </c>
    </row>
    <row r="152" spans="1:7" ht="43.5" x14ac:dyDescent="0.35">
      <c r="A152" s="19" t="s">
        <v>29</v>
      </c>
      <c r="B152" s="20" t="s">
        <v>82</v>
      </c>
      <c r="C152" s="26" t="s">
        <v>40</v>
      </c>
      <c r="D152" s="27" t="s">
        <v>158</v>
      </c>
      <c r="E152" s="28" t="s">
        <v>83</v>
      </c>
      <c r="F152" s="27" t="s">
        <v>162</v>
      </c>
      <c r="G152" s="27">
        <v>45</v>
      </c>
    </row>
    <row r="153" spans="1:7" x14ac:dyDescent="0.35">
      <c r="A153" s="19" t="s">
        <v>29</v>
      </c>
      <c r="B153" s="20" t="s">
        <v>114</v>
      </c>
      <c r="C153" s="20" t="s">
        <v>42</v>
      </c>
      <c r="D153" s="24" t="s">
        <v>158</v>
      </c>
      <c r="E153" s="25" t="s">
        <v>115</v>
      </c>
      <c r="F153" s="24" t="s">
        <v>162</v>
      </c>
      <c r="G153" s="24">
        <v>45</v>
      </c>
    </row>
    <row r="154" spans="1:7" ht="29" x14ac:dyDescent="0.35">
      <c r="A154" s="32" t="s">
        <v>283</v>
      </c>
      <c r="B154" s="32" t="s">
        <v>185</v>
      </c>
      <c r="C154" s="32" t="s">
        <v>132</v>
      </c>
      <c r="D154" s="27" t="s">
        <v>157</v>
      </c>
      <c r="E154" s="33" t="s">
        <v>293</v>
      </c>
      <c r="F154" s="27" t="s">
        <v>164</v>
      </c>
      <c r="G154" s="27">
        <v>45</v>
      </c>
    </row>
    <row r="155" spans="1:7" ht="26" x14ac:dyDescent="0.35">
      <c r="A155" s="32" t="s">
        <v>283</v>
      </c>
      <c r="B155" s="32" t="s">
        <v>212</v>
      </c>
      <c r="C155" s="32" t="s">
        <v>132</v>
      </c>
      <c r="D155" s="27" t="s">
        <v>159</v>
      </c>
      <c r="E155" s="36" t="s">
        <v>320</v>
      </c>
      <c r="F155" s="27" t="s">
        <v>166</v>
      </c>
      <c r="G155" s="27">
        <v>45</v>
      </c>
    </row>
    <row r="156" spans="1:7" ht="39" x14ac:dyDescent="0.35">
      <c r="A156" s="32" t="s">
        <v>283</v>
      </c>
      <c r="B156" s="32" t="s">
        <v>214</v>
      </c>
      <c r="C156" s="32" t="s">
        <v>132</v>
      </c>
      <c r="D156" s="27" t="s">
        <v>159</v>
      </c>
      <c r="E156" s="36" t="s">
        <v>322</v>
      </c>
      <c r="F156" s="27" t="s">
        <v>165</v>
      </c>
      <c r="G156" s="27">
        <v>45</v>
      </c>
    </row>
    <row r="157" spans="1:7" ht="26" x14ac:dyDescent="0.35">
      <c r="A157" s="32" t="s">
        <v>283</v>
      </c>
      <c r="B157" s="32" t="s">
        <v>222</v>
      </c>
      <c r="C157" s="32" t="s">
        <v>132</v>
      </c>
      <c r="D157" s="27" t="s">
        <v>159</v>
      </c>
      <c r="E157" s="36" t="s">
        <v>330</v>
      </c>
      <c r="F157" s="27" t="s">
        <v>165</v>
      </c>
      <c r="G157" s="27">
        <v>45</v>
      </c>
    </row>
    <row r="158" spans="1:7" ht="39" x14ac:dyDescent="0.35">
      <c r="A158" s="32" t="s">
        <v>283</v>
      </c>
      <c r="B158" s="32" t="s">
        <v>223</v>
      </c>
      <c r="C158" s="32" t="s">
        <v>132</v>
      </c>
      <c r="D158" s="27" t="s">
        <v>159</v>
      </c>
      <c r="E158" s="36" t="s">
        <v>331</v>
      </c>
      <c r="F158" s="27" t="s">
        <v>165</v>
      </c>
      <c r="G158" s="27">
        <v>45</v>
      </c>
    </row>
    <row r="159" spans="1:7" ht="29" x14ac:dyDescent="0.35">
      <c r="A159" s="32" t="s">
        <v>283</v>
      </c>
      <c r="B159" s="26" t="s">
        <v>264</v>
      </c>
      <c r="C159" s="32" t="s">
        <v>132</v>
      </c>
      <c r="D159" s="38" t="s">
        <v>159</v>
      </c>
      <c r="E159" s="43" t="s">
        <v>372</v>
      </c>
      <c r="F159" s="38" t="s">
        <v>165</v>
      </c>
      <c r="G159" s="38">
        <v>45</v>
      </c>
    </row>
    <row r="160" spans="1:7" ht="29" x14ac:dyDescent="0.35">
      <c r="A160" s="32" t="s">
        <v>283</v>
      </c>
      <c r="B160" s="44" t="s">
        <v>270</v>
      </c>
      <c r="C160" s="44" t="s">
        <v>132</v>
      </c>
      <c r="D160" s="38" t="s">
        <v>159</v>
      </c>
      <c r="E160" s="43" t="s">
        <v>378</v>
      </c>
      <c r="F160" s="38" t="s">
        <v>166</v>
      </c>
      <c r="G160" s="38">
        <v>45</v>
      </c>
    </row>
    <row r="161" spans="1:7" ht="26" x14ac:dyDescent="0.35">
      <c r="A161" s="32" t="s">
        <v>283</v>
      </c>
      <c r="B161" s="32" t="s">
        <v>217</v>
      </c>
      <c r="C161" s="32" t="s">
        <v>132</v>
      </c>
      <c r="D161" s="27" t="s">
        <v>159</v>
      </c>
      <c r="E161" s="36" t="s">
        <v>325</v>
      </c>
      <c r="F161" s="27" t="s">
        <v>165</v>
      </c>
      <c r="G161" s="27">
        <v>40</v>
      </c>
    </row>
    <row r="162" spans="1:7" ht="39" x14ac:dyDescent="0.35">
      <c r="A162" s="32" t="s">
        <v>283</v>
      </c>
      <c r="B162" s="32" t="s">
        <v>249</v>
      </c>
      <c r="C162" s="32" t="s">
        <v>132</v>
      </c>
      <c r="D162" s="27" t="s">
        <v>160</v>
      </c>
      <c r="E162" s="34" t="s">
        <v>357</v>
      </c>
      <c r="F162" s="27" t="s">
        <v>162</v>
      </c>
      <c r="G162" s="27">
        <v>40</v>
      </c>
    </row>
    <row r="163" spans="1:7" ht="46.5" x14ac:dyDescent="0.35">
      <c r="A163" s="32" t="s">
        <v>283</v>
      </c>
      <c r="B163" s="32" t="s">
        <v>258</v>
      </c>
      <c r="C163" s="32" t="s">
        <v>132</v>
      </c>
      <c r="D163" s="27" t="s">
        <v>159</v>
      </c>
      <c r="E163" s="41" t="s">
        <v>366</v>
      </c>
      <c r="F163" s="27" t="s">
        <v>166</v>
      </c>
      <c r="G163" s="27">
        <v>40</v>
      </c>
    </row>
    <row r="164" spans="1:7" ht="26" x14ac:dyDescent="0.35">
      <c r="A164" s="19" t="s">
        <v>29</v>
      </c>
      <c r="B164" s="20" t="s">
        <v>92</v>
      </c>
      <c r="C164" s="20" t="s">
        <v>42</v>
      </c>
      <c r="D164" s="24" t="s">
        <v>156</v>
      </c>
      <c r="E164" s="25" t="s">
        <v>93</v>
      </c>
      <c r="F164" s="24" t="s">
        <v>163</v>
      </c>
      <c r="G164" s="24">
        <v>35</v>
      </c>
    </row>
    <row r="165" spans="1:7" ht="43.5" x14ac:dyDescent="0.35">
      <c r="A165" s="19" t="s">
        <v>29</v>
      </c>
      <c r="B165" s="19" t="s">
        <v>171</v>
      </c>
      <c r="C165" s="20" t="s">
        <v>146</v>
      </c>
      <c r="D165" s="24" t="s">
        <v>158</v>
      </c>
      <c r="E165" s="25" t="s">
        <v>147</v>
      </c>
      <c r="F165" s="24" t="s">
        <v>162</v>
      </c>
      <c r="G165" s="24">
        <v>35</v>
      </c>
    </row>
    <row r="166" spans="1:7" ht="29" x14ac:dyDescent="0.35">
      <c r="A166" s="19" t="s">
        <v>29</v>
      </c>
      <c r="B166" s="19" t="s">
        <v>172</v>
      </c>
      <c r="C166" s="20" t="s">
        <v>35</v>
      </c>
      <c r="D166" s="31" t="s">
        <v>156</v>
      </c>
      <c r="E166" s="25" t="s">
        <v>148</v>
      </c>
      <c r="F166" s="31" t="s">
        <v>165</v>
      </c>
      <c r="G166" s="31">
        <v>35</v>
      </c>
    </row>
    <row r="167" spans="1:7" ht="31" x14ac:dyDescent="0.35">
      <c r="A167" s="32" t="s">
        <v>283</v>
      </c>
      <c r="B167" s="32" t="s">
        <v>259</v>
      </c>
      <c r="C167" s="32" t="s">
        <v>132</v>
      </c>
      <c r="D167" s="27" t="s">
        <v>159</v>
      </c>
      <c r="E167" s="42" t="s">
        <v>367</v>
      </c>
      <c r="F167" s="27" t="s">
        <v>165</v>
      </c>
      <c r="G167" s="27">
        <v>35</v>
      </c>
    </row>
    <row r="168" spans="1:7" x14ac:dyDescent="0.35">
      <c r="A168" s="32" t="s">
        <v>283</v>
      </c>
      <c r="B168" s="56" t="s">
        <v>220</v>
      </c>
      <c r="C168" s="32" t="s">
        <v>132</v>
      </c>
      <c r="D168" s="27" t="s">
        <v>159</v>
      </c>
      <c r="E168" s="57" t="s">
        <v>328</v>
      </c>
      <c r="F168" s="27" t="s">
        <v>165</v>
      </c>
      <c r="G168" s="27">
        <v>30</v>
      </c>
    </row>
  </sheetData>
  <autoFilter ref="A1:G168">
    <sortState ref="A2:G168">
      <sortCondition descending="1" ref="G1"/>
    </sortState>
  </autoFilter>
  <sortState ref="A2:G168">
    <sortCondition descending="1" ref="G1"/>
  </sortState>
  <mergeCells count="1">
    <mergeCell ref="I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showGridLines="0" zoomScale="70" zoomScaleNormal="70" workbookViewId="0">
      <selection activeCell="F54" sqref="F54"/>
    </sheetView>
  </sheetViews>
  <sheetFormatPr defaultRowHeight="14.5" x14ac:dyDescent="0.35"/>
  <cols>
    <col min="1" max="1" width="9.7265625" customWidth="1"/>
    <col min="2" max="2" width="14.54296875" bestFit="1" customWidth="1"/>
    <col min="3" max="3" width="18" customWidth="1"/>
    <col min="4" max="4" width="21.1796875" customWidth="1"/>
    <col min="5" max="5" width="24.26953125" style="13" customWidth="1"/>
    <col min="6" max="6" width="19" customWidth="1"/>
    <col min="7" max="7" width="14.7265625" style="12" customWidth="1"/>
    <col min="8" max="8" width="26.453125" style="6" customWidth="1"/>
    <col min="9" max="9" width="26.1796875" customWidth="1"/>
    <col min="10" max="10" width="30.1796875" customWidth="1"/>
    <col min="11" max="11" width="40" customWidth="1"/>
    <col min="12" max="12" width="26.1796875" customWidth="1"/>
    <col min="13" max="13" width="33.1796875" customWidth="1"/>
    <col min="14" max="14" width="23.453125" customWidth="1"/>
    <col min="15" max="15" width="16.81640625" style="6" customWidth="1"/>
  </cols>
  <sheetData>
    <row r="1" spans="1:15" ht="62.25" customHeight="1" x14ac:dyDescent="0.35">
      <c r="A1" s="65" t="s">
        <v>25</v>
      </c>
      <c r="B1" s="65" t="s">
        <v>26</v>
      </c>
      <c r="C1" s="65" t="s">
        <v>27</v>
      </c>
      <c r="D1" s="65" t="s">
        <v>153</v>
      </c>
      <c r="E1" s="65" t="s">
        <v>28</v>
      </c>
      <c r="F1" s="67" t="s">
        <v>161</v>
      </c>
      <c r="G1" s="49" t="s">
        <v>0</v>
      </c>
      <c r="H1" s="46" t="s">
        <v>1</v>
      </c>
      <c r="I1" s="1" t="s">
        <v>2</v>
      </c>
      <c r="J1" s="2" t="s">
        <v>3</v>
      </c>
      <c r="K1" s="3" t="s">
        <v>4</v>
      </c>
      <c r="L1" s="4" t="s">
        <v>5</v>
      </c>
      <c r="M1" s="5" t="s">
        <v>6</v>
      </c>
      <c r="N1" s="50" t="s">
        <v>7</v>
      </c>
      <c r="O1" s="64" t="s">
        <v>24</v>
      </c>
    </row>
    <row r="2" spans="1:15" ht="140.25" customHeight="1" x14ac:dyDescent="0.35">
      <c r="A2" s="65"/>
      <c r="B2" s="65"/>
      <c r="C2" s="65"/>
      <c r="D2" s="65"/>
      <c r="E2" s="65"/>
      <c r="F2" s="67"/>
      <c r="G2" s="49" t="s">
        <v>8</v>
      </c>
      <c r="H2" s="47" t="s">
        <v>9</v>
      </c>
      <c r="I2" s="7" t="s">
        <v>10</v>
      </c>
      <c r="J2" s="8" t="s">
        <v>11</v>
      </c>
      <c r="K2" s="9" t="s">
        <v>12</v>
      </c>
      <c r="L2" s="10" t="s">
        <v>13</v>
      </c>
      <c r="M2" s="11" t="s">
        <v>14</v>
      </c>
      <c r="N2" s="51" t="s">
        <v>15</v>
      </c>
      <c r="O2" s="64"/>
    </row>
    <row r="3" spans="1:15" ht="144.75" customHeight="1" x14ac:dyDescent="0.35">
      <c r="A3" s="66"/>
      <c r="B3" s="66"/>
      <c r="C3" s="66"/>
      <c r="D3" s="66"/>
      <c r="E3" s="66"/>
      <c r="F3" s="68"/>
      <c r="G3" s="49" t="s">
        <v>16</v>
      </c>
      <c r="H3" s="48" t="s">
        <v>17</v>
      </c>
      <c r="I3" s="14" t="s">
        <v>18</v>
      </c>
      <c r="J3" s="15" t="s">
        <v>19</v>
      </c>
      <c r="K3" s="16" t="s">
        <v>20</v>
      </c>
      <c r="L3" s="17" t="s">
        <v>21</v>
      </c>
      <c r="M3" s="18" t="s">
        <v>22</v>
      </c>
      <c r="N3" s="52" t="s">
        <v>23</v>
      </c>
      <c r="O3" s="64"/>
    </row>
    <row r="4" spans="1:15" ht="58" x14ac:dyDescent="0.35">
      <c r="A4" s="19" t="s">
        <v>29</v>
      </c>
      <c r="B4" s="20" t="s">
        <v>30</v>
      </c>
      <c r="C4" s="21" t="s">
        <v>31</v>
      </c>
      <c r="D4" s="22" t="s">
        <v>154</v>
      </c>
      <c r="E4" s="23" t="s">
        <v>32</v>
      </c>
      <c r="F4" s="22" t="s">
        <v>162</v>
      </c>
      <c r="G4" s="62"/>
      <c r="H4" s="32">
        <v>25</v>
      </c>
      <c r="I4" s="32">
        <v>35</v>
      </c>
      <c r="J4" s="32">
        <v>65</v>
      </c>
      <c r="K4" s="32">
        <v>10</v>
      </c>
      <c r="L4" s="32">
        <v>5</v>
      </c>
      <c r="M4" s="32">
        <v>15</v>
      </c>
      <c r="N4" s="32">
        <v>0</v>
      </c>
      <c r="O4" s="32">
        <f>SUM(H4:N4)</f>
        <v>155</v>
      </c>
    </row>
    <row r="5" spans="1:15" ht="72.5" x14ac:dyDescent="0.35">
      <c r="A5" s="19" t="s">
        <v>29</v>
      </c>
      <c r="B5" s="20" t="s">
        <v>34</v>
      </c>
      <c r="C5" s="20" t="s">
        <v>35</v>
      </c>
      <c r="D5" s="24" t="s">
        <v>155</v>
      </c>
      <c r="E5" s="25" t="s">
        <v>36</v>
      </c>
      <c r="F5" s="24" t="s">
        <v>162</v>
      </c>
      <c r="G5" s="63"/>
      <c r="H5" s="32">
        <v>10</v>
      </c>
      <c r="I5" s="32">
        <v>35</v>
      </c>
      <c r="J5" s="32">
        <v>0</v>
      </c>
      <c r="K5" s="32">
        <v>10</v>
      </c>
      <c r="L5" s="32">
        <v>5</v>
      </c>
      <c r="M5" s="32">
        <v>10</v>
      </c>
      <c r="N5" s="32">
        <v>0</v>
      </c>
      <c r="O5" s="32">
        <f t="shared" ref="O5:O68" si="0">SUM(H5:N5)</f>
        <v>70</v>
      </c>
    </row>
    <row r="6" spans="1:15" ht="43.5" x14ac:dyDescent="0.35">
      <c r="A6" s="19" t="s">
        <v>29</v>
      </c>
      <c r="B6" s="20" t="s">
        <v>37</v>
      </c>
      <c r="C6" s="20" t="s">
        <v>38</v>
      </c>
      <c r="D6" s="24" t="s">
        <v>156</v>
      </c>
      <c r="E6" s="25" t="s">
        <v>39</v>
      </c>
      <c r="F6" s="24" t="s">
        <v>163</v>
      </c>
      <c r="G6" s="63"/>
      <c r="H6" s="32">
        <v>25</v>
      </c>
      <c r="I6" s="32">
        <v>35</v>
      </c>
      <c r="J6" s="32">
        <v>80</v>
      </c>
      <c r="K6" s="32">
        <v>10</v>
      </c>
      <c r="L6" s="32">
        <v>5</v>
      </c>
      <c r="M6" s="32">
        <v>0</v>
      </c>
      <c r="N6" s="32">
        <v>0</v>
      </c>
      <c r="O6" s="32">
        <f t="shared" si="0"/>
        <v>155</v>
      </c>
    </row>
    <row r="7" spans="1:15" ht="72.5" x14ac:dyDescent="0.35">
      <c r="A7" s="19" t="s">
        <v>29</v>
      </c>
      <c r="B7" s="20" t="s">
        <v>41</v>
      </c>
      <c r="C7" s="20" t="s">
        <v>42</v>
      </c>
      <c r="D7" s="24" t="s">
        <v>157</v>
      </c>
      <c r="E7" s="25" t="s">
        <v>43</v>
      </c>
      <c r="F7" s="24" t="s">
        <v>164</v>
      </c>
      <c r="G7" s="63"/>
      <c r="H7" s="32">
        <v>15</v>
      </c>
      <c r="I7" s="32">
        <v>35</v>
      </c>
      <c r="J7" s="32">
        <v>20</v>
      </c>
      <c r="K7" s="32">
        <v>10</v>
      </c>
      <c r="L7" s="32">
        <v>5</v>
      </c>
      <c r="M7" s="32">
        <v>15</v>
      </c>
      <c r="N7" s="32">
        <v>0</v>
      </c>
      <c r="O7" s="32">
        <f t="shared" si="0"/>
        <v>100</v>
      </c>
    </row>
    <row r="8" spans="1:15" ht="58" x14ac:dyDescent="0.35">
      <c r="A8" s="19" t="s">
        <v>29</v>
      </c>
      <c r="B8" s="20" t="s">
        <v>44</v>
      </c>
      <c r="C8" s="20" t="s">
        <v>31</v>
      </c>
      <c r="D8" s="24" t="s">
        <v>154</v>
      </c>
      <c r="E8" s="25" t="s">
        <v>45</v>
      </c>
      <c r="F8" s="24" t="s">
        <v>162</v>
      </c>
      <c r="G8" s="63"/>
      <c r="H8" s="32">
        <v>20</v>
      </c>
      <c r="I8" s="32">
        <v>35</v>
      </c>
      <c r="J8" s="32">
        <v>15</v>
      </c>
      <c r="K8" s="32">
        <v>10</v>
      </c>
      <c r="L8" s="32">
        <v>10</v>
      </c>
      <c r="M8" s="32">
        <v>10</v>
      </c>
      <c r="N8" s="32">
        <v>0</v>
      </c>
      <c r="O8" s="32">
        <f t="shared" si="0"/>
        <v>100</v>
      </c>
    </row>
    <row r="9" spans="1:15" ht="58" x14ac:dyDescent="0.35">
      <c r="A9" s="19" t="s">
        <v>29</v>
      </c>
      <c r="B9" s="20" t="s">
        <v>46</v>
      </c>
      <c r="C9" s="20" t="s">
        <v>35</v>
      </c>
      <c r="D9" s="24" t="s">
        <v>155</v>
      </c>
      <c r="E9" s="25" t="s">
        <v>47</v>
      </c>
      <c r="F9" s="24" t="s">
        <v>162</v>
      </c>
      <c r="G9" s="63"/>
      <c r="H9" s="32">
        <v>25</v>
      </c>
      <c r="I9" s="32">
        <v>35</v>
      </c>
      <c r="J9" s="32">
        <v>75</v>
      </c>
      <c r="K9" s="32">
        <v>10</v>
      </c>
      <c r="L9" s="32">
        <v>5</v>
      </c>
      <c r="M9" s="32">
        <v>10</v>
      </c>
      <c r="N9" s="32">
        <v>5</v>
      </c>
      <c r="O9" s="32">
        <f t="shared" si="0"/>
        <v>165</v>
      </c>
    </row>
    <row r="10" spans="1:15" ht="58" x14ac:dyDescent="0.35">
      <c r="A10" s="19" t="s">
        <v>29</v>
      </c>
      <c r="B10" s="20" t="s">
        <v>48</v>
      </c>
      <c r="C10" s="26" t="s">
        <v>38</v>
      </c>
      <c r="D10" s="27" t="s">
        <v>154</v>
      </c>
      <c r="E10" s="28" t="s">
        <v>49</v>
      </c>
      <c r="F10" s="27" t="s">
        <v>162</v>
      </c>
      <c r="G10" s="63"/>
      <c r="H10" s="32">
        <v>15</v>
      </c>
      <c r="I10" s="32">
        <v>35</v>
      </c>
      <c r="J10" s="32">
        <v>50</v>
      </c>
      <c r="K10" s="32">
        <v>15</v>
      </c>
      <c r="L10" s="32">
        <v>5</v>
      </c>
      <c r="M10" s="32">
        <v>10</v>
      </c>
      <c r="N10" s="32">
        <v>0</v>
      </c>
      <c r="O10" s="32">
        <f t="shared" si="0"/>
        <v>130</v>
      </c>
    </row>
    <row r="11" spans="1:15" ht="87" x14ac:dyDescent="0.35">
      <c r="A11" s="19" t="s">
        <v>29</v>
      </c>
      <c r="B11" s="20" t="s">
        <v>50</v>
      </c>
      <c r="C11" s="20" t="s">
        <v>51</v>
      </c>
      <c r="D11" s="24" t="s">
        <v>158</v>
      </c>
      <c r="E11" s="25" t="s">
        <v>52</v>
      </c>
      <c r="F11" s="24" t="s">
        <v>162</v>
      </c>
      <c r="G11" s="63"/>
      <c r="H11" s="32">
        <v>10</v>
      </c>
      <c r="I11" s="32">
        <v>0</v>
      </c>
      <c r="J11" s="32">
        <v>40</v>
      </c>
      <c r="K11" s="32">
        <v>10</v>
      </c>
      <c r="L11" s="32">
        <v>5</v>
      </c>
      <c r="M11" s="32">
        <v>10</v>
      </c>
      <c r="N11" s="32">
        <v>5</v>
      </c>
      <c r="O11" s="32">
        <f t="shared" si="0"/>
        <v>80</v>
      </c>
    </row>
    <row r="12" spans="1:15" ht="58" x14ac:dyDescent="0.35">
      <c r="A12" s="19" t="s">
        <v>29</v>
      </c>
      <c r="B12" s="20" t="s">
        <v>53</v>
      </c>
      <c r="C12" s="20" t="s">
        <v>54</v>
      </c>
      <c r="D12" s="24" t="s">
        <v>155</v>
      </c>
      <c r="E12" s="25" t="s">
        <v>55</v>
      </c>
      <c r="F12" s="24" t="s">
        <v>162</v>
      </c>
      <c r="G12" s="63"/>
      <c r="H12" s="32">
        <v>10</v>
      </c>
      <c r="I12" s="32">
        <v>0</v>
      </c>
      <c r="J12" s="32">
        <v>25</v>
      </c>
      <c r="K12" s="32">
        <v>15</v>
      </c>
      <c r="L12" s="32">
        <v>10</v>
      </c>
      <c r="M12" s="32">
        <v>10</v>
      </c>
      <c r="N12" s="32">
        <v>0</v>
      </c>
      <c r="O12" s="32">
        <f t="shared" si="0"/>
        <v>70</v>
      </c>
    </row>
    <row r="13" spans="1:15" ht="29" x14ac:dyDescent="0.35">
      <c r="A13" s="19" t="s">
        <v>29</v>
      </c>
      <c r="B13" s="20" t="s">
        <v>56</v>
      </c>
      <c r="C13" s="21" t="s">
        <v>31</v>
      </c>
      <c r="D13" s="22" t="s">
        <v>154</v>
      </c>
      <c r="E13" s="23" t="s">
        <v>57</v>
      </c>
      <c r="F13" s="22" t="s">
        <v>162</v>
      </c>
      <c r="G13" s="63"/>
      <c r="H13" s="32">
        <v>25</v>
      </c>
      <c r="I13" s="32">
        <v>35</v>
      </c>
      <c r="J13" s="32">
        <v>45</v>
      </c>
      <c r="K13" s="32">
        <v>10</v>
      </c>
      <c r="L13" s="32">
        <v>5</v>
      </c>
      <c r="M13" s="32">
        <v>15</v>
      </c>
      <c r="N13" s="32">
        <v>5</v>
      </c>
      <c r="O13" s="32">
        <f t="shared" si="0"/>
        <v>140</v>
      </c>
    </row>
    <row r="14" spans="1:15" ht="72.5" x14ac:dyDescent="0.35">
      <c r="A14" s="19" t="s">
        <v>29</v>
      </c>
      <c r="B14" s="20" t="s">
        <v>58</v>
      </c>
      <c r="C14" s="26" t="s">
        <v>33</v>
      </c>
      <c r="D14" s="27" t="s">
        <v>154</v>
      </c>
      <c r="E14" s="28" t="s">
        <v>59</v>
      </c>
      <c r="F14" s="27" t="s">
        <v>162</v>
      </c>
      <c r="G14" s="63"/>
      <c r="H14" s="32">
        <v>25</v>
      </c>
      <c r="I14" s="32">
        <v>35</v>
      </c>
      <c r="J14" s="32">
        <v>80</v>
      </c>
      <c r="K14" s="32">
        <v>15</v>
      </c>
      <c r="L14" s="32">
        <v>5</v>
      </c>
      <c r="M14" s="32">
        <v>10</v>
      </c>
      <c r="N14" s="32">
        <v>0</v>
      </c>
      <c r="O14" s="32">
        <f t="shared" si="0"/>
        <v>170</v>
      </c>
    </row>
    <row r="15" spans="1:15" ht="43.5" x14ac:dyDescent="0.35">
      <c r="A15" s="19" t="s">
        <v>29</v>
      </c>
      <c r="B15" s="20" t="s">
        <v>60</v>
      </c>
      <c r="C15" s="20" t="s">
        <v>35</v>
      </c>
      <c r="D15" s="24" t="s">
        <v>155</v>
      </c>
      <c r="E15" s="25" t="s">
        <v>61</v>
      </c>
      <c r="F15" s="24" t="s">
        <v>162</v>
      </c>
      <c r="G15" s="63"/>
      <c r="H15" s="32">
        <v>10</v>
      </c>
      <c r="I15" s="32">
        <v>35</v>
      </c>
      <c r="J15" s="32">
        <v>70</v>
      </c>
      <c r="K15" s="32">
        <v>15</v>
      </c>
      <c r="L15" s="32">
        <v>10</v>
      </c>
      <c r="M15" s="32">
        <v>15</v>
      </c>
      <c r="N15" s="32">
        <v>0</v>
      </c>
      <c r="O15" s="32">
        <f t="shared" si="0"/>
        <v>155</v>
      </c>
    </row>
    <row r="16" spans="1:15" ht="116" x14ac:dyDescent="0.35">
      <c r="A16" s="19" t="s">
        <v>29</v>
      </c>
      <c r="B16" s="29" t="s">
        <v>62</v>
      </c>
      <c r="C16" s="20" t="s">
        <v>38</v>
      </c>
      <c r="D16" s="22" t="s">
        <v>156</v>
      </c>
      <c r="E16" s="25" t="s">
        <v>63</v>
      </c>
      <c r="F16" s="22" t="s">
        <v>165</v>
      </c>
      <c r="G16" s="63"/>
      <c r="H16" s="32">
        <v>25</v>
      </c>
      <c r="I16" s="32">
        <v>35</v>
      </c>
      <c r="J16" s="32">
        <v>0</v>
      </c>
      <c r="K16" s="32">
        <v>20</v>
      </c>
      <c r="L16" s="32">
        <v>10</v>
      </c>
      <c r="M16" s="32">
        <v>5</v>
      </c>
      <c r="N16" s="32">
        <v>0</v>
      </c>
      <c r="O16" s="32">
        <f t="shared" si="0"/>
        <v>95</v>
      </c>
    </row>
    <row r="17" spans="1:15" ht="58" x14ac:dyDescent="0.35">
      <c r="A17" s="19" t="s">
        <v>29</v>
      </c>
      <c r="B17" s="20" t="s">
        <v>64</v>
      </c>
      <c r="C17" s="20" t="s">
        <v>51</v>
      </c>
      <c r="D17" s="24" t="s">
        <v>158</v>
      </c>
      <c r="E17" s="25" t="s">
        <v>65</v>
      </c>
      <c r="F17" s="24" t="s">
        <v>162</v>
      </c>
      <c r="G17" s="63"/>
      <c r="H17" s="32">
        <v>15</v>
      </c>
      <c r="I17" s="32">
        <v>0</v>
      </c>
      <c r="J17" s="32">
        <v>45</v>
      </c>
      <c r="K17" s="32">
        <v>10</v>
      </c>
      <c r="L17" s="32">
        <v>5</v>
      </c>
      <c r="M17" s="32">
        <v>10</v>
      </c>
      <c r="N17" s="32">
        <v>5</v>
      </c>
      <c r="O17" s="32">
        <f t="shared" si="0"/>
        <v>90</v>
      </c>
    </row>
    <row r="18" spans="1:15" ht="101.5" x14ac:dyDescent="0.35">
      <c r="A18" s="19" t="s">
        <v>29</v>
      </c>
      <c r="B18" s="20" t="s">
        <v>66</v>
      </c>
      <c r="C18" s="20" t="s">
        <v>54</v>
      </c>
      <c r="D18" s="24" t="s">
        <v>155</v>
      </c>
      <c r="E18" s="25" t="s">
        <v>67</v>
      </c>
      <c r="F18" s="24" t="s">
        <v>162</v>
      </c>
      <c r="G18" s="63"/>
      <c r="H18" s="32">
        <v>20</v>
      </c>
      <c r="I18" s="32">
        <v>0</v>
      </c>
      <c r="J18" s="32">
        <v>40</v>
      </c>
      <c r="K18" s="32">
        <v>10</v>
      </c>
      <c r="L18" s="32">
        <v>5</v>
      </c>
      <c r="M18" s="32">
        <v>10</v>
      </c>
      <c r="N18" s="32">
        <v>5</v>
      </c>
      <c r="O18" s="32">
        <f t="shared" si="0"/>
        <v>90</v>
      </c>
    </row>
    <row r="19" spans="1:15" ht="72.5" x14ac:dyDescent="0.35">
      <c r="A19" s="19" t="s">
        <v>29</v>
      </c>
      <c r="B19" s="20" t="s">
        <v>68</v>
      </c>
      <c r="C19" s="26" t="s">
        <v>33</v>
      </c>
      <c r="D19" s="30" t="s">
        <v>159</v>
      </c>
      <c r="E19" s="28" t="s">
        <v>69</v>
      </c>
      <c r="F19" s="27" t="s">
        <v>166</v>
      </c>
      <c r="G19" s="63"/>
      <c r="H19" s="32">
        <v>25</v>
      </c>
      <c r="I19" s="32">
        <v>35</v>
      </c>
      <c r="J19" s="32">
        <v>60</v>
      </c>
      <c r="K19" s="32">
        <v>10</v>
      </c>
      <c r="L19" s="32">
        <v>5</v>
      </c>
      <c r="M19" s="32">
        <v>10</v>
      </c>
      <c r="N19" s="32">
        <v>0</v>
      </c>
      <c r="O19" s="32">
        <f t="shared" si="0"/>
        <v>145</v>
      </c>
    </row>
    <row r="20" spans="1:15" ht="43.5" x14ac:dyDescent="0.35">
      <c r="A20" s="19" t="s">
        <v>29</v>
      </c>
      <c r="B20" s="29" t="s">
        <v>70</v>
      </c>
      <c r="C20" s="26" t="s">
        <v>38</v>
      </c>
      <c r="D20" s="27" t="s">
        <v>159</v>
      </c>
      <c r="E20" s="28" t="s">
        <v>71</v>
      </c>
      <c r="F20" s="22" t="s">
        <v>162</v>
      </c>
      <c r="G20" s="63"/>
      <c r="H20" s="32">
        <v>20</v>
      </c>
      <c r="I20" s="32">
        <v>35</v>
      </c>
      <c r="J20" s="32">
        <v>0</v>
      </c>
      <c r="K20" s="32">
        <v>20</v>
      </c>
      <c r="L20" s="32">
        <v>15</v>
      </c>
      <c r="M20" s="32">
        <v>5</v>
      </c>
      <c r="N20" s="32">
        <v>0</v>
      </c>
      <c r="O20" s="32">
        <f t="shared" si="0"/>
        <v>95</v>
      </c>
    </row>
    <row r="21" spans="1:15" ht="101.5" x14ac:dyDescent="0.35">
      <c r="A21" s="19" t="s">
        <v>29</v>
      </c>
      <c r="B21" s="20" t="s">
        <v>72</v>
      </c>
      <c r="C21" s="26" t="s">
        <v>51</v>
      </c>
      <c r="D21" s="27" t="s">
        <v>158</v>
      </c>
      <c r="E21" s="28" t="s">
        <v>73</v>
      </c>
      <c r="F21" s="27" t="s">
        <v>162</v>
      </c>
      <c r="G21" s="63"/>
      <c r="H21" s="32">
        <v>25</v>
      </c>
      <c r="I21" s="32">
        <v>0</v>
      </c>
      <c r="J21" s="32">
        <v>60</v>
      </c>
      <c r="K21" s="32">
        <v>20</v>
      </c>
      <c r="L21" s="32">
        <v>5</v>
      </c>
      <c r="M21" s="32">
        <v>10</v>
      </c>
      <c r="N21" s="32">
        <v>5</v>
      </c>
      <c r="O21" s="32">
        <f t="shared" si="0"/>
        <v>125</v>
      </c>
    </row>
    <row r="22" spans="1:15" ht="130.5" x14ac:dyDescent="0.35">
      <c r="A22" s="19" t="s">
        <v>29</v>
      </c>
      <c r="B22" s="20" t="s">
        <v>74</v>
      </c>
      <c r="C22" s="26" t="s">
        <v>54</v>
      </c>
      <c r="D22" s="27" t="s">
        <v>155</v>
      </c>
      <c r="E22" s="28" t="s">
        <v>75</v>
      </c>
      <c r="F22" s="27" t="s">
        <v>162</v>
      </c>
      <c r="G22" s="63"/>
      <c r="H22" s="32">
        <v>25</v>
      </c>
      <c r="I22" s="32">
        <v>35</v>
      </c>
      <c r="J22" s="32">
        <v>30</v>
      </c>
      <c r="K22" s="32">
        <v>10</v>
      </c>
      <c r="L22" s="32">
        <v>5</v>
      </c>
      <c r="M22" s="32">
        <v>15</v>
      </c>
      <c r="N22" s="32">
        <v>5</v>
      </c>
      <c r="O22" s="32">
        <f t="shared" si="0"/>
        <v>125</v>
      </c>
    </row>
    <row r="23" spans="1:15" ht="58" x14ac:dyDescent="0.35">
      <c r="A23" s="19" t="s">
        <v>29</v>
      </c>
      <c r="B23" s="20" t="s">
        <v>76</v>
      </c>
      <c r="C23" s="26" t="s">
        <v>33</v>
      </c>
      <c r="D23" s="27" t="s">
        <v>154</v>
      </c>
      <c r="E23" s="28" t="s">
        <v>77</v>
      </c>
      <c r="F23" s="27" t="s">
        <v>162</v>
      </c>
      <c r="G23" s="63"/>
      <c r="H23" s="32">
        <v>20</v>
      </c>
      <c r="I23" s="32">
        <v>0</v>
      </c>
      <c r="J23" s="32">
        <v>60</v>
      </c>
      <c r="K23" s="32">
        <v>10</v>
      </c>
      <c r="L23" s="32">
        <v>5</v>
      </c>
      <c r="M23" s="32">
        <v>0</v>
      </c>
      <c r="N23" s="32">
        <v>0</v>
      </c>
      <c r="O23" s="32">
        <f t="shared" si="0"/>
        <v>95</v>
      </c>
    </row>
    <row r="24" spans="1:15" ht="87" x14ac:dyDescent="0.35">
      <c r="A24" s="19" t="s">
        <v>29</v>
      </c>
      <c r="B24" s="20" t="s">
        <v>78</v>
      </c>
      <c r="C24" s="26" t="s">
        <v>35</v>
      </c>
      <c r="D24" s="27" t="s">
        <v>155</v>
      </c>
      <c r="E24" s="28" t="s">
        <v>79</v>
      </c>
      <c r="F24" s="27" t="s">
        <v>162</v>
      </c>
      <c r="G24" s="63"/>
      <c r="H24" s="32">
        <v>15</v>
      </c>
      <c r="I24" s="32">
        <v>35</v>
      </c>
      <c r="J24" s="32">
        <v>75</v>
      </c>
      <c r="K24" s="32">
        <v>5</v>
      </c>
      <c r="L24" s="32">
        <v>5</v>
      </c>
      <c r="M24" s="32">
        <v>15</v>
      </c>
      <c r="N24" s="32">
        <v>5</v>
      </c>
      <c r="O24" s="32">
        <f t="shared" si="0"/>
        <v>155</v>
      </c>
    </row>
    <row r="25" spans="1:15" ht="43.5" x14ac:dyDescent="0.35">
      <c r="A25" s="19" t="s">
        <v>29</v>
      </c>
      <c r="B25" s="20" t="s">
        <v>80</v>
      </c>
      <c r="C25" s="26" t="s">
        <v>38</v>
      </c>
      <c r="D25" s="27" t="s">
        <v>155</v>
      </c>
      <c r="E25" s="28" t="s">
        <v>81</v>
      </c>
      <c r="F25" s="24" t="s">
        <v>162</v>
      </c>
      <c r="G25" s="63"/>
      <c r="H25" s="32">
        <v>20</v>
      </c>
      <c r="I25" s="32">
        <v>0</v>
      </c>
      <c r="J25" s="32">
        <v>0</v>
      </c>
      <c r="K25" s="32">
        <v>20</v>
      </c>
      <c r="L25" s="32">
        <v>10</v>
      </c>
      <c r="M25" s="32">
        <v>5</v>
      </c>
      <c r="N25" s="32">
        <v>0</v>
      </c>
      <c r="O25" s="32">
        <f t="shared" si="0"/>
        <v>55</v>
      </c>
    </row>
    <row r="26" spans="1:15" ht="58" x14ac:dyDescent="0.35">
      <c r="A26" s="19" t="s">
        <v>29</v>
      </c>
      <c r="B26" s="20" t="s">
        <v>82</v>
      </c>
      <c r="C26" s="26" t="s">
        <v>40</v>
      </c>
      <c r="D26" s="27" t="s">
        <v>158</v>
      </c>
      <c r="E26" s="28" t="s">
        <v>83</v>
      </c>
      <c r="F26" s="27" t="s">
        <v>162</v>
      </c>
      <c r="G26" s="63"/>
      <c r="H26" s="32">
        <v>10</v>
      </c>
      <c r="I26" s="32">
        <v>0</v>
      </c>
      <c r="J26" s="32">
        <v>0</v>
      </c>
      <c r="K26" s="32">
        <v>20</v>
      </c>
      <c r="L26" s="32">
        <v>5</v>
      </c>
      <c r="M26" s="32">
        <v>10</v>
      </c>
      <c r="N26" s="32">
        <v>0</v>
      </c>
      <c r="O26" s="32">
        <f t="shared" si="0"/>
        <v>45</v>
      </c>
    </row>
    <row r="27" spans="1:15" ht="72.5" x14ac:dyDescent="0.35">
      <c r="A27" s="19" t="s">
        <v>29</v>
      </c>
      <c r="B27" s="20" t="s">
        <v>84</v>
      </c>
      <c r="C27" s="26" t="s">
        <v>33</v>
      </c>
      <c r="D27" s="27" t="s">
        <v>154</v>
      </c>
      <c r="E27" s="28" t="s">
        <v>85</v>
      </c>
      <c r="F27" s="27" t="s">
        <v>162</v>
      </c>
      <c r="G27" s="63"/>
      <c r="H27" s="32">
        <v>15</v>
      </c>
      <c r="I27" s="32">
        <v>35</v>
      </c>
      <c r="J27" s="32">
        <v>45</v>
      </c>
      <c r="K27" s="32">
        <v>10</v>
      </c>
      <c r="L27" s="32">
        <v>10</v>
      </c>
      <c r="M27" s="32">
        <v>5</v>
      </c>
      <c r="N27" s="32">
        <v>0</v>
      </c>
      <c r="O27" s="32">
        <f t="shared" si="0"/>
        <v>120</v>
      </c>
    </row>
    <row r="28" spans="1:15" ht="72.5" x14ac:dyDescent="0.35">
      <c r="A28" s="19" t="s">
        <v>29</v>
      </c>
      <c r="B28" s="20" t="s">
        <v>86</v>
      </c>
      <c r="C28" s="26" t="s">
        <v>35</v>
      </c>
      <c r="D28" s="27" t="s">
        <v>155</v>
      </c>
      <c r="E28" s="28" t="s">
        <v>87</v>
      </c>
      <c r="F28" s="27" t="s">
        <v>162</v>
      </c>
      <c r="G28" s="63"/>
      <c r="H28" s="32">
        <v>10</v>
      </c>
      <c r="I28" s="32">
        <v>35</v>
      </c>
      <c r="J28" s="32">
        <v>0</v>
      </c>
      <c r="K28" s="32">
        <v>15</v>
      </c>
      <c r="L28" s="32">
        <v>5</v>
      </c>
      <c r="M28" s="32">
        <v>10</v>
      </c>
      <c r="N28" s="32">
        <v>5</v>
      </c>
      <c r="O28" s="32">
        <f t="shared" si="0"/>
        <v>80</v>
      </c>
    </row>
    <row r="29" spans="1:15" ht="58" x14ac:dyDescent="0.35">
      <c r="A29" s="19" t="s">
        <v>29</v>
      </c>
      <c r="B29" s="20" t="s">
        <v>88</v>
      </c>
      <c r="C29" s="20" t="s">
        <v>38</v>
      </c>
      <c r="D29" s="24" t="s">
        <v>154</v>
      </c>
      <c r="E29" s="25" t="s">
        <v>89</v>
      </c>
      <c r="F29" s="24" t="s">
        <v>162</v>
      </c>
      <c r="G29" s="63"/>
      <c r="H29" s="32">
        <v>20</v>
      </c>
      <c r="I29" s="32">
        <v>0</v>
      </c>
      <c r="J29" s="32">
        <v>0</v>
      </c>
      <c r="K29" s="32">
        <v>20</v>
      </c>
      <c r="L29" s="32">
        <v>10</v>
      </c>
      <c r="M29" s="32">
        <v>0</v>
      </c>
      <c r="N29" s="32">
        <v>0</v>
      </c>
      <c r="O29" s="32">
        <f t="shared" si="0"/>
        <v>50</v>
      </c>
    </row>
    <row r="30" spans="1:15" ht="87" x14ac:dyDescent="0.35">
      <c r="A30" s="19" t="s">
        <v>29</v>
      </c>
      <c r="B30" s="20" t="s">
        <v>90</v>
      </c>
      <c r="C30" s="20" t="s">
        <v>40</v>
      </c>
      <c r="D30" s="24" t="s">
        <v>158</v>
      </c>
      <c r="E30" s="25" t="s">
        <v>91</v>
      </c>
      <c r="F30" s="24" t="s">
        <v>162</v>
      </c>
      <c r="G30" s="63"/>
      <c r="H30" s="32">
        <v>15</v>
      </c>
      <c r="I30" s="32">
        <v>35</v>
      </c>
      <c r="J30" s="32">
        <v>65</v>
      </c>
      <c r="K30" s="32">
        <v>15</v>
      </c>
      <c r="L30" s="32">
        <v>5</v>
      </c>
      <c r="M30" s="32">
        <v>10</v>
      </c>
      <c r="N30" s="32">
        <v>0</v>
      </c>
      <c r="O30" s="32">
        <f t="shared" si="0"/>
        <v>145</v>
      </c>
    </row>
    <row r="31" spans="1:15" ht="29" x14ac:dyDescent="0.35">
      <c r="A31" s="19" t="s">
        <v>29</v>
      </c>
      <c r="B31" s="20" t="s">
        <v>92</v>
      </c>
      <c r="C31" s="20" t="s">
        <v>42</v>
      </c>
      <c r="D31" s="24" t="s">
        <v>156</v>
      </c>
      <c r="E31" s="25" t="s">
        <v>93</v>
      </c>
      <c r="F31" s="24" t="s">
        <v>163</v>
      </c>
      <c r="G31" s="63"/>
      <c r="H31" s="32">
        <v>20</v>
      </c>
      <c r="I31" s="32">
        <v>0</v>
      </c>
      <c r="J31" s="32">
        <v>0</v>
      </c>
      <c r="K31" s="32">
        <v>5</v>
      </c>
      <c r="L31" s="32">
        <v>5</v>
      </c>
      <c r="M31" s="32">
        <v>5</v>
      </c>
      <c r="N31" s="32">
        <v>0</v>
      </c>
      <c r="O31" s="32">
        <f t="shared" si="0"/>
        <v>35</v>
      </c>
    </row>
    <row r="32" spans="1:15" ht="29" x14ac:dyDescent="0.35">
      <c r="A32" s="19" t="s">
        <v>29</v>
      </c>
      <c r="B32" s="20" t="s">
        <v>94</v>
      </c>
      <c r="C32" s="26" t="s">
        <v>33</v>
      </c>
      <c r="D32" s="27" t="s">
        <v>154</v>
      </c>
      <c r="E32" s="28" t="s">
        <v>95</v>
      </c>
      <c r="F32" s="27" t="s">
        <v>162</v>
      </c>
      <c r="G32" s="63"/>
      <c r="H32" s="32">
        <v>25</v>
      </c>
      <c r="I32" s="32">
        <v>35</v>
      </c>
      <c r="J32" s="32">
        <v>40</v>
      </c>
      <c r="K32" s="32">
        <v>10</v>
      </c>
      <c r="L32" s="32">
        <v>10</v>
      </c>
      <c r="M32" s="32">
        <v>5</v>
      </c>
      <c r="N32" s="32">
        <v>0</v>
      </c>
      <c r="O32" s="32">
        <f t="shared" si="0"/>
        <v>125</v>
      </c>
    </row>
    <row r="33" spans="1:15" ht="58" x14ac:dyDescent="0.35">
      <c r="A33" s="19" t="s">
        <v>29</v>
      </c>
      <c r="B33" s="20" t="s">
        <v>96</v>
      </c>
      <c r="C33" s="20" t="s">
        <v>35</v>
      </c>
      <c r="D33" s="22" t="s">
        <v>155</v>
      </c>
      <c r="E33" s="25" t="s">
        <v>97</v>
      </c>
      <c r="F33" s="22" t="s">
        <v>162</v>
      </c>
      <c r="G33" s="63"/>
      <c r="H33" s="32">
        <v>15</v>
      </c>
      <c r="I33" s="32">
        <v>35</v>
      </c>
      <c r="J33" s="32">
        <v>60</v>
      </c>
      <c r="K33" s="32">
        <v>5</v>
      </c>
      <c r="L33" s="32">
        <v>5</v>
      </c>
      <c r="M33" s="32">
        <v>10</v>
      </c>
      <c r="N33" s="32">
        <v>5</v>
      </c>
      <c r="O33" s="32">
        <f t="shared" si="0"/>
        <v>135</v>
      </c>
    </row>
    <row r="34" spans="1:15" ht="29" x14ac:dyDescent="0.35">
      <c r="A34" s="19" t="s">
        <v>29</v>
      </c>
      <c r="B34" s="20" t="s">
        <v>98</v>
      </c>
      <c r="C34" s="20" t="s">
        <v>40</v>
      </c>
      <c r="D34" s="24" t="s">
        <v>158</v>
      </c>
      <c r="E34" s="25" t="s">
        <v>99</v>
      </c>
      <c r="F34" s="24" t="s">
        <v>162</v>
      </c>
      <c r="G34" s="63"/>
      <c r="H34" s="32">
        <v>25</v>
      </c>
      <c r="I34" s="32">
        <v>35</v>
      </c>
      <c r="J34" s="32">
        <v>60</v>
      </c>
      <c r="K34" s="32">
        <v>15</v>
      </c>
      <c r="L34" s="32">
        <v>10</v>
      </c>
      <c r="M34" s="32">
        <v>15</v>
      </c>
      <c r="N34" s="32">
        <v>0</v>
      </c>
      <c r="O34" s="32">
        <f t="shared" si="0"/>
        <v>160</v>
      </c>
    </row>
    <row r="35" spans="1:15" ht="43.5" x14ac:dyDescent="0.35">
      <c r="A35" s="19" t="s">
        <v>29</v>
      </c>
      <c r="B35" s="20" t="s">
        <v>100</v>
      </c>
      <c r="C35" s="20" t="s">
        <v>101</v>
      </c>
      <c r="D35" s="24" t="s">
        <v>160</v>
      </c>
      <c r="E35" s="25" t="s">
        <v>102</v>
      </c>
      <c r="F35" s="24" t="s">
        <v>162</v>
      </c>
      <c r="G35" s="63"/>
      <c r="H35" s="32">
        <v>15</v>
      </c>
      <c r="I35" s="32">
        <v>35</v>
      </c>
      <c r="J35" s="32">
        <v>15</v>
      </c>
      <c r="K35" s="32">
        <v>20</v>
      </c>
      <c r="L35" s="32">
        <v>5</v>
      </c>
      <c r="M35" s="32">
        <v>15</v>
      </c>
      <c r="N35" s="32">
        <v>0</v>
      </c>
      <c r="O35" s="32">
        <f t="shared" si="0"/>
        <v>105</v>
      </c>
    </row>
    <row r="36" spans="1:15" ht="58" x14ac:dyDescent="0.35">
      <c r="A36" s="19" t="s">
        <v>29</v>
      </c>
      <c r="B36" s="20" t="s">
        <v>103</v>
      </c>
      <c r="C36" s="20" t="s">
        <v>35</v>
      </c>
      <c r="D36" s="24" t="s">
        <v>155</v>
      </c>
      <c r="E36" s="25" t="s">
        <v>104</v>
      </c>
      <c r="F36" s="24" t="s">
        <v>163</v>
      </c>
      <c r="G36" s="63"/>
      <c r="H36" s="32">
        <v>10</v>
      </c>
      <c r="I36" s="32">
        <v>35</v>
      </c>
      <c r="J36" s="32">
        <v>30</v>
      </c>
      <c r="K36" s="32">
        <v>10</v>
      </c>
      <c r="L36" s="32">
        <v>5</v>
      </c>
      <c r="M36" s="32">
        <v>10</v>
      </c>
      <c r="N36" s="32">
        <v>5</v>
      </c>
      <c r="O36" s="32">
        <f t="shared" si="0"/>
        <v>105</v>
      </c>
    </row>
    <row r="37" spans="1:15" ht="58" x14ac:dyDescent="0.35">
      <c r="A37" s="19" t="s">
        <v>29</v>
      </c>
      <c r="B37" s="20" t="s">
        <v>105</v>
      </c>
      <c r="C37" s="20" t="s">
        <v>40</v>
      </c>
      <c r="D37" s="24" t="s">
        <v>158</v>
      </c>
      <c r="E37" s="25" t="s">
        <v>106</v>
      </c>
      <c r="F37" s="24" t="s">
        <v>162</v>
      </c>
      <c r="G37" s="63"/>
      <c r="H37" s="32">
        <v>30</v>
      </c>
      <c r="I37" s="32">
        <v>0</v>
      </c>
      <c r="J37" s="32">
        <v>0</v>
      </c>
      <c r="K37" s="32">
        <v>15</v>
      </c>
      <c r="L37" s="32">
        <v>10</v>
      </c>
      <c r="M37" s="32">
        <v>10</v>
      </c>
      <c r="N37" s="32">
        <v>0</v>
      </c>
      <c r="O37" s="32">
        <f t="shared" si="0"/>
        <v>65</v>
      </c>
    </row>
    <row r="38" spans="1:15" ht="43.5" x14ac:dyDescent="0.35">
      <c r="A38" s="19" t="s">
        <v>29</v>
      </c>
      <c r="B38" s="20" t="s">
        <v>107</v>
      </c>
      <c r="C38" s="20" t="s">
        <v>108</v>
      </c>
      <c r="D38" s="24" t="s">
        <v>159</v>
      </c>
      <c r="E38" s="25" t="s">
        <v>109</v>
      </c>
      <c r="F38" s="24" t="s">
        <v>162</v>
      </c>
      <c r="G38" s="63"/>
      <c r="H38" s="32">
        <v>20</v>
      </c>
      <c r="I38" s="32">
        <v>35</v>
      </c>
      <c r="J38" s="32">
        <v>0</v>
      </c>
      <c r="K38" s="32">
        <v>15</v>
      </c>
      <c r="L38" s="32">
        <v>10</v>
      </c>
      <c r="M38" s="32">
        <v>10</v>
      </c>
      <c r="N38" s="32">
        <v>0</v>
      </c>
      <c r="O38" s="32">
        <f t="shared" si="0"/>
        <v>90</v>
      </c>
    </row>
    <row r="39" spans="1:15" ht="43.5" x14ac:dyDescent="0.35">
      <c r="A39" s="19" t="s">
        <v>29</v>
      </c>
      <c r="B39" s="20" t="s">
        <v>110</v>
      </c>
      <c r="C39" s="20" t="s">
        <v>40</v>
      </c>
      <c r="D39" s="24" t="s">
        <v>158</v>
      </c>
      <c r="E39" s="25" t="s">
        <v>111</v>
      </c>
      <c r="F39" s="24" t="s">
        <v>162</v>
      </c>
      <c r="G39" s="63"/>
      <c r="H39" s="32">
        <v>25</v>
      </c>
      <c r="I39" s="32">
        <v>35</v>
      </c>
      <c r="J39" s="32">
        <v>60</v>
      </c>
      <c r="K39" s="32">
        <v>15</v>
      </c>
      <c r="L39" s="32">
        <v>10</v>
      </c>
      <c r="M39" s="32">
        <v>15</v>
      </c>
      <c r="N39" s="32">
        <v>5</v>
      </c>
      <c r="O39" s="32">
        <f t="shared" si="0"/>
        <v>165</v>
      </c>
    </row>
    <row r="40" spans="1:15" ht="29" x14ac:dyDescent="0.35">
      <c r="A40" s="19" t="s">
        <v>29</v>
      </c>
      <c r="B40" s="20" t="s">
        <v>112</v>
      </c>
      <c r="C40" s="20" t="s">
        <v>40</v>
      </c>
      <c r="D40" s="24" t="s">
        <v>158</v>
      </c>
      <c r="E40" s="25" t="s">
        <v>113</v>
      </c>
      <c r="F40" s="24" t="s">
        <v>162</v>
      </c>
      <c r="G40" s="63"/>
      <c r="H40" s="32">
        <v>20</v>
      </c>
      <c r="I40" s="32">
        <v>0</v>
      </c>
      <c r="J40" s="32">
        <v>0</v>
      </c>
      <c r="K40" s="32">
        <v>20</v>
      </c>
      <c r="L40" s="32">
        <v>10</v>
      </c>
      <c r="M40" s="32">
        <v>15</v>
      </c>
      <c r="N40" s="32">
        <v>0</v>
      </c>
      <c r="O40" s="32">
        <f t="shared" si="0"/>
        <v>65</v>
      </c>
    </row>
    <row r="41" spans="1:15" ht="29" x14ac:dyDescent="0.35">
      <c r="A41" s="19" t="s">
        <v>29</v>
      </c>
      <c r="B41" s="20" t="s">
        <v>114</v>
      </c>
      <c r="C41" s="20" t="s">
        <v>42</v>
      </c>
      <c r="D41" s="24" t="s">
        <v>158</v>
      </c>
      <c r="E41" s="25" t="s">
        <v>115</v>
      </c>
      <c r="F41" s="24" t="s">
        <v>162</v>
      </c>
      <c r="G41" s="63"/>
      <c r="H41" s="32">
        <v>10</v>
      </c>
      <c r="I41" s="32">
        <v>0</v>
      </c>
      <c r="J41" s="32">
        <v>0</v>
      </c>
      <c r="K41" s="32">
        <v>10</v>
      </c>
      <c r="L41" s="32">
        <v>10</v>
      </c>
      <c r="M41" s="32">
        <v>15</v>
      </c>
      <c r="N41" s="32">
        <v>0</v>
      </c>
      <c r="O41" s="32">
        <f t="shared" si="0"/>
        <v>45</v>
      </c>
    </row>
    <row r="42" spans="1:15" ht="29" x14ac:dyDescent="0.35">
      <c r="A42" s="19" t="s">
        <v>29</v>
      </c>
      <c r="B42" s="20" t="s">
        <v>116</v>
      </c>
      <c r="C42" s="20" t="s">
        <v>35</v>
      </c>
      <c r="D42" s="24" t="s">
        <v>155</v>
      </c>
      <c r="E42" s="25" t="s">
        <v>117</v>
      </c>
      <c r="F42" s="24" t="s">
        <v>162</v>
      </c>
      <c r="G42" s="63"/>
      <c r="H42" s="32">
        <v>10</v>
      </c>
      <c r="I42" s="32">
        <v>35</v>
      </c>
      <c r="J42" s="32">
        <v>0</v>
      </c>
      <c r="K42" s="32">
        <v>15</v>
      </c>
      <c r="L42" s="32">
        <v>15</v>
      </c>
      <c r="M42" s="32">
        <v>10</v>
      </c>
      <c r="N42" s="32">
        <v>0</v>
      </c>
      <c r="O42" s="32">
        <f t="shared" si="0"/>
        <v>85</v>
      </c>
    </row>
    <row r="43" spans="1:15" ht="43.5" x14ac:dyDescent="0.35">
      <c r="A43" s="19" t="s">
        <v>29</v>
      </c>
      <c r="B43" s="20" t="s">
        <v>118</v>
      </c>
      <c r="C43" s="20" t="s">
        <v>54</v>
      </c>
      <c r="D43" s="24" t="s">
        <v>155</v>
      </c>
      <c r="E43" s="25" t="s">
        <v>119</v>
      </c>
      <c r="F43" s="24" t="s">
        <v>162</v>
      </c>
      <c r="G43" s="63"/>
      <c r="H43" s="32">
        <v>25</v>
      </c>
      <c r="I43" s="32">
        <v>0</v>
      </c>
      <c r="J43" s="32">
        <v>40</v>
      </c>
      <c r="K43" s="32">
        <v>15</v>
      </c>
      <c r="L43" s="32">
        <v>5</v>
      </c>
      <c r="M43" s="32">
        <v>10</v>
      </c>
      <c r="N43" s="32">
        <v>5</v>
      </c>
      <c r="O43" s="32">
        <f t="shared" si="0"/>
        <v>100</v>
      </c>
    </row>
    <row r="44" spans="1:15" ht="29" x14ac:dyDescent="0.35">
      <c r="A44" s="19" t="s">
        <v>29</v>
      </c>
      <c r="B44" s="20" t="s">
        <v>120</v>
      </c>
      <c r="C44" s="20" t="s">
        <v>35</v>
      </c>
      <c r="D44" s="24" t="s">
        <v>159</v>
      </c>
      <c r="E44" s="23" t="s">
        <v>121</v>
      </c>
      <c r="F44" s="24" t="s">
        <v>165</v>
      </c>
      <c r="G44" s="63"/>
      <c r="H44" s="32">
        <v>10</v>
      </c>
      <c r="I44" s="32">
        <v>0</v>
      </c>
      <c r="J44" s="32">
        <v>30</v>
      </c>
      <c r="K44" s="32">
        <v>15</v>
      </c>
      <c r="L44" s="32">
        <v>15</v>
      </c>
      <c r="M44" s="32">
        <v>0</v>
      </c>
      <c r="N44" s="32">
        <v>0</v>
      </c>
      <c r="O44" s="32">
        <f t="shared" si="0"/>
        <v>70</v>
      </c>
    </row>
    <row r="45" spans="1:15" ht="43.5" x14ac:dyDescent="0.35">
      <c r="A45" s="19" t="s">
        <v>29</v>
      </c>
      <c r="B45" s="20" t="s">
        <v>122</v>
      </c>
      <c r="C45" s="20" t="s">
        <v>54</v>
      </c>
      <c r="D45" s="24" t="s">
        <v>155</v>
      </c>
      <c r="E45" s="25" t="s">
        <v>123</v>
      </c>
      <c r="F45" s="24" t="s">
        <v>162</v>
      </c>
      <c r="G45" s="63"/>
      <c r="H45" s="32">
        <v>25</v>
      </c>
      <c r="I45" s="32">
        <v>35</v>
      </c>
      <c r="J45" s="32">
        <v>40</v>
      </c>
      <c r="K45" s="32">
        <v>15</v>
      </c>
      <c r="L45" s="32">
        <v>5</v>
      </c>
      <c r="M45" s="32">
        <v>10</v>
      </c>
      <c r="N45" s="32">
        <v>5</v>
      </c>
      <c r="O45" s="32">
        <f t="shared" si="0"/>
        <v>135</v>
      </c>
    </row>
    <row r="46" spans="1:15" ht="43.5" x14ac:dyDescent="0.35">
      <c r="A46" s="19" t="s">
        <v>29</v>
      </c>
      <c r="B46" s="20" t="s">
        <v>124</v>
      </c>
      <c r="C46" s="20" t="s">
        <v>125</v>
      </c>
      <c r="D46" s="24" t="s">
        <v>158</v>
      </c>
      <c r="E46" s="25" t="s">
        <v>126</v>
      </c>
      <c r="F46" s="24" t="s">
        <v>162</v>
      </c>
      <c r="G46" s="63"/>
      <c r="H46" s="32">
        <v>15</v>
      </c>
      <c r="I46" s="32">
        <v>35</v>
      </c>
      <c r="J46" s="32">
        <v>35</v>
      </c>
      <c r="K46" s="32">
        <v>15</v>
      </c>
      <c r="L46" s="32">
        <v>5</v>
      </c>
      <c r="M46" s="32">
        <v>15</v>
      </c>
      <c r="N46" s="32">
        <v>0</v>
      </c>
      <c r="O46" s="32">
        <f t="shared" si="0"/>
        <v>120</v>
      </c>
    </row>
    <row r="47" spans="1:15" ht="72.5" x14ac:dyDescent="0.35">
      <c r="A47" s="19" t="s">
        <v>29</v>
      </c>
      <c r="B47" s="20" t="s">
        <v>127</v>
      </c>
      <c r="C47" s="20" t="s">
        <v>125</v>
      </c>
      <c r="D47" s="24" t="s">
        <v>159</v>
      </c>
      <c r="E47" s="25" t="s">
        <v>128</v>
      </c>
      <c r="F47" s="24" t="s">
        <v>165</v>
      </c>
      <c r="G47" s="63"/>
      <c r="H47" s="32">
        <v>15</v>
      </c>
      <c r="I47" s="32">
        <v>0</v>
      </c>
      <c r="J47" s="32">
        <v>0</v>
      </c>
      <c r="K47" s="32">
        <v>10</v>
      </c>
      <c r="L47" s="32">
        <v>10</v>
      </c>
      <c r="M47" s="32">
        <v>15</v>
      </c>
      <c r="N47" s="32">
        <v>0</v>
      </c>
      <c r="O47" s="32">
        <f t="shared" si="0"/>
        <v>50</v>
      </c>
    </row>
    <row r="48" spans="1:15" ht="58" x14ac:dyDescent="0.35">
      <c r="A48" s="19" t="s">
        <v>29</v>
      </c>
      <c r="B48" s="20" t="s">
        <v>129</v>
      </c>
      <c r="C48" s="20" t="s">
        <v>125</v>
      </c>
      <c r="D48" s="24" t="s">
        <v>159</v>
      </c>
      <c r="E48" s="25" t="s">
        <v>130</v>
      </c>
      <c r="F48" s="24" t="s">
        <v>162</v>
      </c>
      <c r="G48" s="63"/>
      <c r="H48" s="32">
        <v>15</v>
      </c>
      <c r="I48" s="32">
        <v>0</v>
      </c>
      <c r="J48" s="32">
        <v>0</v>
      </c>
      <c r="K48" s="32">
        <v>15</v>
      </c>
      <c r="L48" s="32">
        <v>15</v>
      </c>
      <c r="M48" s="32">
        <v>10</v>
      </c>
      <c r="N48" s="32">
        <v>0</v>
      </c>
      <c r="O48" s="32">
        <f t="shared" si="0"/>
        <v>55</v>
      </c>
    </row>
    <row r="49" spans="1:15" ht="29" x14ac:dyDescent="0.35">
      <c r="A49" s="19" t="s">
        <v>29</v>
      </c>
      <c r="B49" s="20" t="s">
        <v>131</v>
      </c>
      <c r="C49" s="20" t="s">
        <v>132</v>
      </c>
      <c r="D49" s="24" t="s">
        <v>158</v>
      </c>
      <c r="E49" s="25" t="s">
        <v>133</v>
      </c>
      <c r="F49" s="24" t="s">
        <v>162</v>
      </c>
      <c r="G49" s="63"/>
      <c r="H49" s="32">
        <v>10</v>
      </c>
      <c r="I49" s="32">
        <v>0</v>
      </c>
      <c r="J49" s="32">
        <v>40</v>
      </c>
      <c r="K49" s="32">
        <v>10</v>
      </c>
      <c r="L49" s="32">
        <v>5</v>
      </c>
      <c r="M49" s="32">
        <v>10</v>
      </c>
      <c r="N49" s="32">
        <v>0</v>
      </c>
      <c r="O49" s="32">
        <f t="shared" si="0"/>
        <v>75</v>
      </c>
    </row>
    <row r="50" spans="1:15" x14ac:dyDescent="0.35">
      <c r="A50" s="19" t="s">
        <v>29</v>
      </c>
      <c r="B50" s="20" t="s">
        <v>134</v>
      </c>
      <c r="C50" s="20" t="s">
        <v>132</v>
      </c>
      <c r="D50" s="24" t="s">
        <v>157</v>
      </c>
      <c r="E50" s="25" t="s">
        <v>135</v>
      </c>
      <c r="F50" s="24" t="s">
        <v>164</v>
      </c>
      <c r="G50" s="63"/>
      <c r="H50" s="32">
        <v>25</v>
      </c>
      <c r="I50" s="32">
        <v>35</v>
      </c>
      <c r="J50" s="32">
        <v>70</v>
      </c>
      <c r="K50" s="32">
        <v>5</v>
      </c>
      <c r="L50" s="32">
        <v>5</v>
      </c>
      <c r="M50" s="32">
        <v>0</v>
      </c>
      <c r="N50" s="32">
        <v>5</v>
      </c>
      <c r="O50" s="32">
        <f t="shared" si="0"/>
        <v>145</v>
      </c>
    </row>
    <row r="51" spans="1:15" ht="58" x14ac:dyDescent="0.35">
      <c r="A51" s="19" t="s">
        <v>29</v>
      </c>
      <c r="B51" s="20" t="s">
        <v>136</v>
      </c>
      <c r="C51" s="20" t="s">
        <v>132</v>
      </c>
      <c r="D51" s="24" t="s">
        <v>158</v>
      </c>
      <c r="E51" s="25" t="s">
        <v>137</v>
      </c>
      <c r="F51" s="24" t="s">
        <v>162</v>
      </c>
      <c r="G51" s="63"/>
      <c r="H51" s="32">
        <v>10</v>
      </c>
      <c r="I51" s="32">
        <v>35</v>
      </c>
      <c r="J51" s="32">
        <v>80</v>
      </c>
      <c r="K51" s="32">
        <v>10</v>
      </c>
      <c r="L51" s="32">
        <v>5</v>
      </c>
      <c r="M51" s="32">
        <v>10</v>
      </c>
      <c r="N51" s="32">
        <v>0</v>
      </c>
      <c r="O51" s="32">
        <f t="shared" si="0"/>
        <v>150</v>
      </c>
    </row>
    <row r="52" spans="1:15" ht="29" x14ac:dyDescent="0.35">
      <c r="A52" s="19" t="s">
        <v>29</v>
      </c>
      <c r="B52" s="20" t="s">
        <v>138</v>
      </c>
      <c r="C52" s="26" t="s">
        <v>42</v>
      </c>
      <c r="D52" s="27" t="s">
        <v>154</v>
      </c>
      <c r="E52" s="28" t="s">
        <v>139</v>
      </c>
      <c r="F52" s="27" t="s">
        <v>162</v>
      </c>
      <c r="G52" s="63"/>
      <c r="H52" s="32">
        <v>10</v>
      </c>
      <c r="I52" s="32">
        <v>35</v>
      </c>
      <c r="J52" s="32">
        <v>0</v>
      </c>
      <c r="K52" s="32">
        <v>5</v>
      </c>
      <c r="L52" s="32">
        <v>10</v>
      </c>
      <c r="M52" s="32">
        <v>0</v>
      </c>
      <c r="N52" s="32">
        <v>0</v>
      </c>
      <c r="O52" s="32">
        <f t="shared" si="0"/>
        <v>60</v>
      </c>
    </row>
    <row r="53" spans="1:15" ht="72.5" x14ac:dyDescent="0.35">
      <c r="A53" s="19" t="s">
        <v>29</v>
      </c>
      <c r="B53" s="19" t="s">
        <v>140</v>
      </c>
      <c r="C53" s="26" t="s">
        <v>42</v>
      </c>
      <c r="D53" s="27" t="s">
        <v>154</v>
      </c>
      <c r="E53" s="28" t="s">
        <v>141</v>
      </c>
      <c r="F53" s="27" t="s">
        <v>162</v>
      </c>
      <c r="G53" s="63"/>
      <c r="H53" s="32">
        <v>15</v>
      </c>
      <c r="I53" s="32">
        <v>35</v>
      </c>
      <c r="J53" s="32">
        <v>30</v>
      </c>
      <c r="K53" s="32">
        <v>10</v>
      </c>
      <c r="L53" s="32">
        <v>10</v>
      </c>
      <c r="M53" s="32">
        <v>10</v>
      </c>
      <c r="N53" s="32">
        <v>5</v>
      </c>
      <c r="O53" s="32">
        <f t="shared" si="0"/>
        <v>115</v>
      </c>
    </row>
    <row r="54" spans="1:15" ht="29" x14ac:dyDescent="0.35">
      <c r="A54" s="19" t="s">
        <v>29</v>
      </c>
      <c r="B54" s="19" t="s">
        <v>167</v>
      </c>
      <c r="C54" s="26" t="s">
        <v>33</v>
      </c>
      <c r="D54" s="27" t="s">
        <v>154</v>
      </c>
      <c r="E54" s="28" t="s">
        <v>142</v>
      </c>
      <c r="F54" s="27" t="s">
        <v>162</v>
      </c>
      <c r="G54" s="63"/>
      <c r="H54" s="32">
        <v>25</v>
      </c>
      <c r="I54" s="32">
        <v>35</v>
      </c>
      <c r="J54" s="32">
        <v>80</v>
      </c>
      <c r="K54" s="32">
        <v>15</v>
      </c>
      <c r="L54" s="32">
        <v>10</v>
      </c>
      <c r="M54" s="32">
        <v>15</v>
      </c>
      <c r="N54" s="32">
        <v>0</v>
      </c>
      <c r="O54" s="32">
        <v>180</v>
      </c>
    </row>
    <row r="55" spans="1:15" ht="29" x14ac:dyDescent="0.35">
      <c r="A55" s="19" t="s">
        <v>29</v>
      </c>
      <c r="B55" s="19" t="s">
        <v>168</v>
      </c>
      <c r="C55" s="26" t="s">
        <v>33</v>
      </c>
      <c r="D55" s="27" t="s">
        <v>154</v>
      </c>
      <c r="E55" s="23" t="s">
        <v>143</v>
      </c>
      <c r="F55" s="27" t="s">
        <v>162</v>
      </c>
      <c r="G55" s="63"/>
      <c r="H55" s="32">
        <v>25</v>
      </c>
      <c r="I55" s="32">
        <v>35</v>
      </c>
      <c r="J55" s="32">
        <v>60</v>
      </c>
      <c r="K55" s="32">
        <v>15</v>
      </c>
      <c r="L55" s="32">
        <v>10</v>
      </c>
      <c r="M55" s="32">
        <v>10</v>
      </c>
      <c r="N55" s="32">
        <v>0</v>
      </c>
      <c r="O55" s="32">
        <f t="shared" si="0"/>
        <v>155</v>
      </c>
    </row>
    <row r="56" spans="1:15" ht="43.5" x14ac:dyDescent="0.35">
      <c r="A56" s="19" t="s">
        <v>29</v>
      </c>
      <c r="B56" s="19" t="s">
        <v>169</v>
      </c>
      <c r="C56" s="20" t="s">
        <v>33</v>
      </c>
      <c r="D56" s="29" t="s">
        <v>155</v>
      </c>
      <c r="E56" s="25" t="s">
        <v>144</v>
      </c>
      <c r="F56" s="27" t="s">
        <v>162</v>
      </c>
      <c r="G56" s="63"/>
      <c r="H56" s="32">
        <v>25</v>
      </c>
      <c r="I56" s="32">
        <v>35</v>
      </c>
      <c r="J56" s="32">
        <v>80</v>
      </c>
      <c r="K56" s="32">
        <v>15</v>
      </c>
      <c r="L56" s="32">
        <v>5</v>
      </c>
      <c r="M56" s="32">
        <v>0</v>
      </c>
      <c r="N56" s="32">
        <v>0</v>
      </c>
      <c r="O56" s="32">
        <f t="shared" si="0"/>
        <v>160</v>
      </c>
    </row>
    <row r="57" spans="1:15" ht="58" x14ac:dyDescent="0.35">
      <c r="A57" s="19" t="s">
        <v>29</v>
      </c>
      <c r="B57" s="19" t="s">
        <v>170</v>
      </c>
      <c r="C57" s="26" t="s">
        <v>33</v>
      </c>
      <c r="D57" s="27" t="s">
        <v>154</v>
      </c>
      <c r="E57" s="28" t="s">
        <v>145</v>
      </c>
      <c r="F57" s="27" t="s">
        <v>162</v>
      </c>
      <c r="G57" s="63"/>
      <c r="H57" s="32">
        <v>25</v>
      </c>
      <c r="I57" s="32">
        <v>35</v>
      </c>
      <c r="J57" s="32">
        <v>80</v>
      </c>
      <c r="K57" s="32">
        <v>5</v>
      </c>
      <c r="L57" s="32">
        <v>15</v>
      </c>
      <c r="M57" s="32">
        <v>0</v>
      </c>
      <c r="N57" s="32">
        <v>5</v>
      </c>
      <c r="O57" s="32">
        <v>165</v>
      </c>
    </row>
    <row r="58" spans="1:15" ht="72.5" x14ac:dyDescent="0.35">
      <c r="A58" s="19" t="s">
        <v>29</v>
      </c>
      <c r="B58" s="19" t="s">
        <v>171</v>
      </c>
      <c r="C58" s="20" t="s">
        <v>146</v>
      </c>
      <c r="D58" s="24" t="s">
        <v>158</v>
      </c>
      <c r="E58" s="25" t="s">
        <v>147</v>
      </c>
      <c r="F58" s="24" t="s">
        <v>162</v>
      </c>
      <c r="G58" s="63"/>
      <c r="H58" s="32">
        <v>10</v>
      </c>
      <c r="I58" s="32">
        <v>0</v>
      </c>
      <c r="J58" s="32">
        <v>0</v>
      </c>
      <c r="K58" s="32">
        <v>15</v>
      </c>
      <c r="L58" s="32">
        <v>5</v>
      </c>
      <c r="M58" s="32">
        <v>5</v>
      </c>
      <c r="N58" s="32">
        <v>0</v>
      </c>
      <c r="O58" s="32">
        <f t="shared" si="0"/>
        <v>35</v>
      </c>
    </row>
    <row r="59" spans="1:15" ht="29" x14ac:dyDescent="0.35">
      <c r="A59" s="19" t="s">
        <v>29</v>
      </c>
      <c r="B59" s="19" t="s">
        <v>172</v>
      </c>
      <c r="C59" s="20" t="s">
        <v>35</v>
      </c>
      <c r="D59" s="31" t="s">
        <v>156</v>
      </c>
      <c r="E59" s="25" t="s">
        <v>148</v>
      </c>
      <c r="F59" s="31" t="s">
        <v>165</v>
      </c>
      <c r="G59" s="63"/>
      <c r="H59" s="32">
        <v>10</v>
      </c>
      <c r="I59" s="32">
        <v>0</v>
      </c>
      <c r="J59" s="32">
        <v>0</v>
      </c>
      <c r="K59" s="32">
        <v>10</v>
      </c>
      <c r="L59" s="32">
        <v>5</v>
      </c>
      <c r="M59" s="32">
        <v>10</v>
      </c>
      <c r="N59" s="32">
        <v>0</v>
      </c>
      <c r="O59" s="32">
        <f t="shared" si="0"/>
        <v>35</v>
      </c>
    </row>
    <row r="60" spans="1:15" ht="58" x14ac:dyDescent="0.35">
      <c r="A60" s="19" t="s">
        <v>29</v>
      </c>
      <c r="B60" s="19" t="s">
        <v>173</v>
      </c>
      <c r="C60" s="20" t="s">
        <v>35</v>
      </c>
      <c r="D60" s="31" t="s">
        <v>155</v>
      </c>
      <c r="E60" s="25" t="s">
        <v>149</v>
      </c>
      <c r="F60" s="31" t="s">
        <v>162</v>
      </c>
      <c r="G60" s="63"/>
      <c r="H60" s="32">
        <v>10</v>
      </c>
      <c r="I60" s="32">
        <v>35</v>
      </c>
      <c r="J60" s="32">
        <v>60</v>
      </c>
      <c r="K60" s="32">
        <v>10</v>
      </c>
      <c r="L60" s="32">
        <v>5</v>
      </c>
      <c r="M60" s="32">
        <v>15</v>
      </c>
      <c r="N60" s="32">
        <v>10</v>
      </c>
      <c r="O60" s="32">
        <f t="shared" si="0"/>
        <v>145</v>
      </c>
    </row>
    <row r="61" spans="1:15" ht="43.5" x14ac:dyDescent="0.35">
      <c r="A61" s="19" t="s">
        <v>29</v>
      </c>
      <c r="B61" s="19" t="s">
        <v>174</v>
      </c>
      <c r="C61" s="20" t="s">
        <v>35</v>
      </c>
      <c r="D61" s="24" t="s">
        <v>155</v>
      </c>
      <c r="E61" s="25" t="s">
        <v>150</v>
      </c>
      <c r="F61" s="24" t="s">
        <v>162</v>
      </c>
      <c r="G61" s="63"/>
      <c r="H61" s="32">
        <v>20</v>
      </c>
      <c r="I61" s="32">
        <v>35</v>
      </c>
      <c r="J61" s="32">
        <v>0</v>
      </c>
      <c r="K61" s="32">
        <v>20</v>
      </c>
      <c r="L61" s="32">
        <v>15</v>
      </c>
      <c r="M61" s="32">
        <v>0</v>
      </c>
      <c r="N61" s="32">
        <v>0</v>
      </c>
      <c r="O61" s="32">
        <f t="shared" si="0"/>
        <v>90</v>
      </c>
    </row>
    <row r="62" spans="1:15" ht="43.5" x14ac:dyDescent="0.35">
      <c r="A62" s="19" t="s">
        <v>29</v>
      </c>
      <c r="B62" s="19" t="s">
        <v>175</v>
      </c>
      <c r="C62" s="20" t="s">
        <v>40</v>
      </c>
      <c r="D62" s="24" t="s">
        <v>159</v>
      </c>
      <c r="E62" s="25" t="s">
        <v>151</v>
      </c>
      <c r="F62" s="31" t="s">
        <v>165</v>
      </c>
      <c r="G62" s="63"/>
      <c r="H62" s="32">
        <v>20</v>
      </c>
      <c r="I62" s="32">
        <v>0</v>
      </c>
      <c r="J62" s="32">
        <v>0</v>
      </c>
      <c r="K62" s="32">
        <v>20</v>
      </c>
      <c r="L62" s="32">
        <v>10</v>
      </c>
      <c r="M62" s="32">
        <v>0</v>
      </c>
      <c r="N62" s="32">
        <v>0</v>
      </c>
      <c r="O62" s="32">
        <f t="shared" si="0"/>
        <v>50</v>
      </c>
    </row>
    <row r="63" spans="1:15" ht="87" x14ac:dyDescent="0.35">
      <c r="A63" s="19" t="s">
        <v>29</v>
      </c>
      <c r="B63" s="19" t="s">
        <v>176</v>
      </c>
      <c r="C63" s="20" t="s">
        <v>40</v>
      </c>
      <c r="D63" s="24" t="s">
        <v>158</v>
      </c>
      <c r="E63" s="25" t="s">
        <v>152</v>
      </c>
      <c r="F63" s="24" t="s">
        <v>162</v>
      </c>
      <c r="G63" s="63"/>
      <c r="H63" s="32">
        <v>20</v>
      </c>
      <c r="I63" s="32">
        <v>0</v>
      </c>
      <c r="J63" s="32">
        <v>0</v>
      </c>
      <c r="K63" s="32">
        <v>20</v>
      </c>
      <c r="L63" s="32">
        <v>5</v>
      </c>
      <c r="M63" s="32">
        <v>15</v>
      </c>
      <c r="N63" s="32">
        <v>0</v>
      </c>
      <c r="O63" s="32">
        <f t="shared" si="0"/>
        <v>60</v>
      </c>
    </row>
    <row r="64" spans="1:15" ht="87" x14ac:dyDescent="0.35">
      <c r="A64" s="32" t="s">
        <v>283</v>
      </c>
      <c r="B64" s="32" t="s">
        <v>177</v>
      </c>
      <c r="C64" s="32" t="s">
        <v>132</v>
      </c>
      <c r="D64" s="27" t="s">
        <v>157</v>
      </c>
      <c r="E64" s="33" t="s">
        <v>285</v>
      </c>
      <c r="F64" s="27" t="s">
        <v>164</v>
      </c>
      <c r="G64" s="63"/>
      <c r="H64" s="32">
        <v>20</v>
      </c>
      <c r="I64" s="32">
        <v>35</v>
      </c>
      <c r="J64" s="32">
        <v>25</v>
      </c>
      <c r="K64" s="32">
        <v>20</v>
      </c>
      <c r="L64" s="32">
        <v>5</v>
      </c>
      <c r="M64" s="32">
        <v>10</v>
      </c>
      <c r="N64" s="32">
        <v>0</v>
      </c>
      <c r="O64" s="32">
        <f t="shared" si="0"/>
        <v>115</v>
      </c>
    </row>
    <row r="65" spans="1:15" ht="43.5" x14ac:dyDescent="0.35">
      <c r="A65" s="32" t="s">
        <v>283</v>
      </c>
      <c r="B65" s="32" t="s">
        <v>178</v>
      </c>
      <c r="C65" s="32" t="s">
        <v>132</v>
      </c>
      <c r="D65" s="27" t="s">
        <v>157</v>
      </c>
      <c r="E65" s="33" t="s">
        <v>286</v>
      </c>
      <c r="F65" s="27" t="s">
        <v>164</v>
      </c>
      <c r="G65" s="63"/>
      <c r="H65" s="32">
        <v>20</v>
      </c>
      <c r="I65" s="32">
        <v>35</v>
      </c>
      <c r="J65" s="32">
        <v>25</v>
      </c>
      <c r="K65" s="32">
        <v>15</v>
      </c>
      <c r="L65" s="32">
        <v>5</v>
      </c>
      <c r="M65" s="32">
        <v>10</v>
      </c>
      <c r="N65" s="32">
        <v>0</v>
      </c>
      <c r="O65" s="32">
        <f t="shared" si="0"/>
        <v>110</v>
      </c>
    </row>
    <row r="66" spans="1:15" ht="29" x14ac:dyDescent="0.35">
      <c r="A66" s="32" t="s">
        <v>283</v>
      </c>
      <c r="B66" s="32" t="s">
        <v>179</v>
      </c>
      <c r="C66" s="32" t="s">
        <v>132</v>
      </c>
      <c r="D66" s="27" t="s">
        <v>157</v>
      </c>
      <c r="E66" s="33" t="s">
        <v>287</v>
      </c>
      <c r="F66" s="27" t="s">
        <v>164</v>
      </c>
      <c r="G66" s="63"/>
      <c r="H66" s="32">
        <v>20</v>
      </c>
      <c r="I66" s="32">
        <v>0</v>
      </c>
      <c r="J66" s="32">
        <v>30</v>
      </c>
      <c r="K66" s="32">
        <v>20</v>
      </c>
      <c r="L66" s="32">
        <v>10</v>
      </c>
      <c r="M66" s="32">
        <v>0</v>
      </c>
      <c r="N66" s="32">
        <v>10</v>
      </c>
      <c r="O66" s="32">
        <f t="shared" si="0"/>
        <v>90</v>
      </c>
    </row>
    <row r="67" spans="1:15" ht="116" x14ac:dyDescent="0.35">
      <c r="A67" s="32" t="s">
        <v>283</v>
      </c>
      <c r="B67" s="32" t="s">
        <v>180</v>
      </c>
      <c r="C67" s="32" t="s">
        <v>132</v>
      </c>
      <c r="D67" s="27" t="s">
        <v>157</v>
      </c>
      <c r="E67" s="33" t="s">
        <v>288</v>
      </c>
      <c r="F67" s="27" t="s">
        <v>164</v>
      </c>
      <c r="G67" s="63"/>
      <c r="H67" s="32">
        <v>10</v>
      </c>
      <c r="I67" s="32">
        <v>35</v>
      </c>
      <c r="J67" s="32">
        <v>10</v>
      </c>
      <c r="K67" s="32">
        <v>20</v>
      </c>
      <c r="L67" s="32">
        <v>5</v>
      </c>
      <c r="M67" s="32">
        <v>5</v>
      </c>
      <c r="N67" s="32">
        <v>0</v>
      </c>
      <c r="O67" s="32">
        <f t="shared" si="0"/>
        <v>85</v>
      </c>
    </row>
    <row r="68" spans="1:15" ht="145" x14ac:dyDescent="0.35">
      <c r="A68" s="32" t="s">
        <v>283</v>
      </c>
      <c r="B68" s="32" t="s">
        <v>181</v>
      </c>
      <c r="C68" s="32" t="s">
        <v>132</v>
      </c>
      <c r="D68" s="27" t="s">
        <v>157</v>
      </c>
      <c r="E68" s="33" t="s">
        <v>289</v>
      </c>
      <c r="F68" s="27" t="s">
        <v>164</v>
      </c>
      <c r="G68" s="63"/>
      <c r="H68" s="32">
        <v>10</v>
      </c>
      <c r="I68" s="32">
        <v>35</v>
      </c>
      <c r="J68" s="32">
        <v>20</v>
      </c>
      <c r="K68" s="32">
        <v>15</v>
      </c>
      <c r="L68" s="32">
        <v>5</v>
      </c>
      <c r="M68" s="32">
        <v>10</v>
      </c>
      <c r="N68" s="32">
        <v>5</v>
      </c>
      <c r="O68" s="32">
        <f t="shared" si="0"/>
        <v>100</v>
      </c>
    </row>
    <row r="69" spans="1:15" ht="58" x14ac:dyDescent="0.35">
      <c r="A69" s="32" t="s">
        <v>283</v>
      </c>
      <c r="B69" s="32" t="s">
        <v>182</v>
      </c>
      <c r="C69" s="32" t="s">
        <v>132</v>
      </c>
      <c r="D69" s="27" t="s">
        <v>157</v>
      </c>
      <c r="E69" s="33" t="s">
        <v>290</v>
      </c>
      <c r="F69" s="27" t="s">
        <v>164</v>
      </c>
      <c r="G69" s="63"/>
      <c r="H69" s="32">
        <v>25</v>
      </c>
      <c r="I69" s="32">
        <v>35</v>
      </c>
      <c r="J69" s="32">
        <v>70</v>
      </c>
      <c r="K69" s="32">
        <v>15</v>
      </c>
      <c r="L69" s="32">
        <v>5</v>
      </c>
      <c r="M69" s="32">
        <v>5</v>
      </c>
      <c r="N69" s="32">
        <v>10</v>
      </c>
      <c r="O69" s="32">
        <f t="shared" ref="O69:O132" si="1">SUM(H69:N69)</f>
        <v>165</v>
      </c>
    </row>
    <row r="70" spans="1:15" ht="43.5" x14ac:dyDescent="0.35">
      <c r="A70" s="32" t="s">
        <v>283</v>
      </c>
      <c r="B70" s="32" t="s">
        <v>183</v>
      </c>
      <c r="C70" s="32" t="s">
        <v>132</v>
      </c>
      <c r="D70" s="27" t="s">
        <v>157</v>
      </c>
      <c r="E70" s="33" t="s">
        <v>291</v>
      </c>
      <c r="F70" s="27" t="s">
        <v>164</v>
      </c>
      <c r="G70" s="63"/>
      <c r="H70" s="32">
        <v>20</v>
      </c>
      <c r="I70" s="32">
        <v>35</v>
      </c>
      <c r="J70" s="32">
        <v>0</v>
      </c>
      <c r="K70" s="32">
        <v>20</v>
      </c>
      <c r="L70" s="32">
        <v>5</v>
      </c>
      <c r="M70" s="32">
        <v>0</v>
      </c>
      <c r="N70" s="32">
        <v>0</v>
      </c>
      <c r="O70" s="32">
        <f t="shared" si="1"/>
        <v>80</v>
      </c>
    </row>
    <row r="71" spans="1:15" ht="29" x14ac:dyDescent="0.35">
      <c r="A71" s="32" t="s">
        <v>283</v>
      </c>
      <c r="B71" s="32" t="s">
        <v>184</v>
      </c>
      <c r="C71" s="32" t="s">
        <v>132</v>
      </c>
      <c r="D71" s="27" t="s">
        <v>157</v>
      </c>
      <c r="E71" s="33" t="s">
        <v>292</v>
      </c>
      <c r="F71" s="27" t="s">
        <v>164</v>
      </c>
      <c r="G71" s="63"/>
      <c r="H71" s="32">
        <v>10</v>
      </c>
      <c r="I71" s="32">
        <v>35</v>
      </c>
      <c r="J71" s="32">
        <v>40</v>
      </c>
      <c r="K71" s="32">
        <v>20</v>
      </c>
      <c r="L71" s="32">
        <v>5</v>
      </c>
      <c r="M71" s="32">
        <v>0</v>
      </c>
      <c r="N71" s="32">
        <v>0</v>
      </c>
      <c r="O71" s="32">
        <f t="shared" si="1"/>
        <v>110</v>
      </c>
    </row>
    <row r="72" spans="1:15" ht="43.5" x14ac:dyDescent="0.35">
      <c r="A72" s="32" t="s">
        <v>283</v>
      </c>
      <c r="B72" s="32" t="s">
        <v>185</v>
      </c>
      <c r="C72" s="32" t="s">
        <v>132</v>
      </c>
      <c r="D72" s="27" t="s">
        <v>157</v>
      </c>
      <c r="E72" s="33" t="s">
        <v>293</v>
      </c>
      <c r="F72" s="27" t="s">
        <v>164</v>
      </c>
      <c r="G72" s="63"/>
      <c r="H72" s="32">
        <v>15</v>
      </c>
      <c r="I72" s="32">
        <v>0</v>
      </c>
      <c r="J72" s="32">
        <v>0</v>
      </c>
      <c r="K72" s="32">
        <v>20</v>
      </c>
      <c r="L72" s="32">
        <v>5</v>
      </c>
      <c r="M72" s="32">
        <v>0</v>
      </c>
      <c r="N72" s="32">
        <v>5</v>
      </c>
      <c r="O72" s="32">
        <f t="shared" si="1"/>
        <v>45</v>
      </c>
    </row>
    <row r="73" spans="1:15" ht="29" x14ac:dyDescent="0.35">
      <c r="A73" s="32" t="s">
        <v>283</v>
      </c>
      <c r="B73" s="32" t="s">
        <v>186</v>
      </c>
      <c r="C73" s="32" t="s">
        <v>132</v>
      </c>
      <c r="D73" s="27" t="s">
        <v>157</v>
      </c>
      <c r="E73" s="33" t="s">
        <v>294</v>
      </c>
      <c r="F73" s="27" t="s">
        <v>164</v>
      </c>
      <c r="G73" s="63"/>
      <c r="H73" s="32">
        <v>20</v>
      </c>
      <c r="I73" s="32">
        <v>0</v>
      </c>
      <c r="J73" s="32">
        <v>20</v>
      </c>
      <c r="K73" s="32">
        <v>15</v>
      </c>
      <c r="L73" s="32">
        <v>5</v>
      </c>
      <c r="M73" s="32">
        <v>5</v>
      </c>
      <c r="N73" s="32">
        <v>5</v>
      </c>
      <c r="O73" s="32">
        <f t="shared" si="1"/>
        <v>70</v>
      </c>
    </row>
    <row r="74" spans="1:15" ht="58" x14ac:dyDescent="0.35">
      <c r="A74" s="32" t="s">
        <v>283</v>
      </c>
      <c r="B74" s="32" t="s">
        <v>187</v>
      </c>
      <c r="C74" s="32" t="s">
        <v>132</v>
      </c>
      <c r="D74" s="27" t="s">
        <v>157</v>
      </c>
      <c r="E74" s="33" t="s">
        <v>295</v>
      </c>
      <c r="F74" s="27" t="s">
        <v>164</v>
      </c>
      <c r="G74" s="63"/>
      <c r="H74" s="32">
        <v>15</v>
      </c>
      <c r="I74" s="32">
        <v>0</v>
      </c>
      <c r="J74" s="32">
        <v>10</v>
      </c>
      <c r="K74" s="32">
        <v>15</v>
      </c>
      <c r="L74" s="32">
        <v>5</v>
      </c>
      <c r="M74" s="32">
        <v>5</v>
      </c>
      <c r="N74" s="32">
        <v>5</v>
      </c>
      <c r="O74" s="32">
        <f t="shared" si="1"/>
        <v>55</v>
      </c>
    </row>
    <row r="75" spans="1:15" ht="58" x14ac:dyDescent="0.35">
      <c r="A75" s="32" t="s">
        <v>283</v>
      </c>
      <c r="B75" s="32" t="s">
        <v>188</v>
      </c>
      <c r="C75" s="32" t="s">
        <v>132</v>
      </c>
      <c r="D75" s="27" t="s">
        <v>157</v>
      </c>
      <c r="E75" s="33" t="s">
        <v>296</v>
      </c>
      <c r="F75" s="27" t="s">
        <v>164</v>
      </c>
      <c r="G75" s="63"/>
      <c r="H75" s="32">
        <v>15</v>
      </c>
      <c r="I75" s="32">
        <v>0</v>
      </c>
      <c r="J75" s="32">
        <v>20</v>
      </c>
      <c r="K75" s="32">
        <v>15</v>
      </c>
      <c r="L75" s="32">
        <v>5</v>
      </c>
      <c r="M75" s="32">
        <v>10</v>
      </c>
      <c r="N75" s="32">
        <v>5</v>
      </c>
      <c r="O75" s="32">
        <f t="shared" si="1"/>
        <v>70</v>
      </c>
    </row>
    <row r="76" spans="1:15" ht="58" x14ac:dyDescent="0.35">
      <c r="A76" s="32" t="s">
        <v>283</v>
      </c>
      <c r="B76" s="32" t="s">
        <v>189</v>
      </c>
      <c r="C76" s="32" t="s">
        <v>132</v>
      </c>
      <c r="D76" s="27" t="s">
        <v>157</v>
      </c>
      <c r="E76" s="33" t="s">
        <v>297</v>
      </c>
      <c r="F76" s="27" t="s">
        <v>164</v>
      </c>
      <c r="G76" s="63"/>
      <c r="H76" s="32">
        <v>20</v>
      </c>
      <c r="I76" s="32">
        <v>0</v>
      </c>
      <c r="J76" s="32">
        <v>20</v>
      </c>
      <c r="K76" s="32">
        <v>20</v>
      </c>
      <c r="L76" s="32">
        <v>5</v>
      </c>
      <c r="M76" s="32">
        <v>0</v>
      </c>
      <c r="N76" s="32">
        <v>5</v>
      </c>
      <c r="O76" s="32">
        <f t="shared" si="1"/>
        <v>70</v>
      </c>
    </row>
    <row r="77" spans="1:15" ht="26" x14ac:dyDescent="0.35">
      <c r="A77" s="32" t="s">
        <v>283</v>
      </c>
      <c r="B77" s="32" t="s">
        <v>190</v>
      </c>
      <c r="C77" s="32" t="s">
        <v>132</v>
      </c>
      <c r="D77" s="27" t="s">
        <v>157</v>
      </c>
      <c r="E77" s="34" t="s">
        <v>298</v>
      </c>
      <c r="F77" s="27" t="s">
        <v>164</v>
      </c>
      <c r="G77" s="63"/>
      <c r="H77" s="32">
        <v>25</v>
      </c>
      <c r="I77" s="32">
        <v>0</v>
      </c>
      <c r="J77" s="32">
        <v>10</v>
      </c>
      <c r="K77" s="32">
        <v>15</v>
      </c>
      <c r="L77" s="32">
        <v>5</v>
      </c>
      <c r="M77" s="32">
        <v>5</v>
      </c>
      <c r="N77" s="32">
        <v>5</v>
      </c>
      <c r="O77" s="32">
        <f t="shared" si="1"/>
        <v>65</v>
      </c>
    </row>
    <row r="78" spans="1:15" ht="26" x14ac:dyDescent="0.35">
      <c r="A78" s="32" t="s">
        <v>283</v>
      </c>
      <c r="B78" s="32" t="s">
        <v>191</v>
      </c>
      <c r="C78" s="32" t="s">
        <v>132</v>
      </c>
      <c r="D78" s="27" t="s">
        <v>157</v>
      </c>
      <c r="E78" s="34" t="s">
        <v>299</v>
      </c>
      <c r="F78" s="27" t="s">
        <v>164</v>
      </c>
      <c r="G78" s="63"/>
      <c r="H78" s="32">
        <v>25</v>
      </c>
      <c r="I78" s="32">
        <v>35</v>
      </c>
      <c r="J78" s="32">
        <v>10</v>
      </c>
      <c r="K78" s="32">
        <v>10</v>
      </c>
      <c r="L78" s="32">
        <v>5</v>
      </c>
      <c r="M78" s="32">
        <v>5</v>
      </c>
      <c r="N78" s="32">
        <v>5</v>
      </c>
      <c r="O78" s="32">
        <f t="shared" si="1"/>
        <v>95</v>
      </c>
    </row>
    <row r="79" spans="1:15" ht="26" x14ac:dyDescent="0.35">
      <c r="A79" s="32" t="s">
        <v>283</v>
      </c>
      <c r="B79" s="32" t="s">
        <v>192</v>
      </c>
      <c r="C79" s="32" t="s">
        <v>132</v>
      </c>
      <c r="D79" s="27" t="s">
        <v>157</v>
      </c>
      <c r="E79" s="34" t="s">
        <v>300</v>
      </c>
      <c r="F79" s="27" t="s">
        <v>164</v>
      </c>
      <c r="G79" s="63"/>
      <c r="H79" s="32">
        <v>10</v>
      </c>
      <c r="I79" s="32">
        <v>35</v>
      </c>
      <c r="J79" s="32">
        <v>60</v>
      </c>
      <c r="K79" s="32">
        <v>15</v>
      </c>
      <c r="L79" s="32">
        <v>10</v>
      </c>
      <c r="M79" s="32">
        <v>10</v>
      </c>
      <c r="N79" s="32">
        <v>5</v>
      </c>
      <c r="O79" s="32">
        <f t="shared" si="1"/>
        <v>145</v>
      </c>
    </row>
    <row r="80" spans="1:15" ht="26" x14ac:dyDescent="0.35">
      <c r="A80" s="32" t="s">
        <v>283</v>
      </c>
      <c r="B80" s="32" t="s">
        <v>193</v>
      </c>
      <c r="C80" s="32" t="s">
        <v>132</v>
      </c>
      <c r="D80" s="27" t="s">
        <v>157</v>
      </c>
      <c r="E80" s="34" t="s">
        <v>301</v>
      </c>
      <c r="F80" s="27" t="s">
        <v>164</v>
      </c>
      <c r="G80" s="63"/>
      <c r="H80" s="32">
        <v>10</v>
      </c>
      <c r="I80" s="32">
        <v>35</v>
      </c>
      <c r="J80" s="32">
        <v>45</v>
      </c>
      <c r="K80" s="32">
        <v>15</v>
      </c>
      <c r="L80" s="32">
        <v>5</v>
      </c>
      <c r="M80" s="32">
        <v>10</v>
      </c>
      <c r="N80" s="32">
        <v>5</v>
      </c>
      <c r="O80" s="32">
        <f t="shared" si="1"/>
        <v>125</v>
      </c>
    </row>
    <row r="81" spans="1:15" ht="26" x14ac:dyDescent="0.35">
      <c r="A81" s="32" t="s">
        <v>283</v>
      </c>
      <c r="B81" s="32" t="s">
        <v>194</v>
      </c>
      <c r="C81" s="32" t="s">
        <v>132</v>
      </c>
      <c r="D81" s="27" t="s">
        <v>157</v>
      </c>
      <c r="E81" s="34" t="s">
        <v>302</v>
      </c>
      <c r="F81" s="27" t="s">
        <v>164</v>
      </c>
      <c r="G81" s="63"/>
      <c r="H81" s="32">
        <v>10</v>
      </c>
      <c r="I81" s="32">
        <v>35</v>
      </c>
      <c r="J81" s="32">
        <v>40</v>
      </c>
      <c r="K81" s="32">
        <v>10</v>
      </c>
      <c r="L81" s="32">
        <v>5</v>
      </c>
      <c r="M81" s="32">
        <v>0</v>
      </c>
      <c r="N81" s="32">
        <v>5</v>
      </c>
      <c r="O81" s="32">
        <f t="shared" si="1"/>
        <v>105</v>
      </c>
    </row>
    <row r="82" spans="1:15" ht="26" x14ac:dyDescent="0.35">
      <c r="A82" s="32" t="s">
        <v>283</v>
      </c>
      <c r="B82" s="32" t="s">
        <v>195</v>
      </c>
      <c r="C82" s="32" t="s">
        <v>132</v>
      </c>
      <c r="D82" s="27" t="s">
        <v>157</v>
      </c>
      <c r="E82" s="34" t="s">
        <v>303</v>
      </c>
      <c r="F82" s="27" t="s">
        <v>164</v>
      </c>
      <c r="G82" s="63"/>
      <c r="H82" s="32">
        <v>10</v>
      </c>
      <c r="I82" s="32">
        <v>0</v>
      </c>
      <c r="J82" s="32">
        <v>20</v>
      </c>
      <c r="K82" s="32">
        <v>10</v>
      </c>
      <c r="L82" s="32">
        <v>5</v>
      </c>
      <c r="M82" s="32">
        <v>0</v>
      </c>
      <c r="N82" s="32">
        <v>5</v>
      </c>
      <c r="O82" s="32">
        <f t="shared" si="1"/>
        <v>50</v>
      </c>
    </row>
    <row r="83" spans="1:15" ht="39" x14ac:dyDescent="0.35">
      <c r="A83" s="35" t="s">
        <v>283</v>
      </c>
      <c r="B83" s="32" t="s">
        <v>196</v>
      </c>
      <c r="C83" s="32" t="s">
        <v>132</v>
      </c>
      <c r="D83" s="27" t="s">
        <v>156</v>
      </c>
      <c r="E83" s="34" t="s">
        <v>304</v>
      </c>
      <c r="F83" s="27" t="s">
        <v>163</v>
      </c>
      <c r="G83" s="63"/>
      <c r="H83" s="32">
        <v>10</v>
      </c>
      <c r="I83" s="32">
        <v>35</v>
      </c>
      <c r="J83" s="32">
        <v>30</v>
      </c>
      <c r="K83" s="32">
        <v>10</v>
      </c>
      <c r="L83" s="32">
        <v>5</v>
      </c>
      <c r="M83" s="32">
        <v>5</v>
      </c>
      <c r="N83" s="32">
        <v>0</v>
      </c>
      <c r="O83" s="32">
        <f t="shared" si="1"/>
        <v>95</v>
      </c>
    </row>
    <row r="84" spans="1:15" ht="26" x14ac:dyDescent="0.35">
      <c r="A84" s="35" t="s">
        <v>283</v>
      </c>
      <c r="B84" s="32" t="s">
        <v>197</v>
      </c>
      <c r="C84" s="32" t="s">
        <v>132</v>
      </c>
      <c r="D84" s="27" t="s">
        <v>156</v>
      </c>
      <c r="E84" s="34" t="s">
        <v>305</v>
      </c>
      <c r="F84" s="27" t="s">
        <v>163</v>
      </c>
      <c r="G84" s="63"/>
      <c r="H84" s="32">
        <v>15</v>
      </c>
      <c r="I84" s="32">
        <v>35</v>
      </c>
      <c r="J84" s="32">
        <v>30</v>
      </c>
      <c r="K84" s="32">
        <v>10</v>
      </c>
      <c r="L84" s="32">
        <v>5</v>
      </c>
      <c r="M84" s="32">
        <v>10</v>
      </c>
      <c r="N84" s="32">
        <v>0</v>
      </c>
      <c r="O84" s="32">
        <f t="shared" si="1"/>
        <v>105</v>
      </c>
    </row>
    <row r="85" spans="1:15" ht="39" x14ac:dyDescent="0.35">
      <c r="A85" s="32" t="s">
        <v>283</v>
      </c>
      <c r="B85" s="29" t="s">
        <v>198</v>
      </c>
      <c r="C85" s="32" t="s">
        <v>132</v>
      </c>
      <c r="D85" s="27" t="s">
        <v>156</v>
      </c>
      <c r="E85" s="34" t="s">
        <v>306</v>
      </c>
      <c r="F85" s="27" t="s">
        <v>163</v>
      </c>
      <c r="G85" s="63"/>
      <c r="H85" s="32">
        <v>10</v>
      </c>
      <c r="I85" s="32">
        <v>35</v>
      </c>
      <c r="J85" s="32">
        <v>65</v>
      </c>
      <c r="K85" s="32">
        <v>5</v>
      </c>
      <c r="L85" s="32">
        <v>5</v>
      </c>
      <c r="M85" s="32">
        <v>10</v>
      </c>
      <c r="N85" s="32">
        <v>0</v>
      </c>
      <c r="O85" s="32">
        <f t="shared" si="1"/>
        <v>130</v>
      </c>
    </row>
    <row r="86" spans="1:15" ht="39" x14ac:dyDescent="0.35">
      <c r="A86" s="32" t="s">
        <v>283</v>
      </c>
      <c r="B86" s="32" t="s">
        <v>199</v>
      </c>
      <c r="C86" s="32" t="s">
        <v>132</v>
      </c>
      <c r="D86" s="27" t="s">
        <v>156</v>
      </c>
      <c r="E86" s="34" t="s">
        <v>307</v>
      </c>
      <c r="F86" s="27" t="s">
        <v>165</v>
      </c>
      <c r="G86" s="63"/>
      <c r="H86" s="32">
        <v>10</v>
      </c>
      <c r="I86" s="32">
        <v>0</v>
      </c>
      <c r="J86" s="32">
        <v>10</v>
      </c>
      <c r="K86" s="32">
        <v>15</v>
      </c>
      <c r="L86" s="32">
        <v>15</v>
      </c>
      <c r="M86" s="32">
        <v>0</v>
      </c>
      <c r="N86" s="32">
        <v>0</v>
      </c>
      <c r="O86" s="32">
        <f t="shared" si="1"/>
        <v>50</v>
      </c>
    </row>
    <row r="87" spans="1:15" ht="26" x14ac:dyDescent="0.35">
      <c r="A87" s="32" t="s">
        <v>283</v>
      </c>
      <c r="B87" s="32" t="s">
        <v>200</v>
      </c>
      <c r="C87" s="32" t="s">
        <v>132</v>
      </c>
      <c r="D87" s="27" t="s">
        <v>284</v>
      </c>
      <c r="E87" s="34" t="s">
        <v>308</v>
      </c>
      <c r="F87" s="27" t="s">
        <v>163</v>
      </c>
      <c r="G87" s="63"/>
      <c r="H87" s="32">
        <v>15</v>
      </c>
      <c r="I87" s="32">
        <v>0</v>
      </c>
      <c r="J87" s="32">
        <v>25</v>
      </c>
      <c r="K87" s="32">
        <v>10</v>
      </c>
      <c r="L87" s="32">
        <v>10</v>
      </c>
      <c r="M87" s="32">
        <v>5</v>
      </c>
      <c r="N87" s="32">
        <v>0</v>
      </c>
      <c r="O87" s="32">
        <f t="shared" si="1"/>
        <v>65</v>
      </c>
    </row>
    <row r="88" spans="1:15" ht="39" x14ac:dyDescent="0.35">
      <c r="A88" s="32" t="s">
        <v>283</v>
      </c>
      <c r="B88" s="32" t="s">
        <v>201</v>
      </c>
      <c r="C88" s="32" t="s">
        <v>132</v>
      </c>
      <c r="D88" s="27" t="s">
        <v>284</v>
      </c>
      <c r="E88" s="34" t="s">
        <v>309</v>
      </c>
      <c r="F88" s="27" t="s">
        <v>165</v>
      </c>
      <c r="G88" s="63"/>
      <c r="H88" s="32">
        <v>10</v>
      </c>
      <c r="I88" s="32">
        <v>0</v>
      </c>
      <c r="J88" s="32">
        <v>60</v>
      </c>
      <c r="K88" s="32">
        <v>10</v>
      </c>
      <c r="L88" s="32">
        <v>5</v>
      </c>
      <c r="M88" s="32">
        <v>10</v>
      </c>
      <c r="N88" s="32">
        <v>0</v>
      </c>
      <c r="O88" s="32">
        <f t="shared" si="1"/>
        <v>95</v>
      </c>
    </row>
    <row r="89" spans="1:15" ht="26" x14ac:dyDescent="0.35">
      <c r="A89" s="32" t="s">
        <v>283</v>
      </c>
      <c r="B89" s="32" t="s">
        <v>202</v>
      </c>
      <c r="C89" s="32" t="s">
        <v>132</v>
      </c>
      <c r="D89" s="27" t="s">
        <v>284</v>
      </c>
      <c r="E89" s="34" t="s">
        <v>310</v>
      </c>
      <c r="F89" s="27" t="s">
        <v>165</v>
      </c>
      <c r="G89" s="63"/>
      <c r="H89" s="32">
        <v>15</v>
      </c>
      <c r="I89" s="32">
        <v>0</v>
      </c>
      <c r="J89" s="32">
        <v>15</v>
      </c>
      <c r="K89" s="32">
        <v>10</v>
      </c>
      <c r="L89" s="32">
        <v>5</v>
      </c>
      <c r="M89" s="32">
        <v>10</v>
      </c>
      <c r="N89" s="32">
        <v>0</v>
      </c>
      <c r="O89" s="32">
        <f t="shared" si="1"/>
        <v>55</v>
      </c>
    </row>
    <row r="90" spans="1:15" ht="39" x14ac:dyDescent="0.35">
      <c r="A90" s="32" t="s">
        <v>283</v>
      </c>
      <c r="B90" s="32" t="s">
        <v>203</v>
      </c>
      <c r="C90" s="32" t="s">
        <v>132</v>
      </c>
      <c r="D90" s="27" t="s">
        <v>284</v>
      </c>
      <c r="E90" s="34" t="s">
        <v>311</v>
      </c>
      <c r="F90" s="27" t="s">
        <v>165</v>
      </c>
      <c r="G90" s="63"/>
      <c r="H90" s="32">
        <v>10</v>
      </c>
      <c r="I90" s="32">
        <v>0</v>
      </c>
      <c r="J90" s="32">
        <v>15</v>
      </c>
      <c r="K90" s="32">
        <v>15</v>
      </c>
      <c r="L90" s="32">
        <v>5</v>
      </c>
      <c r="M90" s="32">
        <v>10</v>
      </c>
      <c r="N90" s="32">
        <v>0</v>
      </c>
      <c r="O90" s="32">
        <f t="shared" si="1"/>
        <v>55</v>
      </c>
    </row>
    <row r="91" spans="1:15" ht="91" x14ac:dyDescent="0.35">
      <c r="A91" s="32" t="s">
        <v>283</v>
      </c>
      <c r="B91" s="29" t="s">
        <v>204</v>
      </c>
      <c r="C91" s="32" t="s">
        <v>132</v>
      </c>
      <c r="D91" s="27" t="s">
        <v>284</v>
      </c>
      <c r="E91" s="34" t="s">
        <v>312</v>
      </c>
      <c r="F91" s="27" t="s">
        <v>165</v>
      </c>
      <c r="G91" s="63"/>
      <c r="H91" s="32">
        <v>15</v>
      </c>
      <c r="I91" s="32">
        <v>0</v>
      </c>
      <c r="J91" s="32">
        <v>50</v>
      </c>
      <c r="K91" s="32">
        <v>10</v>
      </c>
      <c r="L91" s="32">
        <v>5</v>
      </c>
      <c r="M91" s="32">
        <v>15</v>
      </c>
      <c r="N91" s="32">
        <v>0</v>
      </c>
      <c r="O91" s="32">
        <f t="shared" si="1"/>
        <v>95</v>
      </c>
    </row>
    <row r="92" spans="1:15" ht="65" x14ac:dyDescent="0.35">
      <c r="A92" s="32" t="s">
        <v>283</v>
      </c>
      <c r="B92" s="32" t="s">
        <v>205</v>
      </c>
      <c r="C92" s="32" t="s">
        <v>132</v>
      </c>
      <c r="D92" s="27" t="s">
        <v>159</v>
      </c>
      <c r="E92" s="36" t="s">
        <v>313</v>
      </c>
      <c r="F92" s="27" t="s">
        <v>165</v>
      </c>
      <c r="G92" s="63"/>
      <c r="H92" s="32">
        <v>10</v>
      </c>
      <c r="I92" s="32">
        <v>0</v>
      </c>
      <c r="J92" s="32">
        <v>60</v>
      </c>
      <c r="K92" s="32">
        <v>15</v>
      </c>
      <c r="L92" s="32">
        <v>5</v>
      </c>
      <c r="M92" s="32">
        <v>15</v>
      </c>
      <c r="N92" s="32">
        <v>0</v>
      </c>
      <c r="O92" s="32">
        <f t="shared" si="1"/>
        <v>105</v>
      </c>
    </row>
    <row r="93" spans="1:15" ht="52" x14ac:dyDescent="0.35">
      <c r="A93" s="32" t="s">
        <v>283</v>
      </c>
      <c r="B93" s="32" t="s">
        <v>206</v>
      </c>
      <c r="C93" s="32" t="s">
        <v>132</v>
      </c>
      <c r="D93" s="27" t="s">
        <v>159</v>
      </c>
      <c r="E93" s="36" t="s">
        <v>314</v>
      </c>
      <c r="F93" s="27" t="s">
        <v>165</v>
      </c>
      <c r="G93" s="63"/>
      <c r="H93" s="32">
        <v>10</v>
      </c>
      <c r="I93" s="32">
        <v>0</v>
      </c>
      <c r="J93" s="32">
        <v>15</v>
      </c>
      <c r="K93" s="32">
        <v>5</v>
      </c>
      <c r="L93" s="32">
        <v>5</v>
      </c>
      <c r="M93" s="32">
        <v>15</v>
      </c>
      <c r="N93" s="32">
        <v>0</v>
      </c>
      <c r="O93" s="32">
        <f t="shared" si="1"/>
        <v>50</v>
      </c>
    </row>
    <row r="94" spans="1:15" ht="52" x14ac:dyDescent="0.35">
      <c r="A94" s="32" t="s">
        <v>283</v>
      </c>
      <c r="B94" s="32" t="s">
        <v>207</v>
      </c>
      <c r="C94" s="32" t="s">
        <v>132</v>
      </c>
      <c r="D94" s="27" t="s">
        <v>159</v>
      </c>
      <c r="E94" s="36" t="s">
        <v>315</v>
      </c>
      <c r="F94" s="27" t="s">
        <v>165</v>
      </c>
      <c r="G94" s="63"/>
      <c r="H94" s="32">
        <v>15</v>
      </c>
      <c r="I94" s="32">
        <v>35</v>
      </c>
      <c r="J94" s="32">
        <v>20</v>
      </c>
      <c r="K94" s="32">
        <v>20</v>
      </c>
      <c r="L94" s="32">
        <v>5</v>
      </c>
      <c r="M94" s="32">
        <v>15</v>
      </c>
      <c r="N94" s="32">
        <v>0</v>
      </c>
      <c r="O94" s="32">
        <f t="shared" si="1"/>
        <v>110</v>
      </c>
    </row>
    <row r="95" spans="1:15" ht="52" x14ac:dyDescent="0.35">
      <c r="A95" s="32" t="s">
        <v>283</v>
      </c>
      <c r="B95" s="32" t="s">
        <v>208</v>
      </c>
      <c r="C95" s="32" t="s">
        <v>132</v>
      </c>
      <c r="D95" s="27" t="s">
        <v>159</v>
      </c>
      <c r="E95" s="36" t="s">
        <v>316</v>
      </c>
      <c r="F95" s="27" t="s">
        <v>165</v>
      </c>
      <c r="G95" s="63"/>
      <c r="H95" s="32">
        <v>15</v>
      </c>
      <c r="I95" s="32">
        <v>35</v>
      </c>
      <c r="J95" s="32">
        <v>20</v>
      </c>
      <c r="K95" s="32">
        <v>20</v>
      </c>
      <c r="L95" s="32">
        <v>5</v>
      </c>
      <c r="M95" s="32">
        <v>5</v>
      </c>
      <c r="N95" s="32">
        <v>0</v>
      </c>
      <c r="O95" s="32">
        <f t="shared" si="1"/>
        <v>100</v>
      </c>
    </row>
    <row r="96" spans="1:15" ht="39" x14ac:dyDescent="0.35">
      <c r="A96" s="32" t="s">
        <v>283</v>
      </c>
      <c r="B96" s="32" t="s">
        <v>209</v>
      </c>
      <c r="C96" s="32" t="s">
        <v>132</v>
      </c>
      <c r="D96" s="27" t="s">
        <v>159</v>
      </c>
      <c r="E96" s="36" t="s">
        <v>317</v>
      </c>
      <c r="F96" s="27" t="s">
        <v>165</v>
      </c>
      <c r="G96" s="63"/>
      <c r="H96" s="32">
        <v>15</v>
      </c>
      <c r="I96" s="32">
        <v>35</v>
      </c>
      <c r="J96" s="32">
        <v>20</v>
      </c>
      <c r="K96" s="32">
        <v>10</v>
      </c>
      <c r="L96" s="32">
        <v>5</v>
      </c>
      <c r="M96" s="32">
        <v>5</v>
      </c>
      <c r="N96" s="32">
        <v>0</v>
      </c>
      <c r="O96" s="32">
        <f t="shared" si="1"/>
        <v>90</v>
      </c>
    </row>
    <row r="97" spans="1:15" ht="26" x14ac:dyDescent="0.35">
      <c r="A97" s="32" t="s">
        <v>283</v>
      </c>
      <c r="B97" s="32" t="s">
        <v>210</v>
      </c>
      <c r="C97" s="32" t="s">
        <v>132</v>
      </c>
      <c r="D97" s="27" t="s">
        <v>159</v>
      </c>
      <c r="E97" s="36" t="s">
        <v>318</v>
      </c>
      <c r="F97" s="27" t="s">
        <v>165</v>
      </c>
      <c r="G97" s="63"/>
      <c r="H97" s="32">
        <v>15</v>
      </c>
      <c r="I97" s="32">
        <v>35</v>
      </c>
      <c r="J97" s="32">
        <v>20</v>
      </c>
      <c r="K97" s="32">
        <v>20</v>
      </c>
      <c r="L97" s="32">
        <v>5</v>
      </c>
      <c r="M97" s="32">
        <v>15</v>
      </c>
      <c r="N97" s="32">
        <v>0</v>
      </c>
      <c r="O97" s="32">
        <f t="shared" si="1"/>
        <v>110</v>
      </c>
    </row>
    <row r="98" spans="1:15" ht="39" x14ac:dyDescent="0.35">
      <c r="A98" s="32" t="s">
        <v>283</v>
      </c>
      <c r="B98" s="32" t="s">
        <v>211</v>
      </c>
      <c r="C98" s="32" t="s">
        <v>132</v>
      </c>
      <c r="D98" s="27" t="s">
        <v>159</v>
      </c>
      <c r="E98" s="36" t="s">
        <v>319</v>
      </c>
      <c r="F98" s="27" t="s">
        <v>165</v>
      </c>
      <c r="G98" s="63"/>
      <c r="H98" s="32">
        <v>15</v>
      </c>
      <c r="I98" s="32">
        <v>35</v>
      </c>
      <c r="J98" s="32">
        <v>20</v>
      </c>
      <c r="K98" s="32">
        <v>10</v>
      </c>
      <c r="L98" s="32">
        <v>5</v>
      </c>
      <c r="M98" s="32">
        <v>5</v>
      </c>
      <c r="N98" s="32">
        <v>0</v>
      </c>
      <c r="O98" s="32">
        <f t="shared" si="1"/>
        <v>90</v>
      </c>
    </row>
    <row r="99" spans="1:15" ht="26" x14ac:dyDescent="0.35">
      <c r="A99" s="32" t="s">
        <v>283</v>
      </c>
      <c r="B99" s="32" t="s">
        <v>212</v>
      </c>
      <c r="C99" s="32" t="s">
        <v>132</v>
      </c>
      <c r="D99" s="27" t="s">
        <v>159</v>
      </c>
      <c r="E99" s="36" t="s">
        <v>320</v>
      </c>
      <c r="F99" s="27" t="s">
        <v>166</v>
      </c>
      <c r="G99" s="63"/>
      <c r="H99" s="32">
        <v>15</v>
      </c>
      <c r="I99" s="32">
        <v>0</v>
      </c>
      <c r="J99" s="32">
        <v>0</v>
      </c>
      <c r="K99" s="32">
        <v>20</v>
      </c>
      <c r="L99" s="32">
        <v>10</v>
      </c>
      <c r="M99" s="32">
        <v>0</v>
      </c>
      <c r="N99" s="32">
        <v>0</v>
      </c>
      <c r="O99" s="32">
        <f t="shared" si="1"/>
        <v>45</v>
      </c>
    </row>
    <row r="100" spans="1:15" ht="39" x14ac:dyDescent="0.35">
      <c r="A100" s="32" t="s">
        <v>283</v>
      </c>
      <c r="B100" s="32" t="s">
        <v>213</v>
      </c>
      <c r="C100" s="32" t="s">
        <v>132</v>
      </c>
      <c r="D100" s="27" t="s">
        <v>159</v>
      </c>
      <c r="E100" s="36" t="s">
        <v>321</v>
      </c>
      <c r="F100" s="27" t="s">
        <v>165</v>
      </c>
      <c r="G100" s="63"/>
      <c r="H100" s="32">
        <v>15</v>
      </c>
      <c r="I100" s="32">
        <v>0</v>
      </c>
      <c r="J100" s="32">
        <v>80</v>
      </c>
      <c r="K100" s="32">
        <v>20</v>
      </c>
      <c r="L100" s="32">
        <v>5</v>
      </c>
      <c r="M100" s="32">
        <v>15</v>
      </c>
      <c r="N100" s="32">
        <v>0</v>
      </c>
      <c r="O100" s="32">
        <f t="shared" si="1"/>
        <v>135</v>
      </c>
    </row>
    <row r="101" spans="1:15" ht="65" x14ac:dyDescent="0.35">
      <c r="A101" s="32" t="s">
        <v>283</v>
      </c>
      <c r="B101" s="32" t="s">
        <v>214</v>
      </c>
      <c r="C101" s="32" t="s">
        <v>132</v>
      </c>
      <c r="D101" s="27" t="s">
        <v>159</v>
      </c>
      <c r="E101" s="36" t="s">
        <v>322</v>
      </c>
      <c r="F101" s="27" t="s">
        <v>165</v>
      </c>
      <c r="G101" s="63"/>
      <c r="H101" s="32">
        <v>15</v>
      </c>
      <c r="I101" s="32">
        <v>0</v>
      </c>
      <c r="J101" s="32">
        <v>0</v>
      </c>
      <c r="K101" s="32">
        <v>20</v>
      </c>
      <c r="L101" s="32">
        <v>5</v>
      </c>
      <c r="M101" s="32">
        <v>5</v>
      </c>
      <c r="N101" s="32">
        <v>0</v>
      </c>
      <c r="O101" s="32">
        <f t="shared" si="1"/>
        <v>45</v>
      </c>
    </row>
    <row r="102" spans="1:15" ht="52" x14ac:dyDescent="0.35">
      <c r="A102" s="32" t="s">
        <v>283</v>
      </c>
      <c r="B102" s="32" t="s">
        <v>215</v>
      </c>
      <c r="C102" s="32" t="s">
        <v>132</v>
      </c>
      <c r="D102" s="27" t="s">
        <v>159</v>
      </c>
      <c r="E102" s="36" t="s">
        <v>323</v>
      </c>
      <c r="F102" s="27" t="s">
        <v>166</v>
      </c>
      <c r="G102" s="63"/>
      <c r="H102" s="32">
        <v>10</v>
      </c>
      <c r="I102" s="32">
        <v>0</v>
      </c>
      <c r="J102" s="32">
        <v>15</v>
      </c>
      <c r="K102" s="32">
        <v>20</v>
      </c>
      <c r="L102" s="32">
        <v>5</v>
      </c>
      <c r="M102" s="32">
        <v>15</v>
      </c>
      <c r="N102" s="32">
        <v>0</v>
      </c>
      <c r="O102" s="32">
        <f t="shared" si="1"/>
        <v>65</v>
      </c>
    </row>
    <row r="103" spans="1:15" ht="26" x14ac:dyDescent="0.35">
      <c r="A103" s="32" t="s">
        <v>283</v>
      </c>
      <c r="B103" s="32" t="s">
        <v>216</v>
      </c>
      <c r="C103" s="32" t="s">
        <v>132</v>
      </c>
      <c r="D103" s="27" t="s">
        <v>159</v>
      </c>
      <c r="E103" s="36" t="s">
        <v>324</v>
      </c>
      <c r="F103" s="27" t="s">
        <v>166</v>
      </c>
      <c r="G103" s="63"/>
      <c r="H103" s="32">
        <v>10</v>
      </c>
      <c r="I103" s="32">
        <v>35</v>
      </c>
      <c r="J103" s="32">
        <v>20</v>
      </c>
      <c r="K103" s="32">
        <v>20</v>
      </c>
      <c r="L103" s="32">
        <v>5</v>
      </c>
      <c r="M103" s="32">
        <v>15</v>
      </c>
      <c r="N103" s="32">
        <v>0</v>
      </c>
      <c r="O103" s="32">
        <f t="shared" si="1"/>
        <v>105</v>
      </c>
    </row>
    <row r="104" spans="1:15" ht="39" x14ac:dyDescent="0.35">
      <c r="A104" s="32" t="s">
        <v>283</v>
      </c>
      <c r="B104" s="32" t="s">
        <v>217</v>
      </c>
      <c r="C104" s="32" t="s">
        <v>132</v>
      </c>
      <c r="D104" s="27" t="s">
        <v>159</v>
      </c>
      <c r="E104" s="36" t="s">
        <v>325</v>
      </c>
      <c r="F104" s="27" t="s">
        <v>165</v>
      </c>
      <c r="G104" s="63"/>
      <c r="H104" s="32">
        <v>10</v>
      </c>
      <c r="I104" s="32">
        <v>0</v>
      </c>
      <c r="J104" s="32">
        <v>0</v>
      </c>
      <c r="K104" s="32">
        <v>20</v>
      </c>
      <c r="L104" s="32">
        <v>5</v>
      </c>
      <c r="M104" s="32">
        <v>5</v>
      </c>
      <c r="N104" s="32">
        <v>0</v>
      </c>
      <c r="O104" s="32">
        <f t="shared" si="1"/>
        <v>40</v>
      </c>
    </row>
    <row r="105" spans="1:15" ht="39" x14ac:dyDescent="0.35">
      <c r="A105" s="32" t="s">
        <v>283</v>
      </c>
      <c r="B105" s="32" t="s">
        <v>218</v>
      </c>
      <c r="C105" s="32" t="s">
        <v>132</v>
      </c>
      <c r="D105" s="27" t="s">
        <v>159</v>
      </c>
      <c r="E105" s="36" t="s">
        <v>326</v>
      </c>
      <c r="F105" s="27" t="s">
        <v>165</v>
      </c>
      <c r="G105" s="63"/>
      <c r="H105" s="32">
        <v>15</v>
      </c>
      <c r="I105" s="32">
        <v>0</v>
      </c>
      <c r="J105" s="32">
        <v>0</v>
      </c>
      <c r="K105" s="32">
        <v>20</v>
      </c>
      <c r="L105" s="32">
        <v>5</v>
      </c>
      <c r="M105" s="32">
        <v>15</v>
      </c>
      <c r="N105" s="32">
        <v>0</v>
      </c>
      <c r="O105" s="32">
        <f t="shared" si="1"/>
        <v>55</v>
      </c>
    </row>
    <row r="106" spans="1:15" ht="26" x14ac:dyDescent="0.35">
      <c r="A106" s="32" t="s">
        <v>283</v>
      </c>
      <c r="B106" s="32" t="s">
        <v>219</v>
      </c>
      <c r="C106" s="32" t="s">
        <v>132</v>
      </c>
      <c r="D106" s="27" t="s">
        <v>159</v>
      </c>
      <c r="E106" s="36" t="s">
        <v>327</v>
      </c>
      <c r="F106" s="27" t="s">
        <v>166</v>
      </c>
      <c r="G106" s="63"/>
      <c r="H106" s="32">
        <v>15</v>
      </c>
      <c r="I106" s="32">
        <v>0</v>
      </c>
      <c r="J106" s="32">
        <v>0</v>
      </c>
      <c r="K106" s="32">
        <v>20</v>
      </c>
      <c r="L106" s="32">
        <v>5</v>
      </c>
      <c r="M106" s="32">
        <v>15</v>
      </c>
      <c r="N106" s="32">
        <v>0</v>
      </c>
      <c r="O106" s="32">
        <f t="shared" si="1"/>
        <v>55</v>
      </c>
    </row>
    <row r="107" spans="1:15" ht="26" x14ac:dyDescent="0.35">
      <c r="A107" s="32" t="s">
        <v>283</v>
      </c>
      <c r="B107" s="32" t="s">
        <v>220</v>
      </c>
      <c r="C107" s="32" t="s">
        <v>132</v>
      </c>
      <c r="D107" s="27" t="s">
        <v>159</v>
      </c>
      <c r="E107" s="36" t="s">
        <v>328</v>
      </c>
      <c r="F107" s="27" t="s">
        <v>165</v>
      </c>
      <c r="G107" s="63"/>
      <c r="H107" s="32">
        <v>10</v>
      </c>
      <c r="I107" s="32">
        <v>0</v>
      </c>
      <c r="J107" s="32">
        <v>0</v>
      </c>
      <c r="K107" s="32">
        <v>10</v>
      </c>
      <c r="L107" s="32">
        <v>5</v>
      </c>
      <c r="M107" s="32">
        <v>5</v>
      </c>
      <c r="N107" s="32">
        <v>0</v>
      </c>
      <c r="O107" s="32">
        <f t="shared" si="1"/>
        <v>30</v>
      </c>
    </row>
    <row r="108" spans="1:15" ht="26" x14ac:dyDescent="0.35">
      <c r="A108" s="32" t="s">
        <v>283</v>
      </c>
      <c r="B108" s="32" t="s">
        <v>221</v>
      </c>
      <c r="C108" s="32" t="s">
        <v>132</v>
      </c>
      <c r="D108" s="27" t="s">
        <v>159</v>
      </c>
      <c r="E108" s="36" t="s">
        <v>329</v>
      </c>
      <c r="F108" s="27" t="s">
        <v>165</v>
      </c>
      <c r="G108" s="63"/>
      <c r="H108" s="32">
        <v>10</v>
      </c>
      <c r="I108" s="32">
        <v>0</v>
      </c>
      <c r="J108" s="32">
        <v>0</v>
      </c>
      <c r="K108" s="32">
        <v>20</v>
      </c>
      <c r="L108" s="32">
        <v>5</v>
      </c>
      <c r="M108" s="32">
        <v>15</v>
      </c>
      <c r="N108" s="32">
        <v>0</v>
      </c>
      <c r="O108" s="32">
        <f t="shared" si="1"/>
        <v>50</v>
      </c>
    </row>
    <row r="109" spans="1:15" ht="39" x14ac:dyDescent="0.35">
      <c r="A109" s="32" t="s">
        <v>283</v>
      </c>
      <c r="B109" s="32" t="s">
        <v>222</v>
      </c>
      <c r="C109" s="32" t="s">
        <v>132</v>
      </c>
      <c r="D109" s="27" t="s">
        <v>159</v>
      </c>
      <c r="E109" s="36" t="s">
        <v>330</v>
      </c>
      <c r="F109" s="27" t="s">
        <v>165</v>
      </c>
      <c r="G109" s="63"/>
      <c r="H109" s="32">
        <v>15</v>
      </c>
      <c r="I109" s="32">
        <v>0</v>
      </c>
      <c r="J109" s="32">
        <v>0</v>
      </c>
      <c r="K109" s="32">
        <v>20</v>
      </c>
      <c r="L109" s="32">
        <v>5</v>
      </c>
      <c r="M109" s="32">
        <v>5</v>
      </c>
      <c r="N109" s="32">
        <v>0</v>
      </c>
      <c r="O109" s="32">
        <f t="shared" si="1"/>
        <v>45</v>
      </c>
    </row>
    <row r="110" spans="1:15" ht="52" x14ac:dyDescent="0.35">
      <c r="A110" s="32" t="s">
        <v>283</v>
      </c>
      <c r="B110" s="32" t="s">
        <v>223</v>
      </c>
      <c r="C110" s="32" t="s">
        <v>132</v>
      </c>
      <c r="D110" s="27" t="s">
        <v>159</v>
      </c>
      <c r="E110" s="36" t="s">
        <v>331</v>
      </c>
      <c r="F110" s="27" t="s">
        <v>165</v>
      </c>
      <c r="G110" s="63"/>
      <c r="H110" s="32">
        <v>10</v>
      </c>
      <c r="I110" s="32">
        <v>0</v>
      </c>
      <c r="J110" s="32">
        <v>5</v>
      </c>
      <c r="K110" s="32">
        <v>20</v>
      </c>
      <c r="L110" s="32">
        <v>5</v>
      </c>
      <c r="M110" s="32">
        <v>5</v>
      </c>
      <c r="N110" s="32">
        <v>0</v>
      </c>
      <c r="O110" s="32">
        <f t="shared" si="1"/>
        <v>45</v>
      </c>
    </row>
    <row r="111" spans="1:15" ht="52" x14ac:dyDescent="0.35">
      <c r="A111" s="32" t="s">
        <v>283</v>
      </c>
      <c r="B111" s="32" t="s">
        <v>224</v>
      </c>
      <c r="C111" s="32" t="s">
        <v>132</v>
      </c>
      <c r="D111" s="27" t="s">
        <v>159</v>
      </c>
      <c r="E111" s="36" t="s">
        <v>332</v>
      </c>
      <c r="F111" s="27" t="s">
        <v>166</v>
      </c>
      <c r="G111" s="63"/>
      <c r="H111" s="32">
        <v>10</v>
      </c>
      <c r="I111" s="32">
        <v>0</v>
      </c>
      <c r="J111" s="32">
        <v>60</v>
      </c>
      <c r="K111" s="32">
        <v>20</v>
      </c>
      <c r="L111" s="32">
        <v>5</v>
      </c>
      <c r="M111" s="32">
        <v>15</v>
      </c>
      <c r="N111" s="32">
        <v>0</v>
      </c>
      <c r="O111" s="32">
        <f t="shared" si="1"/>
        <v>110</v>
      </c>
    </row>
    <row r="112" spans="1:15" ht="39" x14ac:dyDescent="0.35">
      <c r="A112" s="32" t="s">
        <v>283</v>
      </c>
      <c r="B112" s="32" t="s">
        <v>225</v>
      </c>
      <c r="C112" s="32" t="s">
        <v>132</v>
      </c>
      <c r="D112" s="27" t="s">
        <v>159</v>
      </c>
      <c r="E112" s="36" t="s">
        <v>333</v>
      </c>
      <c r="F112" s="22" t="s">
        <v>165</v>
      </c>
      <c r="G112" s="63"/>
      <c r="H112" s="32">
        <v>10</v>
      </c>
      <c r="I112" s="32">
        <v>0</v>
      </c>
      <c r="J112" s="32">
        <v>20</v>
      </c>
      <c r="K112" s="32">
        <v>20</v>
      </c>
      <c r="L112" s="32">
        <v>10</v>
      </c>
      <c r="M112" s="32">
        <v>15</v>
      </c>
      <c r="N112" s="32">
        <v>0</v>
      </c>
      <c r="O112" s="32">
        <f t="shared" si="1"/>
        <v>75</v>
      </c>
    </row>
    <row r="113" spans="1:15" ht="52" x14ac:dyDescent="0.35">
      <c r="A113" s="32" t="s">
        <v>283</v>
      </c>
      <c r="B113" s="32" t="s">
        <v>226</v>
      </c>
      <c r="C113" s="32" t="s">
        <v>132</v>
      </c>
      <c r="D113" s="27" t="s">
        <v>159</v>
      </c>
      <c r="E113" s="36" t="s">
        <v>334</v>
      </c>
      <c r="F113" s="27" t="s">
        <v>165</v>
      </c>
      <c r="G113" s="63"/>
      <c r="H113" s="32">
        <v>10</v>
      </c>
      <c r="I113" s="32">
        <v>0</v>
      </c>
      <c r="J113" s="32">
        <v>0</v>
      </c>
      <c r="K113" s="32">
        <v>20</v>
      </c>
      <c r="L113" s="32">
        <v>5</v>
      </c>
      <c r="M113" s="32">
        <v>15</v>
      </c>
      <c r="N113" s="32">
        <v>0</v>
      </c>
      <c r="O113" s="32">
        <f t="shared" si="1"/>
        <v>50</v>
      </c>
    </row>
    <row r="114" spans="1:15" ht="39" x14ac:dyDescent="0.35">
      <c r="A114" s="32" t="s">
        <v>283</v>
      </c>
      <c r="B114" s="32" t="s">
        <v>227</v>
      </c>
      <c r="C114" s="32" t="s">
        <v>132</v>
      </c>
      <c r="D114" s="27" t="s">
        <v>159</v>
      </c>
      <c r="E114" s="37" t="s">
        <v>335</v>
      </c>
      <c r="F114" s="27" t="s">
        <v>166</v>
      </c>
      <c r="G114" s="63"/>
      <c r="H114" s="32">
        <v>10</v>
      </c>
      <c r="I114" s="32">
        <v>0</v>
      </c>
      <c r="J114" s="32">
        <v>0</v>
      </c>
      <c r="K114" s="32">
        <v>20</v>
      </c>
      <c r="L114" s="32">
        <v>5</v>
      </c>
      <c r="M114" s="32">
        <v>15</v>
      </c>
      <c r="N114" s="32">
        <v>0</v>
      </c>
      <c r="O114" s="32">
        <f t="shared" si="1"/>
        <v>50</v>
      </c>
    </row>
    <row r="115" spans="1:15" x14ac:dyDescent="0.35">
      <c r="A115" s="32" t="s">
        <v>283</v>
      </c>
      <c r="B115" s="32" t="s">
        <v>228</v>
      </c>
      <c r="C115" s="32" t="s">
        <v>132</v>
      </c>
      <c r="D115" s="27" t="s">
        <v>154</v>
      </c>
      <c r="E115" s="34" t="s">
        <v>336</v>
      </c>
      <c r="F115" s="27" t="s">
        <v>162</v>
      </c>
      <c r="G115" s="63"/>
      <c r="H115" s="32">
        <v>10</v>
      </c>
      <c r="I115" s="32">
        <v>35</v>
      </c>
      <c r="J115" s="32">
        <v>45</v>
      </c>
      <c r="K115" s="32">
        <v>5</v>
      </c>
      <c r="L115" s="32">
        <v>5</v>
      </c>
      <c r="M115" s="32">
        <v>5</v>
      </c>
      <c r="N115" s="32">
        <v>0</v>
      </c>
      <c r="O115" s="32">
        <f t="shared" si="1"/>
        <v>105</v>
      </c>
    </row>
    <row r="116" spans="1:15" x14ac:dyDescent="0.35">
      <c r="A116" s="32" t="s">
        <v>283</v>
      </c>
      <c r="B116" s="32" t="s">
        <v>229</v>
      </c>
      <c r="C116" s="32" t="s">
        <v>132</v>
      </c>
      <c r="D116" s="27" t="s">
        <v>154</v>
      </c>
      <c r="E116" s="34" t="s">
        <v>337</v>
      </c>
      <c r="F116" s="27" t="s">
        <v>162</v>
      </c>
      <c r="G116" s="63"/>
      <c r="H116" s="32">
        <v>10</v>
      </c>
      <c r="I116" s="32">
        <v>35</v>
      </c>
      <c r="J116" s="32">
        <v>50</v>
      </c>
      <c r="K116" s="32">
        <v>5</v>
      </c>
      <c r="L116" s="32">
        <v>5</v>
      </c>
      <c r="M116" s="32">
        <v>5</v>
      </c>
      <c r="N116" s="32">
        <v>0</v>
      </c>
      <c r="O116" s="32">
        <f t="shared" si="1"/>
        <v>110</v>
      </c>
    </row>
    <row r="117" spans="1:15" ht="26" x14ac:dyDescent="0.35">
      <c r="A117" s="32" t="s">
        <v>283</v>
      </c>
      <c r="B117" s="32" t="s">
        <v>230</v>
      </c>
      <c r="C117" s="32" t="s">
        <v>132</v>
      </c>
      <c r="D117" s="27" t="s">
        <v>154</v>
      </c>
      <c r="E117" s="34" t="s">
        <v>338</v>
      </c>
      <c r="F117" s="27" t="s">
        <v>162</v>
      </c>
      <c r="G117" s="63"/>
      <c r="H117" s="32">
        <v>10</v>
      </c>
      <c r="I117" s="32">
        <v>35</v>
      </c>
      <c r="J117" s="32">
        <v>60</v>
      </c>
      <c r="K117" s="32">
        <v>5</v>
      </c>
      <c r="L117" s="32">
        <v>10</v>
      </c>
      <c r="M117" s="32">
        <v>5</v>
      </c>
      <c r="N117" s="32">
        <v>0</v>
      </c>
      <c r="O117" s="32">
        <f t="shared" si="1"/>
        <v>125</v>
      </c>
    </row>
    <row r="118" spans="1:15" ht="87" x14ac:dyDescent="0.35">
      <c r="A118" s="32" t="s">
        <v>283</v>
      </c>
      <c r="B118" s="32" t="s">
        <v>231</v>
      </c>
      <c r="C118" s="32" t="s">
        <v>132</v>
      </c>
      <c r="D118" s="27" t="s">
        <v>154</v>
      </c>
      <c r="E118" s="33" t="s">
        <v>339</v>
      </c>
      <c r="F118" s="27" t="s">
        <v>162</v>
      </c>
      <c r="G118" s="63"/>
      <c r="H118" s="32">
        <v>10</v>
      </c>
      <c r="I118" s="32">
        <v>35</v>
      </c>
      <c r="J118" s="32">
        <v>60</v>
      </c>
      <c r="K118" s="32">
        <v>5</v>
      </c>
      <c r="L118" s="32">
        <v>5</v>
      </c>
      <c r="M118" s="32">
        <v>5</v>
      </c>
      <c r="N118" s="32">
        <v>0</v>
      </c>
      <c r="O118" s="32">
        <f t="shared" si="1"/>
        <v>120</v>
      </c>
    </row>
    <row r="119" spans="1:15" ht="58" x14ac:dyDescent="0.35">
      <c r="A119" s="32" t="s">
        <v>283</v>
      </c>
      <c r="B119" s="32" t="s">
        <v>232</v>
      </c>
      <c r="C119" s="32" t="s">
        <v>132</v>
      </c>
      <c r="D119" s="27" t="s">
        <v>154</v>
      </c>
      <c r="E119" s="33" t="s">
        <v>340</v>
      </c>
      <c r="F119" s="27" t="s">
        <v>162</v>
      </c>
      <c r="G119" s="63"/>
      <c r="H119" s="32">
        <v>10</v>
      </c>
      <c r="I119" s="32">
        <v>0</v>
      </c>
      <c r="J119" s="32">
        <v>20</v>
      </c>
      <c r="K119" s="32">
        <v>5</v>
      </c>
      <c r="L119" s="32">
        <v>5</v>
      </c>
      <c r="M119" s="32">
        <v>10</v>
      </c>
      <c r="N119" s="32">
        <v>0</v>
      </c>
      <c r="O119" s="32">
        <f t="shared" si="1"/>
        <v>50</v>
      </c>
    </row>
    <row r="120" spans="1:15" ht="43.5" x14ac:dyDescent="0.35">
      <c r="A120" s="32" t="s">
        <v>283</v>
      </c>
      <c r="B120" s="32" t="s">
        <v>233</v>
      </c>
      <c r="C120" s="32" t="s">
        <v>132</v>
      </c>
      <c r="D120" s="27" t="s">
        <v>154</v>
      </c>
      <c r="E120" s="33" t="s">
        <v>341</v>
      </c>
      <c r="F120" s="27" t="s">
        <v>162</v>
      </c>
      <c r="G120" s="63"/>
      <c r="H120" s="32">
        <v>10</v>
      </c>
      <c r="I120" s="32">
        <v>35</v>
      </c>
      <c r="J120" s="32">
        <v>75</v>
      </c>
      <c r="K120" s="32">
        <v>5</v>
      </c>
      <c r="L120" s="32">
        <v>10</v>
      </c>
      <c r="M120" s="32">
        <v>10</v>
      </c>
      <c r="N120" s="32">
        <v>0</v>
      </c>
      <c r="O120" s="32">
        <f t="shared" si="1"/>
        <v>145</v>
      </c>
    </row>
    <row r="121" spans="1:15" ht="29" x14ac:dyDescent="0.35">
      <c r="A121" s="32" t="s">
        <v>283</v>
      </c>
      <c r="B121" s="32" t="s">
        <v>234</v>
      </c>
      <c r="C121" s="32" t="s">
        <v>132</v>
      </c>
      <c r="D121" s="27" t="s">
        <v>154</v>
      </c>
      <c r="E121" s="33" t="s">
        <v>342</v>
      </c>
      <c r="F121" s="27" t="s">
        <v>162</v>
      </c>
      <c r="G121" s="63"/>
      <c r="H121" s="32">
        <v>10</v>
      </c>
      <c r="I121" s="32">
        <v>35</v>
      </c>
      <c r="J121" s="32">
        <v>30</v>
      </c>
      <c r="K121" s="32">
        <v>10</v>
      </c>
      <c r="L121" s="32">
        <v>5</v>
      </c>
      <c r="M121" s="32">
        <v>15</v>
      </c>
      <c r="N121" s="32">
        <v>0</v>
      </c>
      <c r="O121" s="32">
        <f t="shared" si="1"/>
        <v>105</v>
      </c>
    </row>
    <row r="122" spans="1:15" ht="43.5" x14ac:dyDescent="0.35">
      <c r="A122" s="32" t="s">
        <v>283</v>
      </c>
      <c r="B122" s="32" t="s">
        <v>235</v>
      </c>
      <c r="C122" s="32" t="s">
        <v>132</v>
      </c>
      <c r="D122" s="27" t="s">
        <v>154</v>
      </c>
      <c r="E122" s="33" t="s">
        <v>343</v>
      </c>
      <c r="F122" s="27" t="s">
        <v>164</v>
      </c>
      <c r="G122" s="63"/>
      <c r="H122" s="32">
        <v>10</v>
      </c>
      <c r="I122" s="32">
        <v>35</v>
      </c>
      <c r="J122" s="32">
        <v>30</v>
      </c>
      <c r="K122" s="32">
        <v>5</v>
      </c>
      <c r="L122" s="32">
        <v>10</v>
      </c>
      <c r="M122" s="32">
        <v>5</v>
      </c>
      <c r="N122" s="32">
        <v>0</v>
      </c>
      <c r="O122" s="32">
        <f t="shared" si="1"/>
        <v>95</v>
      </c>
    </row>
    <row r="123" spans="1:15" ht="29" x14ac:dyDescent="0.35">
      <c r="A123" s="32" t="s">
        <v>283</v>
      </c>
      <c r="B123" s="32" t="s">
        <v>236</v>
      </c>
      <c r="C123" s="32" t="s">
        <v>132</v>
      </c>
      <c r="D123" s="38" t="s">
        <v>154</v>
      </c>
      <c r="E123" s="33" t="s">
        <v>344</v>
      </c>
      <c r="F123" s="38" t="s">
        <v>162</v>
      </c>
      <c r="G123" s="63"/>
      <c r="H123" s="32">
        <v>10</v>
      </c>
      <c r="I123" s="32">
        <v>35</v>
      </c>
      <c r="J123" s="32">
        <v>80</v>
      </c>
      <c r="K123" s="32">
        <v>10</v>
      </c>
      <c r="L123" s="32">
        <v>5</v>
      </c>
      <c r="M123" s="32">
        <v>15</v>
      </c>
      <c r="N123" s="32">
        <v>0</v>
      </c>
      <c r="O123" s="32">
        <f t="shared" si="1"/>
        <v>155</v>
      </c>
    </row>
    <row r="124" spans="1:15" ht="43.5" x14ac:dyDescent="0.35">
      <c r="A124" s="32" t="s">
        <v>283</v>
      </c>
      <c r="B124" s="32" t="s">
        <v>237</v>
      </c>
      <c r="C124" s="32" t="s">
        <v>132</v>
      </c>
      <c r="D124" s="27" t="s">
        <v>159</v>
      </c>
      <c r="E124" s="33" t="s">
        <v>345</v>
      </c>
      <c r="F124" s="27" t="s">
        <v>162</v>
      </c>
      <c r="G124" s="63"/>
      <c r="H124" s="32">
        <v>10</v>
      </c>
      <c r="I124" s="32">
        <v>35</v>
      </c>
      <c r="J124" s="32">
        <v>80</v>
      </c>
      <c r="K124" s="32">
        <v>10</v>
      </c>
      <c r="L124" s="32">
        <v>5</v>
      </c>
      <c r="M124" s="32">
        <v>15</v>
      </c>
      <c r="N124" s="32">
        <v>0</v>
      </c>
      <c r="O124" s="32">
        <f t="shared" si="1"/>
        <v>155</v>
      </c>
    </row>
    <row r="125" spans="1:15" ht="29" x14ac:dyDescent="0.35">
      <c r="A125" s="32" t="s">
        <v>283</v>
      </c>
      <c r="B125" s="32" t="s">
        <v>238</v>
      </c>
      <c r="C125" s="32" t="s">
        <v>132</v>
      </c>
      <c r="D125" s="27" t="s">
        <v>154</v>
      </c>
      <c r="E125" s="33" t="s">
        <v>346</v>
      </c>
      <c r="F125" s="27" t="s">
        <v>162</v>
      </c>
      <c r="G125" s="63"/>
      <c r="H125" s="32">
        <v>10</v>
      </c>
      <c r="I125" s="32">
        <v>35</v>
      </c>
      <c r="J125" s="32">
        <v>60</v>
      </c>
      <c r="K125" s="32">
        <v>10</v>
      </c>
      <c r="L125" s="32">
        <v>5</v>
      </c>
      <c r="M125" s="32">
        <v>15</v>
      </c>
      <c r="N125" s="32">
        <v>0</v>
      </c>
      <c r="O125" s="32">
        <f t="shared" si="1"/>
        <v>135</v>
      </c>
    </row>
    <row r="126" spans="1:15" ht="43.5" x14ac:dyDescent="0.35">
      <c r="A126" s="32" t="s">
        <v>283</v>
      </c>
      <c r="B126" s="32" t="s">
        <v>239</v>
      </c>
      <c r="C126" s="32" t="s">
        <v>132</v>
      </c>
      <c r="D126" s="27" t="s">
        <v>154</v>
      </c>
      <c r="E126" s="33" t="s">
        <v>347</v>
      </c>
      <c r="F126" s="27" t="s">
        <v>162</v>
      </c>
      <c r="G126" s="63"/>
      <c r="H126" s="32">
        <v>10</v>
      </c>
      <c r="I126" s="32">
        <v>35</v>
      </c>
      <c r="J126" s="32">
        <v>60</v>
      </c>
      <c r="K126" s="32">
        <v>10</v>
      </c>
      <c r="L126" s="32">
        <v>5</v>
      </c>
      <c r="M126" s="32">
        <v>15</v>
      </c>
      <c r="N126" s="32">
        <v>0</v>
      </c>
      <c r="O126" s="32">
        <f t="shared" si="1"/>
        <v>135</v>
      </c>
    </row>
    <row r="127" spans="1:15" ht="29" x14ac:dyDescent="0.35">
      <c r="A127" s="32" t="s">
        <v>283</v>
      </c>
      <c r="B127" s="32" t="s">
        <v>240</v>
      </c>
      <c r="C127" s="32" t="s">
        <v>132</v>
      </c>
      <c r="D127" s="27" t="s">
        <v>154</v>
      </c>
      <c r="E127" s="33" t="s">
        <v>348</v>
      </c>
      <c r="F127" s="27" t="s">
        <v>162</v>
      </c>
      <c r="G127" s="63"/>
      <c r="H127" s="32">
        <v>10</v>
      </c>
      <c r="I127" s="32">
        <v>35</v>
      </c>
      <c r="J127" s="32">
        <v>60</v>
      </c>
      <c r="K127" s="32">
        <v>10</v>
      </c>
      <c r="L127" s="32">
        <v>5</v>
      </c>
      <c r="M127" s="32">
        <v>15</v>
      </c>
      <c r="N127" s="32">
        <v>0</v>
      </c>
      <c r="O127" s="32">
        <f t="shared" si="1"/>
        <v>135</v>
      </c>
    </row>
    <row r="128" spans="1:15" ht="43.5" x14ac:dyDescent="0.35">
      <c r="A128" s="32" t="s">
        <v>283</v>
      </c>
      <c r="B128" s="32" t="s">
        <v>241</v>
      </c>
      <c r="C128" s="32" t="s">
        <v>132</v>
      </c>
      <c r="D128" s="27" t="s">
        <v>154</v>
      </c>
      <c r="E128" s="33" t="s">
        <v>349</v>
      </c>
      <c r="F128" s="27" t="s">
        <v>162</v>
      </c>
      <c r="G128" s="63"/>
      <c r="H128" s="32">
        <v>10</v>
      </c>
      <c r="I128" s="32">
        <v>35</v>
      </c>
      <c r="J128" s="32">
        <v>60</v>
      </c>
      <c r="K128" s="32">
        <v>10</v>
      </c>
      <c r="L128" s="32">
        <v>5</v>
      </c>
      <c r="M128" s="32">
        <v>15</v>
      </c>
      <c r="N128" s="32">
        <v>0</v>
      </c>
      <c r="O128" s="32">
        <f t="shared" si="1"/>
        <v>135</v>
      </c>
    </row>
    <row r="129" spans="1:15" ht="26" x14ac:dyDescent="0.35">
      <c r="A129" s="32" t="s">
        <v>283</v>
      </c>
      <c r="B129" s="32" t="s">
        <v>242</v>
      </c>
      <c r="C129" s="32" t="s">
        <v>132</v>
      </c>
      <c r="D129" s="27" t="s">
        <v>158</v>
      </c>
      <c r="E129" s="36" t="s">
        <v>350</v>
      </c>
      <c r="F129" s="27" t="s">
        <v>162</v>
      </c>
      <c r="G129" s="63"/>
      <c r="H129" s="32">
        <v>10</v>
      </c>
      <c r="I129" s="32">
        <v>35</v>
      </c>
      <c r="J129" s="32">
        <v>50</v>
      </c>
      <c r="K129" s="32">
        <v>15</v>
      </c>
      <c r="L129" s="32">
        <v>5</v>
      </c>
      <c r="M129" s="32">
        <v>5</v>
      </c>
      <c r="N129" s="32">
        <v>0</v>
      </c>
      <c r="O129" s="32">
        <f t="shared" si="1"/>
        <v>120</v>
      </c>
    </row>
    <row r="130" spans="1:15" ht="39" x14ac:dyDescent="0.35">
      <c r="A130" s="32" t="s">
        <v>283</v>
      </c>
      <c r="B130" s="32" t="s">
        <v>243</v>
      </c>
      <c r="C130" s="32" t="s">
        <v>132</v>
      </c>
      <c r="D130" s="27" t="s">
        <v>158</v>
      </c>
      <c r="E130" s="36" t="s">
        <v>351</v>
      </c>
      <c r="F130" s="27" t="s">
        <v>162</v>
      </c>
      <c r="G130" s="63"/>
      <c r="H130" s="32">
        <v>10</v>
      </c>
      <c r="I130" s="32">
        <v>35</v>
      </c>
      <c r="J130" s="32">
        <v>50</v>
      </c>
      <c r="K130" s="32">
        <v>15</v>
      </c>
      <c r="L130" s="32">
        <v>5</v>
      </c>
      <c r="M130" s="32">
        <v>5</v>
      </c>
      <c r="N130" s="32">
        <v>0</v>
      </c>
      <c r="O130" s="32">
        <f t="shared" si="1"/>
        <v>120</v>
      </c>
    </row>
    <row r="131" spans="1:15" ht="58" x14ac:dyDescent="0.35">
      <c r="A131" s="32" t="s">
        <v>283</v>
      </c>
      <c r="B131" s="32" t="s">
        <v>244</v>
      </c>
      <c r="C131" s="32" t="s">
        <v>132</v>
      </c>
      <c r="D131" s="27" t="s">
        <v>158</v>
      </c>
      <c r="E131" s="39" t="s">
        <v>352</v>
      </c>
      <c r="F131" s="27" t="s">
        <v>162</v>
      </c>
      <c r="G131" s="63"/>
      <c r="H131" s="32">
        <v>10</v>
      </c>
      <c r="I131" s="32">
        <v>35</v>
      </c>
      <c r="J131" s="32">
        <v>50</v>
      </c>
      <c r="K131" s="32">
        <v>15</v>
      </c>
      <c r="L131" s="32">
        <v>5</v>
      </c>
      <c r="M131" s="32">
        <v>5</v>
      </c>
      <c r="N131" s="32">
        <v>0</v>
      </c>
      <c r="O131" s="32">
        <f t="shared" si="1"/>
        <v>120</v>
      </c>
    </row>
    <row r="132" spans="1:15" ht="43.5" x14ac:dyDescent="0.35">
      <c r="A132" s="32" t="s">
        <v>283</v>
      </c>
      <c r="B132" s="32" t="s">
        <v>245</v>
      </c>
      <c r="C132" s="32" t="s">
        <v>132</v>
      </c>
      <c r="D132" s="27" t="s">
        <v>158</v>
      </c>
      <c r="E132" s="39" t="s">
        <v>353</v>
      </c>
      <c r="F132" s="27" t="s">
        <v>162</v>
      </c>
      <c r="G132" s="63"/>
      <c r="H132" s="32">
        <v>10</v>
      </c>
      <c r="I132" s="32">
        <v>35</v>
      </c>
      <c r="J132" s="32">
        <v>50</v>
      </c>
      <c r="K132" s="32">
        <v>15</v>
      </c>
      <c r="L132" s="32">
        <v>5</v>
      </c>
      <c r="M132" s="32">
        <v>5</v>
      </c>
      <c r="N132" s="32">
        <v>0</v>
      </c>
      <c r="O132" s="32">
        <f t="shared" si="1"/>
        <v>120</v>
      </c>
    </row>
    <row r="133" spans="1:15" ht="43.5" x14ac:dyDescent="0.35">
      <c r="A133" s="32" t="s">
        <v>283</v>
      </c>
      <c r="B133" s="32" t="s">
        <v>246</v>
      </c>
      <c r="C133" s="32" t="s">
        <v>132</v>
      </c>
      <c r="D133" s="27" t="s">
        <v>155</v>
      </c>
      <c r="E133" s="33" t="s">
        <v>354</v>
      </c>
      <c r="F133" s="27" t="s">
        <v>162</v>
      </c>
      <c r="G133" s="63"/>
      <c r="H133" s="32">
        <v>20</v>
      </c>
      <c r="I133" s="32">
        <v>35</v>
      </c>
      <c r="J133" s="32">
        <v>50</v>
      </c>
      <c r="K133" s="32">
        <v>5</v>
      </c>
      <c r="L133" s="32">
        <v>5</v>
      </c>
      <c r="M133" s="32">
        <v>5</v>
      </c>
      <c r="N133" s="32">
        <v>5</v>
      </c>
      <c r="O133" s="32">
        <f t="shared" ref="O133:O169" si="2">SUM(H133:N133)</f>
        <v>125</v>
      </c>
    </row>
    <row r="134" spans="1:15" ht="29" x14ac:dyDescent="0.35">
      <c r="A134" s="32" t="s">
        <v>283</v>
      </c>
      <c r="B134" s="32" t="s">
        <v>247</v>
      </c>
      <c r="C134" s="32" t="s">
        <v>132</v>
      </c>
      <c r="D134" s="27" t="s">
        <v>155</v>
      </c>
      <c r="E134" s="33" t="s">
        <v>355</v>
      </c>
      <c r="F134" s="27" t="s">
        <v>162</v>
      </c>
      <c r="G134" s="63"/>
      <c r="H134" s="32">
        <v>10</v>
      </c>
      <c r="I134" s="32">
        <v>35</v>
      </c>
      <c r="J134" s="32">
        <v>40</v>
      </c>
      <c r="K134" s="32">
        <v>15</v>
      </c>
      <c r="L134" s="32">
        <v>5</v>
      </c>
      <c r="M134" s="32">
        <v>10</v>
      </c>
      <c r="N134" s="32">
        <v>0</v>
      </c>
      <c r="O134" s="32">
        <f t="shared" si="2"/>
        <v>115</v>
      </c>
    </row>
    <row r="135" spans="1:15" ht="52" x14ac:dyDescent="0.35">
      <c r="A135" s="32" t="s">
        <v>283</v>
      </c>
      <c r="B135" s="32" t="s">
        <v>248</v>
      </c>
      <c r="C135" s="32" t="s">
        <v>132</v>
      </c>
      <c r="D135" s="27" t="s">
        <v>160</v>
      </c>
      <c r="E135" s="34" t="s">
        <v>356</v>
      </c>
      <c r="F135" s="27" t="s">
        <v>162</v>
      </c>
      <c r="G135" s="63"/>
      <c r="H135" s="32">
        <v>10</v>
      </c>
      <c r="I135" s="32">
        <v>35</v>
      </c>
      <c r="J135" s="32">
        <v>40</v>
      </c>
      <c r="K135" s="32">
        <v>5</v>
      </c>
      <c r="L135" s="32">
        <v>5</v>
      </c>
      <c r="M135" s="32">
        <v>15</v>
      </c>
      <c r="N135" s="32">
        <v>5</v>
      </c>
      <c r="O135" s="32">
        <f t="shared" si="2"/>
        <v>115</v>
      </c>
    </row>
    <row r="136" spans="1:15" ht="52" x14ac:dyDescent="0.35">
      <c r="A136" s="32" t="s">
        <v>283</v>
      </c>
      <c r="B136" s="32" t="s">
        <v>249</v>
      </c>
      <c r="C136" s="32" t="s">
        <v>132</v>
      </c>
      <c r="D136" s="27" t="s">
        <v>160</v>
      </c>
      <c r="E136" s="34" t="s">
        <v>357</v>
      </c>
      <c r="F136" s="27" t="s">
        <v>162</v>
      </c>
      <c r="G136" s="63"/>
      <c r="H136" s="32">
        <v>10</v>
      </c>
      <c r="I136" s="32">
        <v>0</v>
      </c>
      <c r="J136" s="32">
        <v>10</v>
      </c>
      <c r="K136" s="32">
        <v>10</v>
      </c>
      <c r="L136" s="32">
        <v>10</v>
      </c>
      <c r="M136" s="32">
        <v>0</v>
      </c>
      <c r="N136" s="32">
        <v>0</v>
      </c>
      <c r="O136" s="32">
        <f t="shared" si="2"/>
        <v>40</v>
      </c>
    </row>
    <row r="137" spans="1:15" ht="43.5" x14ac:dyDescent="0.35">
      <c r="A137" s="32" t="s">
        <v>283</v>
      </c>
      <c r="B137" s="32" t="s">
        <v>250</v>
      </c>
      <c r="C137" s="32" t="s">
        <v>132</v>
      </c>
      <c r="D137" s="27" t="s">
        <v>160</v>
      </c>
      <c r="E137" s="33" t="s">
        <v>358</v>
      </c>
      <c r="F137" s="27" t="s">
        <v>162</v>
      </c>
      <c r="G137" s="63"/>
      <c r="H137" s="32">
        <v>10</v>
      </c>
      <c r="I137" s="32">
        <v>35</v>
      </c>
      <c r="J137" s="32">
        <v>45</v>
      </c>
      <c r="K137" s="32">
        <v>10</v>
      </c>
      <c r="L137" s="32">
        <v>5</v>
      </c>
      <c r="M137" s="32">
        <v>5</v>
      </c>
      <c r="N137" s="32">
        <v>5</v>
      </c>
      <c r="O137" s="32">
        <f t="shared" si="2"/>
        <v>115</v>
      </c>
    </row>
    <row r="138" spans="1:15" ht="29" x14ac:dyDescent="0.35">
      <c r="A138" s="32" t="s">
        <v>283</v>
      </c>
      <c r="B138" s="32" t="s">
        <v>251</v>
      </c>
      <c r="C138" s="32" t="s">
        <v>132</v>
      </c>
      <c r="D138" s="27" t="s">
        <v>158</v>
      </c>
      <c r="E138" s="33" t="s">
        <v>359</v>
      </c>
      <c r="F138" s="27" t="s">
        <v>162</v>
      </c>
      <c r="G138" s="63"/>
      <c r="H138" s="32">
        <v>10</v>
      </c>
      <c r="I138" s="32">
        <v>35</v>
      </c>
      <c r="J138" s="32">
        <v>20</v>
      </c>
      <c r="K138" s="32">
        <v>5</v>
      </c>
      <c r="L138" s="32">
        <v>5</v>
      </c>
      <c r="M138" s="32">
        <v>0</v>
      </c>
      <c r="N138" s="32">
        <v>5</v>
      </c>
      <c r="O138" s="32">
        <f t="shared" si="2"/>
        <v>80</v>
      </c>
    </row>
    <row r="139" spans="1:15" ht="43.5" x14ac:dyDescent="0.35">
      <c r="A139" s="32" t="s">
        <v>283</v>
      </c>
      <c r="B139" s="32" t="s">
        <v>252</v>
      </c>
      <c r="C139" s="32" t="s">
        <v>132</v>
      </c>
      <c r="D139" s="27" t="s">
        <v>154</v>
      </c>
      <c r="E139" s="33" t="s">
        <v>360</v>
      </c>
      <c r="F139" s="27" t="s">
        <v>162</v>
      </c>
      <c r="G139" s="63"/>
      <c r="H139" s="32">
        <v>10</v>
      </c>
      <c r="I139" s="32">
        <v>35</v>
      </c>
      <c r="J139" s="32">
        <v>65</v>
      </c>
      <c r="K139" s="32">
        <v>15</v>
      </c>
      <c r="L139" s="32">
        <v>5</v>
      </c>
      <c r="M139" s="32">
        <v>5</v>
      </c>
      <c r="N139" s="32">
        <v>0</v>
      </c>
      <c r="O139" s="32">
        <f t="shared" si="2"/>
        <v>135</v>
      </c>
    </row>
    <row r="140" spans="1:15" ht="116" x14ac:dyDescent="0.35">
      <c r="A140" s="32" t="s">
        <v>283</v>
      </c>
      <c r="B140" s="32" t="s">
        <v>253</v>
      </c>
      <c r="C140" s="32" t="s">
        <v>132</v>
      </c>
      <c r="D140" s="27" t="s">
        <v>154</v>
      </c>
      <c r="E140" s="33" t="s">
        <v>361</v>
      </c>
      <c r="F140" s="27" t="s">
        <v>162</v>
      </c>
      <c r="G140" s="63"/>
      <c r="H140" s="32">
        <v>10</v>
      </c>
      <c r="I140" s="32">
        <v>35</v>
      </c>
      <c r="J140" s="32">
        <v>40</v>
      </c>
      <c r="K140" s="32">
        <v>15</v>
      </c>
      <c r="L140" s="32">
        <v>5</v>
      </c>
      <c r="M140" s="32">
        <v>5</v>
      </c>
      <c r="N140" s="32">
        <v>0</v>
      </c>
      <c r="O140" s="32">
        <f t="shared" si="2"/>
        <v>110</v>
      </c>
    </row>
    <row r="141" spans="1:15" ht="43.5" x14ac:dyDescent="0.35">
      <c r="A141" s="32" t="s">
        <v>283</v>
      </c>
      <c r="B141" s="32" t="s">
        <v>254</v>
      </c>
      <c r="C141" s="32" t="s">
        <v>132</v>
      </c>
      <c r="D141" s="38" t="s">
        <v>160</v>
      </c>
      <c r="E141" s="33" t="s">
        <v>362</v>
      </c>
      <c r="F141" s="38" t="s">
        <v>166</v>
      </c>
      <c r="G141" s="63"/>
      <c r="H141" s="32">
        <v>10</v>
      </c>
      <c r="I141" s="32">
        <v>35</v>
      </c>
      <c r="J141" s="32">
        <v>65</v>
      </c>
      <c r="K141" s="32">
        <v>0</v>
      </c>
      <c r="L141" s="32">
        <v>5</v>
      </c>
      <c r="M141" s="32">
        <v>15</v>
      </c>
      <c r="N141" s="32">
        <v>10</v>
      </c>
      <c r="O141" s="32">
        <f t="shared" si="2"/>
        <v>140</v>
      </c>
    </row>
    <row r="142" spans="1:15" ht="72.5" x14ac:dyDescent="0.35">
      <c r="A142" s="32" t="s">
        <v>283</v>
      </c>
      <c r="B142" s="32" t="s">
        <v>255</v>
      </c>
      <c r="C142" s="32" t="s">
        <v>132</v>
      </c>
      <c r="D142" s="38" t="s">
        <v>160</v>
      </c>
      <c r="E142" s="40" t="s">
        <v>363</v>
      </c>
      <c r="F142" s="38" t="s">
        <v>164</v>
      </c>
      <c r="G142" s="63"/>
      <c r="H142" s="32">
        <v>10</v>
      </c>
      <c r="I142" s="32">
        <v>0</v>
      </c>
      <c r="J142" s="32">
        <v>80</v>
      </c>
      <c r="K142" s="32">
        <v>15</v>
      </c>
      <c r="L142" s="32">
        <v>5</v>
      </c>
      <c r="M142" s="32">
        <v>10</v>
      </c>
      <c r="N142" s="32">
        <v>0</v>
      </c>
      <c r="O142" s="32">
        <f t="shared" si="2"/>
        <v>120</v>
      </c>
    </row>
    <row r="143" spans="1:15" ht="29" x14ac:dyDescent="0.35">
      <c r="A143" s="32" t="s">
        <v>283</v>
      </c>
      <c r="B143" s="32" t="s">
        <v>256</v>
      </c>
      <c r="C143" s="32" t="s">
        <v>132</v>
      </c>
      <c r="D143" s="38" t="s">
        <v>158</v>
      </c>
      <c r="E143" s="33" t="s">
        <v>364</v>
      </c>
      <c r="F143" s="38" t="s">
        <v>162</v>
      </c>
      <c r="G143" s="63"/>
      <c r="H143" s="32">
        <v>10</v>
      </c>
      <c r="I143" s="32">
        <v>0</v>
      </c>
      <c r="J143" s="32">
        <v>45</v>
      </c>
      <c r="K143" s="32">
        <v>10</v>
      </c>
      <c r="L143" s="32">
        <v>5</v>
      </c>
      <c r="M143" s="32">
        <v>10</v>
      </c>
      <c r="N143" s="32">
        <v>0</v>
      </c>
      <c r="O143" s="32">
        <f t="shared" si="2"/>
        <v>80</v>
      </c>
    </row>
    <row r="144" spans="1:15" ht="43.5" x14ac:dyDescent="0.35">
      <c r="A144" s="32" t="s">
        <v>283</v>
      </c>
      <c r="B144" s="32" t="s">
        <v>257</v>
      </c>
      <c r="C144" s="32" t="s">
        <v>132</v>
      </c>
      <c r="D144" s="27" t="s">
        <v>158</v>
      </c>
      <c r="E144" s="33" t="s">
        <v>365</v>
      </c>
      <c r="F144" s="27" t="s">
        <v>162</v>
      </c>
      <c r="G144" s="63"/>
      <c r="H144" s="32">
        <v>10</v>
      </c>
      <c r="I144" s="32">
        <v>35</v>
      </c>
      <c r="J144" s="32">
        <v>45</v>
      </c>
      <c r="K144" s="32">
        <v>10</v>
      </c>
      <c r="L144" s="32">
        <v>5</v>
      </c>
      <c r="M144" s="32">
        <v>10</v>
      </c>
      <c r="N144" s="32">
        <v>5</v>
      </c>
      <c r="O144" s="32">
        <f t="shared" si="2"/>
        <v>120</v>
      </c>
    </row>
    <row r="145" spans="1:15" ht="62" x14ac:dyDescent="0.35">
      <c r="A145" s="32" t="s">
        <v>283</v>
      </c>
      <c r="B145" s="32" t="s">
        <v>258</v>
      </c>
      <c r="C145" s="32" t="s">
        <v>132</v>
      </c>
      <c r="D145" s="27" t="s">
        <v>159</v>
      </c>
      <c r="E145" s="41" t="s">
        <v>366</v>
      </c>
      <c r="F145" s="27" t="s">
        <v>166</v>
      </c>
      <c r="G145" s="63"/>
      <c r="H145" s="32">
        <v>15</v>
      </c>
      <c r="I145" s="32">
        <v>0</v>
      </c>
      <c r="J145" s="32">
        <v>0</v>
      </c>
      <c r="K145" s="32">
        <v>20</v>
      </c>
      <c r="L145" s="32">
        <v>5</v>
      </c>
      <c r="M145" s="32">
        <v>0</v>
      </c>
      <c r="N145" s="32">
        <v>0</v>
      </c>
      <c r="O145" s="32">
        <f t="shared" si="2"/>
        <v>40</v>
      </c>
    </row>
    <row r="146" spans="1:15" ht="62" x14ac:dyDescent="0.35">
      <c r="A146" s="32" t="s">
        <v>283</v>
      </c>
      <c r="B146" s="32" t="s">
        <v>259</v>
      </c>
      <c r="C146" s="32" t="s">
        <v>132</v>
      </c>
      <c r="D146" s="27" t="s">
        <v>159</v>
      </c>
      <c r="E146" s="42" t="s">
        <v>367</v>
      </c>
      <c r="F146" s="27" t="s">
        <v>165</v>
      </c>
      <c r="G146" s="63"/>
      <c r="H146" s="32">
        <v>10</v>
      </c>
      <c r="I146" s="32">
        <v>0</v>
      </c>
      <c r="J146" s="32">
        <v>0</v>
      </c>
      <c r="K146" s="32">
        <v>10</v>
      </c>
      <c r="L146" s="32">
        <v>0</v>
      </c>
      <c r="M146" s="32">
        <v>15</v>
      </c>
      <c r="N146" s="32">
        <v>0</v>
      </c>
      <c r="O146" s="32">
        <f t="shared" si="2"/>
        <v>35</v>
      </c>
    </row>
    <row r="147" spans="1:15" ht="93" x14ac:dyDescent="0.35">
      <c r="A147" s="32" t="s">
        <v>283</v>
      </c>
      <c r="B147" s="32" t="s">
        <v>260</v>
      </c>
      <c r="C147" s="32" t="s">
        <v>132</v>
      </c>
      <c r="D147" s="27" t="s">
        <v>157</v>
      </c>
      <c r="E147" s="42" t="s">
        <v>368</v>
      </c>
      <c r="F147" s="27" t="s">
        <v>164</v>
      </c>
      <c r="G147" s="63"/>
      <c r="H147" s="32">
        <v>10</v>
      </c>
      <c r="I147" s="32">
        <v>35</v>
      </c>
      <c r="J147" s="32">
        <v>20</v>
      </c>
      <c r="K147" s="32">
        <v>20</v>
      </c>
      <c r="L147" s="32">
        <v>5</v>
      </c>
      <c r="M147" s="32">
        <v>0</v>
      </c>
      <c r="N147" s="32">
        <v>5</v>
      </c>
      <c r="O147" s="32">
        <f t="shared" si="2"/>
        <v>95</v>
      </c>
    </row>
    <row r="148" spans="1:15" ht="58" x14ac:dyDescent="0.35">
      <c r="A148" s="32" t="s">
        <v>283</v>
      </c>
      <c r="B148" s="32" t="s">
        <v>261</v>
      </c>
      <c r="C148" s="32" t="s">
        <v>132</v>
      </c>
      <c r="D148" s="27" t="s">
        <v>158</v>
      </c>
      <c r="E148" s="33" t="s">
        <v>369</v>
      </c>
      <c r="F148" s="27" t="s">
        <v>162</v>
      </c>
      <c r="G148" s="63"/>
      <c r="H148" s="32">
        <v>10</v>
      </c>
      <c r="I148" s="32">
        <v>35</v>
      </c>
      <c r="J148" s="32">
        <v>80</v>
      </c>
      <c r="K148" s="32">
        <v>10</v>
      </c>
      <c r="L148" s="32">
        <v>5</v>
      </c>
      <c r="M148" s="32">
        <v>10</v>
      </c>
      <c r="N148" s="32">
        <v>10</v>
      </c>
      <c r="O148" s="32">
        <f t="shared" si="2"/>
        <v>160</v>
      </c>
    </row>
    <row r="149" spans="1:15" ht="58" x14ac:dyDescent="0.35">
      <c r="A149" s="32" t="s">
        <v>283</v>
      </c>
      <c r="B149" s="32" t="s">
        <v>262</v>
      </c>
      <c r="C149" s="32" t="s">
        <v>132</v>
      </c>
      <c r="D149" s="27" t="s">
        <v>284</v>
      </c>
      <c r="E149" s="33" t="s">
        <v>370</v>
      </c>
      <c r="F149" s="27" t="s">
        <v>162</v>
      </c>
      <c r="G149" s="63"/>
      <c r="H149" s="32">
        <v>10</v>
      </c>
      <c r="I149" s="32">
        <v>35</v>
      </c>
      <c r="J149" s="32">
        <v>40</v>
      </c>
      <c r="K149" s="32">
        <v>15</v>
      </c>
      <c r="L149" s="32">
        <v>10</v>
      </c>
      <c r="M149" s="32">
        <v>5</v>
      </c>
      <c r="N149" s="32">
        <v>0</v>
      </c>
      <c r="O149" s="32">
        <f t="shared" si="2"/>
        <v>115</v>
      </c>
    </row>
    <row r="150" spans="1:15" ht="43.5" x14ac:dyDescent="0.35">
      <c r="A150" s="32" t="s">
        <v>283</v>
      </c>
      <c r="B150" s="32" t="s">
        <v>263</v>
      </c>
      <c r="C150" s="32" t="s">
        <v>132</v>
      </c>
      <c r="D150" s="27" t="s">
        <v>159</v>
      </c>
      <c r="E150" s="39" t="s">
        <v>371</v>
      </c>
      <c r="F150" s="27" t="s">
        <v>165</v>
      </c>
      <c r="G150" s="63"/>
      <c r="H150" s="32">
        <v>10</v>
      </c>
      <c r="I150" s="32">
        <v>0</v>
      </c>
      <c r="J150" s="32">
        <v>0</v>
      </c>
      <c r="K150" s="32">
        <v>20</v>
      </c>
      <c r="L150" s="32">
        <v>5</v>
      </c>
      <c r="M150" s="32">
        <v>15</v>
      </c>
      <c r="N150" s="32">
        <v>5</v>
      </c>
      <c r="O150" s="32">
        <f t="shared" si="2"/>
        <v>55</v>
      </c>
    </row>
    <row r="151" spans="1:15" ht="43.5" x14ac:dyDescent="0.35">
      <c r="A151" s="32" t="s">
        <v>283</v>
      </c>
      <c r="B151" s="26" t="s">
        <v>264</v>
      </c>
      <c r="C151" s="32" t="s">
        <v>132</v>
      </c>
      <c r="D151" s="38" t="s">
        <v>159</v>
      </c>
      <c r="E151" s="43" t="s">
        <v>372</v>
      </c>
      <c r="F151" s="38" t="s">
        <v>165</v>
      </c>
      <c r="G151" s="63"/>
      <c r="H151" s="32">
        <v>10</v>
      </c>
      <c r="I151" s="32">
        <v>0</v>
      </c>
      <c r="J151" s="32">
        <v>0</v>
      </c>
      <c r="K151" s="32">
        <v>20</v>
      </c>
      <c r="L151" s="32">
        <v>10</v>
      </c>
      <c r="M151" s="32">
        <v>0</v>
      </c>
      <c r="N151" s="32">
        <v>5</v>
      </c>
      <c r="O151" s="32">
        <f t="shared" si="2"/>
        <v>45</v>
      </c>
    </row>
    <row r="152" spans="1:15" ht="46.5" x14ac:dyDescent="0.35">
      <c r="A152" s="32" t="s">
        <v>283</v>
      </c>
      <c r="B152" s="26" t="s">
        <v>265</v>
      </c>
      <c r="C152" s="32" t="s">
        <v>132</v>
      </c>
      <c r="D152" s="38" t="s">
        <v>156</v>
      </c>
      <c r="E152" s="41" t="s">
        <v>373</v>
      </c>
      <c r="F152" s="38" t="s">
        <v>163</v>
      </c>
      <c r="G152" s="63"/>
      <c r="H152" s="32">
        <v>15</v>
      </c>
      <c r="I152" s="32">
        <v>35</v>
      </c>
      <c r="J152" s="32">
        <v>50</v>
      </c>
      <c r="K152" s="32">
        <v>10</v>
      </c>
      <c r="L152" s="32">
        <v>5</v>
      </c>
      <c r="M152" s="32">
        <v>10</v>
      </c>
      <c r="N152" s="32">
        <v>5</v>
      </c>
      <c r="O152" s="32">
        <f t="shared" si="2"/>
        <v>130</v>
      </c>
    </row>
    <row r="153" spans="1:15" ht="77.5" x14ac:dyDescent="0.35">
      <c r="A153" s="32" t="s">
        <v>283</v>
      </c>
      <c r="B153" s="26" t="s">
        <v>266</v>
      </c>
      <c r="C153" s="32" t="s">
        <v>132</v>
      </c>
      <c r="D153" s="38" t="s">
        <v>156</v>
      </c>
      <c r="E153" s="42" t="s">
        <v>374</v>
      </c>
      <c r="F153" s="38" t="s">
        <v>163</v>
      </c>
      <c r="G153" s="63"/>
      <c r="H153" s="32">
        <v>15</v>
      </c>
      <c r="I153" s="32">
        <v>35</v>
      </c>
      <c r="J153" s="32">
        <v>55</v>
      </c>
      <c r="K153" s="32">
        <v>10</v>
      </c>
      <c r="L153" s="32">
        <v>10</v>
      </c>
      <c r="M153" s="32">
        <v>10</v>
      </c>
      <c r="N153" s="32">
        <v>0</v>
      </c>
      <c r="O153" s="32">
        <f t="shared" si="2"/>
        <v>135</v>
      </c>
    </row>
    <row r="154" spans="1:15" ht="58" x14ac:dyDescent="0.35">
      <c r="A154" s="32" t="s">
        <v>283</v>
      </c>
      <c r="B154" s="26" t="s">
        <v>267</v>
      </c>
      <c r="C154" s="32" t="s">
        <v>132</v>
      </c>
      <c r="D154" s="38" t="s">
        <v>156</v>
      </c>
      <c r="E154" s="40" t="s">
        <v>375</v>
      </c>
      <c r="F154" s="38" t="s">
        <v>163</v>
      </c>
      <c r="G154" s="63"/>
      <c r="H154" s="32">
        <v>15</v>
      </c>
      <c r="I154" s="32">
        <v>0</v>
      </c>
      <c r="J154" s="32">
        <v>55</v>
      </c>
      <c r="K154" s="32">
        <v>10</v>
      </c>
      <c r="L154" s="32">
        <v>10</v>
      </c>
      <c r="M154" s="32">
        <v>10</v>
      </c>
      <c r="N154" s="32">
        <v>5</v>
      </c>
      <c r="O154" s="32">
        <f t="shared" si="2"/>
        <v>105</v>
      </c>
    </row>
    <row r="155" spans="1:15" ht="58" x14ac:dyDescent="0.35">
      <c r="A155" s="32" t="s">
        <v>283</v>
      </c>
      <c r="B155" s="26" t="s">
        <v>268</v>
      </c>
      <c r="C155" s="32" t="s">
        <v>132</v>
      </c>
      <c r="D155" s="38" t="s">
        <v>156</v>
      </c>
      <c r="E155" s="40" t="s">
        <v>376</v>
      </c>
      <c r="F155" s="38" t="s">
        <v>163</v>
      </c>
      <c r="G155" s="63"/>
      <c r="H155" s="32">
        <v>15</v>
      </c>
      <c r="I155" s="32">
        <v>0</v>
      </c>
      <c r="J155" s="32">
        <v>50</v>
      </c>
      <c r="K155" s="32">
        <v>10</v>
      </c>
      <c r="L155" s="32">
        <v>10</v>
      </c>
      <c r="M155" s="32">
        <v>10</v>
      </c>
      <c r="N155" s="32">
        <v>0</v>
      </c>
      <c r="O155" s="32">
        <f t="shared" si="2"/>
        <v>95</v>
      </c>
    </row>
    <row r="156" spans="1:15" ht="29" x14ac:dyDescent="0.35">
      <c r="A156" s="32" t="s">
        <v>283</v>
      </c>
      <c r="B156" s="44" t="s">
        <v>269</v>
      </c>
      <c r="C156" s="44" t="s">
        <v>132</v>
      </c>
      <c r="D156" s="38" t="s">
        <v>159</v>
      </c>
      <c r="E156" s="40" t="s">
        <v>377</v>
      </c>
      <c r="F156" s="38" t="s">
        <v>166</v>
      </c>
      <c r="G156" s="63"/>
      <c r="H156" s="32">
        <v>10</v>
      </c>
      <c r="I156" s="32">
        <v>35</v>
      </c>
      <c r="J156" s="32">
        <v>25</v>
      </c>
      <c r="K156" s="32">
        <v>20</v>
      </c>
      <c r="L156" s="32">
        <v>10</v>
      </c>
      <c r="M156" s="32">
        <v>15</v>
      </c>
      <c r="N156" s="32">
        <v>0</v>
      </c>
      <c r="O156" s="32">
        <f t="shared" si="2"/>
        <v>115</v>
      </c>
    </row>
    <row r="157" spans="1:15" ht="43.5" x14ac:dyDescent="0.35">
      <c r="A157" s="32" t="s">
        <v>283</v>
      </c>
      <c r="B157" s="44" t="s">
        <v>270</v>
      </c>
      <c r="C157" s="44" t="s">
        <v>132</v>
      </c>
      <c r="D157" s="38" t="s">
        <v>159</v>
      </c>
      <c r="E157" s="43" t="s">
        <v>378</v>
      </c>
      <c r="F157" s="38" t="s">
        <v>166</v>
      </c>
      <c r="G157" s="63"/>
      <c r="H157" s="32">
        <v>15</v>
      </c>
      <c r="I157" s="32">
        <v>0</v>
      </c>
      <c r="J157" s="32">
        <v>0</v>
      </c>
      <c r="K157" s="32">
        <v>20</v>
      </c>
      <c r="L157" s="32">
        <v>10</v>
      </c>
      <c r="M157" s="32">
        <v>0</v>
      </c>
      <c r="N157" s="32">
        <v>0</v>
      </c>
      <c r="O157" s="32">
        <f t="shared" si="2"/>
        <v>45</v>
      </c>
    </row>
    <row r="158" spans="1:15" ht="58" x14ac:dyDescent="0.35">
      <c r="A158" s="32" t="s">
        <v>283</v>
      </c>
      <c r="B158" s="26" t="s">
        <v>271</v>
      </c>
      <c r="C158" s="32" t="s">
        <v>132</v>
      </c>
      <c r="D158" s="27" t="s">
        <v>155</v>
      </c>
      <c r="E158" s="33" t="s">
        <v>379</v>
      </c>
      <c r="F158" s="27" t="s">
        <v>162</v>
      </c>
      <c r="G158" s="63"/>
      <c r="H158" s="32">
        <v>25</v>
      </c>
      <c r="I158" s="32">
        <v>35</v>
      </c>
      <c r="J158" s="32">
        <v>15</v>
      </c>
      <c r="K158" s="32">
        <v>10</v>
      </c>
      <c r="L158" s="32">
        <v>5</v>
      </c>
      <c r="M158" s="32">
        <v>10</v>
      </c>
      <c r="N158" s="32">
        <v>0</v>
      </c>
      <c r="O158" s="32">
        <f t="shared" si="2"/>
        <v>100</v>
      </c>
    </row>
    <row r="159" spans="1:15" ht="58" x14ac:dyDescent="0.35">
      <c r="A159" s="32" t="s">
        <v>283</v>
      </c>
      <c r="B159" s="26" t="s">
        <v>272</v>
      </c>
      <c r="C159" s="32" t="s">
        <v>132</v>
      </c>
      <c r="D159" s="27" t="s">
        <v>155</v>
      </c>
      <c r="E159" s="33" t="s">
        <v>380</v>
      </c>
      <c r="F159" s="27" t="s">
        <v>162</v>
      </c>
      <c r="G159" s="63"/>
      <c r="H159" s="32">
        <v>25</v>
      </c>
      <c r="I159" s="32">
        <v>35</v>
      </c>
      <c r="J159" s="32">
        <v>45</v>
      </c>
      <c r="K159" s="32">
        <v>10</v>
      </c>
      <c r="L159" s="32">
        <v>5</v>
      </c>
      <c r="M159" s="32">
        <v>5</v>
      </c>
      <c r="N159" s="32">
        <v>10</v>
      </c>
      <c r="O159" s="32">
        <f t="shared" si="2"/>
        <v>135</v>
      </c>
    </row>
    <row r="160" spans="1:15" ht="58" x14ac:dyDescent="0.35">
      <c r="A160" s="32" t="s">
        <v>283</v>
      </c>
      <c r="B160" s="26" t="s">
        <v>273</v>
      </c>
      <c r="C160" s="32" t="s">
        <v>132</v>
      </c>
      <c r="D160" s="27" t="s">
        <v>155</v>
      </c>
      <c r="E160" s="40" t="s">
        <v>381</v>
      </c>
      <c r="F160" s="27" t="s">
        <v>162</v>
      </c>
      <c r="G160" s="63"/>
      <c r="H160" s="32">
        <v>25</v>
      </c>
      <c r="I160" s="32">
        <v>35</v>
      </c>
      <c r="J160" s="32">
        <v>50</v>
      </c>
      <c r="K160" s="32">
        <v>15</v>
      </c>
      <c r="L160" s="32">
        <v>5</v>
      </c>
      <c r="M160" s="32">
        <v>10</v>
      </c>
      <c r="N160" s="32">
        <v>5</v>
      </c>
      <c r="O160" s="32">
        <f t="shared" si="2"/>
        <v>145</v>
      </c>
    </row>
    <row r="161" spans="1:15" ht="29" x14ac:dyDescent="0.35">
      <c r="A161" s="32" t="s">
        <v>283</v>
      </c>
      <c r="B161" s="26" t="s">
        <v>274</v>
      </c>
      <c r="C161" s="32" t="s">
        <v>132</v>
      </c>
      <c r="D161" s="27" t="s">
        <v>155</v>
      </c>
      <c r="E161" s="33" t="s">
        <v>382</v>
      </c>
      <c r="F161" s="27" t="s">
        <v>162</v>
      </c>
      <c r="G161" s="63"/>
      <c r="H161" s="32">
        <v>25</v>
      </c>
      <c r="I161" s="32">
        <v>35</v>
      </c>
      <c r="J161" s="32">
        <v>65</v>
      </c>
      <c r="K161" s="32">
        <v>5</v>
      </c>
      <c r="L161" s="32">
        <v>5</v>
      </c>
      <c r="M161" s="32">
        <v>10</v>
      </c>
      <c r="N161" s="32">
        <v>5</v>
      </c>
      <c r="O161" s="32">
        <f t="shared" si="2"/>
        <v>150</v>
      </c>
    </row>
    <row r="162" spans="1:15" ht="58" x14ac:dyDescent="0.35">
      <c r="A162" s="32" t="s">
        <v>283</v>
      </c>
      <c r="B162" s="26" t="s">
        <v>275</v>
      </c>
      <c r="C162" s="32" t="s">
        <v>132</v>
      </c>
      <c r="D162" s="27" t="s">
        <v>155</v>
      </c>
      <c r="E162" s="33" t="s">
        <v>383</v>
      </c>
      <c r="F162" s="27" t="s">
        <v>162</v>
      </c>
      <c r="G162" s="63"/>
      <c r="H162" s="32">
        <v>20</v>
      </c>
      <c r="I162" s="32">
        <v>35</v>
      </c>
      <c r="J162" s="32">
        <v>60</v>
      </c>
      <c r="K162" s="32">
        <v>10</v>
      </c>
      <c r="L162" s="32">
        <v>5</v>
      </c>
      <c r="M162" s="32">
        <v>10</v>
      </c>
      <c r="N162" s="32">
        <v>10</v>
      </c>
      <c r="O162" s="32">
        <f t="shared" si="2"/>
        <v>150</v>
      </c>
    </row>
    <row r="163" spans="1:15" ht="72.5" x14ac:dyDescent="0.35">
      <c r="A163" s="45" t="s">
        <v>283</v>
      </c>
      <c r="B163" s="44" t="s">
        <v>276</v>
      </c>
      <c r="C163" s="44" t="s">
        <v>132</v>
      </c>
      <c r="D163" s="27" t="s">
        <v>160</v>
      </c>
      <c r="E163" s="25" t="s">
        <v>384</v>
      </c>
      <c r="F163" s="27" t="s">
        <v>166</v>
      </c>
      <c r="G163" s="63"/>
      <c r="H163" s="32">
        <v>25</v>
      </c>
      <c r="I163" s="32">
        <v>35</v>
      </c>
      <c r="J163" s="32">
        <v>15</v>
      </c>
      <c r="K163" s="32">
        <v>5</v>
      </c>
      <c r="L163" s="32">
        <v>10</v>
      </c>
      <c r="M163" s="32">
        <v>5</v>
      </c>
      <c r="N163" s="32">
        <v>5</v>
      </c>
      <c r="O163" s="32">
        <f t="shared" si="2"/>
        <v>100</v>
      </c>
    </row>
    <row r="164" spans="1:15" ht="72.5" x14ac:dyDescent="0.35">
      <c r="A164" s="45" t="s">
        <v>283</v>
      </c>
      <c r="B164" s="44" t="s">
        <v>277</v>
      </c>
      <c r="C164" s="44" t="s">
        <v>132</v>
      </c>
      <c r="D164" s="27" t="s">
        <v>160</v>
      </c>
      <c r="E164" s="25" t="s">
        <v>385</v>
      </c>
      <c r="F164" s="27" t="s">
        <v>166</v>
      </c>
      <c r="G164" s="63"/>
      <c r="H164" s="32">
        <v>25</v>
      </c>
      <c r="I164" s="32">
        <v>35</v>
      </c>
      <c r="J164" s="32">
        <v>15</v>
      </c>
      <c r="K164" s="32">
        <v>5</v>
      </c>
      <c r="L164" s="32">
        <v>10</v>
      </c>
      <c r="M164" s="32">
        <v>5</v>
      </c>
      <c r="N164" s="32">
        <v>5</v>
      </c>
      <c r="O164" s="32">
        <f t="shared" si="2"/>
        <v>100</v>
      </c>
    </row>
    <row r="165" spans="1:15" ht="26" x14ac:dyDescent="0.35">
      <c r="A165" s="45" t="s">
        <v>283</v>
      </c>
      <c r="B165" s="44" t="s">
        <v>278</v>
      </c>
      <c r="C165" s="44" t="s">
        <v>132</v>
      </c>
      <c r="D165" s="22" t="s">
        <v>158</v>
      </c>
      <c r="E165" s="37" t="s">
        <v>386</v>
      </c>
      <c r="F165" s="22" t="s">
        <v>162</v>
      </c>
      <c r="G165" s="63"/>
      <c r="H165" s="32">
        <v>10</v>
      </c>
      <c r="I165" s="32">
        <v>0</v>
      </c>
      <c r="J165" s="32">
        <v>20</v>
      </c>
      <c r="K165" s="32">
        <v>10</v>
      </c>
      <c r="L165" s="32">
        <v>10</v>
      </c>
      <c r="M165" s="32">
        <v>10</v>
      </c>
      <c r="N165" s="32">
        <v>0</v>
      </c>
      <c r="O165" s="32">
        <f t="shared" si="2"/>
        <v>60</v>
      </c>
    </row>
    <row r="166" spans="1:15" ht="29" x14ac:dyDescent="0.35">
      <c r="A166" s="45" t="s">
        <v>283</v>
      </c>
      <c r="B166" s="44" t="s">
        <v>279</v>
      </c>
      <c r="C166" s="44" t="s">
        <v>132</v>
      </c>
      <c r="D166" s="22" t="s">
        <v>158</v>
      </c>
      <c r="E166" s="40" t="s">
        <v>387</v>
      </c>
      <c r="F166" s="22" t="s">
        <v>162</v>
      </c>
      <c r="G166" s="63"/>
      <c r="H166" s="32">
        <v>25</v>
      </c>
      <c r="I166" s="32">
        <v>0</v>
      </c>
      <c r="J166" s="32">
        <v>0</v>
      </c>
      <c r="K166" s="32">
        <v>20</v>
      </c>
      <c r="L166" s="32">
        <v>10</v>
      </c>
      <c r="M166" s="32">
        <v>15</v>
      </c>
      <c r="N166" s="32">
        <v>0</v>
      </c>
      <c r="O166" s="32">
        <f t="shared" si="2"/>
        <v>70</v>
      </c>
    </row>
    <row r="167" spans="1:15" ht="101.5" x14ac:dyDescent="0.35">
      <c r="A167" s="45" t="s">
        <v>283</v>
      </c>
      <c r="B167" s="26" t="s">
        <v>280</v>
      </c>
      <c r="C167" s="32" t="s">
        <v>132</v>
      </c>
      <c r="D167" s="27" t="s">
        <v>157</v>
      </c>
      <c r="E167" s="33" t="s">
        <v>388</v>
      </c>
      <c r="F167" s="27" t="s">
        <v>164</v>
      </c>
      <c r="G167" s="63"/>
      <c r="H167" s="32">
        <v>20</v>
      </c>
      <c r="I167" s="32">
        <v>0</v>
      </c>
      <c r="J167" s="32">
        <v>0</v>
      </c>
      <c r="K167" s="32">
        <v>15</v>
      </c>
      <c r="L167" s="32">
        <v>10</v>
      </c>
      <c r="M167" s="32">
        <v>10</v>
      </c>
      <c r="N167" s="32">
        <v>5</v>
      </c>
      <c r="O167" s="32">
        <f t="shared" si="2"/>
        <v>60</v>
      </c>
    </row>
    <row r="168" spans="1:15" ht="72.5" x14ac:dyDescent="0.35">
      <c r="A168" s="45" t="s">
        <v>283</v>
      </c>
      <c r="B168" s="26" t="s">
        <v>281</v>
      </c>
      <c r="C168" s="32" t="s">
        <v>132</v>
      </c>
      <c r="D168" s="27" t="s">
        <v>157</v>
      </c>
      <c r="E168" s="33" t="s">
        <v>389</v>
      </c>
      <c r="F168" s="27" t="s">
        <v>164</v>
      </c>
      <c r="G168" s="63"/>
      <c r="H168" s="32">
        <v>20</v>
      </c>
      <c r="I168" s="32">
        <v>35</v>
      </c>
      <c r="J168" s="32">
        <v>15</v>
      </c>
      <c r="K168" s="32">
        <v>15</v>
      </c>
      <c r="L168" s="32">
        <v>5</v>
      </c>
      <c r="M168" s="32">
        <v>10</v>
      </c>
      <c r="N168" s="32">
        <v>5</v>
      </c>
      <c r="O168" s="32">
        <f t="shared" si="2"/>
        <v>105</v>
      </c>
    </row>
    <row r="169" spans="1:15" ht="101.5" x14ac:dyDescent="0.35">
      <c r="A169" s="45" t="s">
        <v>283</v>
      </c>
      <c r="B169" s="26" t="s">
        <v>282</v>
      </c>
      <c r="C169" s="32" t="s">
        <v>132</v>
      </c>
      <c r="D169" s="27" t="s">
        <v>157</v>
      </c>
      <c r="E169" s="33" t="s">
        <v>390</v>
      </c>
      <c r="F169" s="27" t="s">
        <v>164</v>
      </c>
      <c r="G169" s="63"/>
      <c r="H169" s="32">
        <v>25</v>
      </c>
      <c r="I169" s="32">
        <v>0</v>
      </c>
      <c r="J169" s="32">
        <v>0</v>
      </c>
      <c r="K169" s="32">
        <v>15</v>
      </c>
      <c r="L169" s="32">
        <v>10</v>
      </c>
      <c r="M169" s="32">
        <v>0</v>
      </c>
      <c r="N169" s="32">
        <v>5</v>
      </c>
      <c r="O169" s="32">
        <f t="shared" si="2"/>
        <v>55</v>
      </c>
    </row>
    <row r="170" spans="1:15" ht="43.5" x14ac:dyDescent="0.35">
      <c r="A170" s="58" t="s">
        <v>283</v>
      </c>
      <c r="B170" s="26" t="s">
        <v>393</v>
      </c>
      <c r="C170" s="56" t="s">
        <v>132</v>
      </c>
      <c r="D170" s="59" t="s">
        <v>160</v>
      </c>
      <c r="E170" s="55" t="s">
        <v>392</v>
      </c>
      <c r="F170" s="27" t="s">
        <v>162</v>
      </c>
      <c r="G170" s="63"/>
      <c r="H170" s="32">
        <v>25</v>
      </c>
      <c r="I170" s="32">
        <v>0</v>
      </c>
      <c r="J170" s="32">
        <v>30</v>
      </c>
      <c r="K170" s="32">
        <v>15</v>
      </c>
      <c r="L170" s="32">
        <v>5</v>
      </c>
      <c r="M170" s="32">
        <v>15</v>
      </c>
      <c r="N170" s="32">
        <v>0</v>
      </c>
      <c r="O170" s="32">
        <v>90</v>
      </c>
    </row>
  </sheetData>
  <autoFilter ref="A3:O169"/>
  <mergeCells count="8">
    <mergeCell ref="G4:G170"/>
    <mergeCell ref="O1:O3"/>
    <mergeCell ref="A1:A3"/>
    <mergeCell ref="B1:B3"/>
    <mergeCell ref="C1:C3"/>
    <mergeCell ref="D1:D3"/>
    <mergeCell ref="E1:E3"/>
    <mergeCell ref="F1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Prioridade</vt:lpstr>
      <vt:lpstr>Memória de Cálculo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Roseli  Rodrigues Fernandes</dc:creator>
  <cp:lastModifiedBy>Kenia Gontijo Passos</cp:lastModifiedBy>
  <dcterms:created xsi:type="dcterms:W3CDTF">2021-11-30T20:00:35Z</dcterms:created>
  <dcterms:modified xsi:type="dcterms:W3CDTF">2021-12-10T00:10:33Z</dcterms:modified>
</cp:coreProperties>
</file>