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DPG - CONFAP\Documentos FAPs\FACEPE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4" i="1"/>
  <c r="H4" i="1"/>
</calcChain>
</file>

<file path=xl/sharedStrings.xml><?xml version="1.0" encoding="utf-8"?>
<sst xmlns="http://schemas.openxmlformats.org/spreadsheetml/2006/main" count="362" uniqueCount="99">
  <si>
    <r>
      <rPr>
        <b/>
        <sz val="12"/>
        <color theme="1"/>
        <rFont val="Century Gothic"/>
        <family val="2"/>
      </rPr>
      <t>PROGRAMA DE DESENVOLVIMENTO DA PÓS-GRADUAÇÃO (PDPG) - PARCERIAS ESTRATÉGICAS NOS ESTADOS</t>
    </r>
    <r>
      <rPr>
        <b/>
        <sz val="14"/>
        <color theme="1"/>
        <rFont val="Century Gothic"/>
        <family val="2"/>
      </rPr>
      <t xml:space="preserve">
</t>
    </r>
    <r>
      <rPr>
        <b/>
        <sz val="12"/>
        <color theme="1"/>
        <rFont val="Century Gothic"/>
        <family val="2"/>
      </rPr>
      <t>EDITAL Nº 18/2020
PROPOSTA DE CONTROLE DE IMPLEMENTAÇÃO DO PROGRAMA CPE/CGPE/DPB
FUNDAÇÃO DE AMPARO À CIÊNCIA E TECNOLOGIA DO ESTADO DE PERNAMBUCO (FACEPE)</t>
    </r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</si>
  <si>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</si>
  <si>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</si>
  <si>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</si>
  <si>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</si>
  <si>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</si>
  <si>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</si>
  <si>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</si>
  <si>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</si>
  <si>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</si>
  <si>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 (R$)</t>
  </si>
  <si>
    <t>Valor da bolsa (FAP) (R$)</t>
  </si>
  <si>
    <t xml:space="preserve">Legenda </t>
  </si>
  <si>
    <t>Desenvolvimento do Bioma Caatinga do Estado de Pernambuco</t>
  </si>
  <si>
    <t>Produção Vegetal</t>
  </si>
  <si>
    <t>25003011030P0</t>
  </si>
  <si>
    <t>Universidade Federal Rural de Pernambuco</t>
  </si>
  <si>
    <t>UFRPE</t>
  </si>
  <si>
    <t>Thamila Menezes Guerra</t>
  </si>
  <si>
    <t xml:space="preserve">Mestrado </t>
  </si>
  <si>
    <t>-</t>
  </si>
  <si>
    <t xml:space="preserve">Mosalidade </t>
  </si>
  <si>
    <t xml:space="preserve">Mensalidade </t>
  </si>
  <si>
    <t>Maria Luíza Tavares Matheus</t>
  </si>
  <si>
    <t>João Pedro Alves de Souza Santos</t>
  </si>
  <si>
    <t xml:space="preserve">Doutorado </t>
  </si>
  <si>
    <t>Biologia Celular e Molecular Aplicada</t>
  </si>
  <si>
    <t>25004018013P4</t>
  </si>
  <si>
    <t>Universidade de Pernambuco</t>
  </si>
  <si>
    <t>UPE</t>
  </si>
  <si>
    <t>Emerson Pequeno de Souza</t>
  </si>
  <si>
    <t>Produção Agrícola</t>
  </si>
  <si>
    <t>25003011028P5</t>
  </si>
  <si>
    <t>Universidade Federal Rura de Pernambuco</t>
  </si>
  <si>
    <t>UAG-UFRPE</t>
  </si>
  <si>
    <t>Abraão Rodrigues de Almeida</t>
  </si>
  <si>
    <t>Será indicado em agosto/2021</t>
  </si>
  <si>
    <t>Zootecnia</t>
  </si>
  <si>
    <t>25003011006P1</t>
  </si>
  <si>
    <t>Dayane Albuquerque da Silva</t>
  </si>
  <si>
    <t>Ciência Animal</t>
  </si>
  <si>
    <t>25020013002P0</t>
  </si>
  <si>
    <t>Universidade Federal do Vale do São Francisco</t>
  </si>
  <si>
    <t>UNIVASF</t>
  </si>
  <si>
    <t>Gilmar Amaro Pereira</t>
  </si>
  <si>
    <t>Vitor Hugo Penariol Morante</t>
  </si>
  <si>
    <t>Sánara Adrielle França Melo</t>
  </si>
  <si>
    <t>Será indicado em abril/2022</t>
  </si>
  <si>
    <t xml:space="preserve">Pós-doutorado </t>
  </si>
  <si>
    <t>Aprimoramento dos Sistemas de Saúde e Educação de Pernambuco</t>
  </si>
  <si>
    <t>Ciências da Saúde</t>
  </si>
  <si>
    <t>25004018009P7</t>
  </si>
  <si>
    <t>Yana Gabriela Pereira de Carvalho Meneses</t>
  </si>
  <si>
    <t>Odontologia</t>
  </si>
  <si>
    <t>25004018006P8</t>
  </si>
  <si>
    <t>UNIVERSIDADE DE PERNAMBUCO</t>
  </si>
  <si>
    <t>Miquéias Oliveira de Lima Júnior</t>
  </si>
  <si>
    <t>Educação Contemporânea</t>
  </si>
  <si>
    <t>25001019084P0</t>
  </si>
  <si>
    <t>Universidade Federal de Pernambuco</t>
  </si>
  <si>
    <t>UFPE</t>
  </si>
  <si>
    <t>Dayana Maria da Silva</t>
  </si>
  <si>
    <t>Enfermagem</t>
  </si>
  <si>
    <t>25001019082P7</t>
  </si>
  <si>
    <t>Leandro Bulhões de Lemos Moraes</t>
  </si>
  <si>
    <t>Neuropsiquiatria e Ciências do Comportamento</t>
  </si>
  <si>
    <t>25001019043P1</t>
  </si>
  <si>
    <t>Elifrances Galdino de Oliveira</t>
  </si>
  <si>
    <t>Ensino das Ciências</t>
  </si>
  <si>
    <t>25003011012P1</t>
  </si>
  <si>
    <t>Wilson Antonio da Silva</t>
  </si>
  <si>
    <t>Viníciius Balan Santos Pereira</t>
  </si>
  <si>
    <t>Jadiane Ingrid da Silva</t>
  </si>
  <si>
    <t>Glayciele Leandro de Albuquerque</t>
  </si>
  <si>
    <t>Maria Rúbia Viana de Freitas</t>
  </si>
  <si>
    <t>Psicologia Clínica</t>
  </si>
  <si>
    <t>25002015001P3</t>
  </si>
  <si>
    <t>Universidade Católica de Pernambuco</t>
  </si>
  <si>
    <t>UNICAP</t>
  </si>
  <si>
    <t>Anderson Barbosa de Araújo</t>
  </si>
  <si>
    <t>Maria Angélica Mejía Cáceres</t>
  </si>
  <si>
    <t>Fortalecimento da segurança, infraestrutura e meio ambiente do estado de Pernambuco</t>
  </si>
  <si>
    <t>Engenharia da Computação</t>
  </si>
  <si>
    <t>25004018011P1</t>
  </si>
  <si>
    <t>Diogo Tavares Cavalcanti de Moraes</t>
  </si>
  <si>
    <t>Engenharia de Sistemas</t>
  </si>
  <si>
    <t>25004018018P8</t>
  </si>
  <si>
    <t>Renato da Silva Pereira</t>
  </si>
  <si>
    <t>Perícias Forenses</t>
  </si>
  <si>
    <t>25004018016P3</t>
  </si>
  <si>
    <t>Andrea Luiza Cavalcanti da Silva Conrado</t>
  </si>
  <si>
    <t>Ligia Ferreira Costa</t>
  </si>
  <si>
    <t>25004018018P7</t>
  </si>
  <si>
    <t>Rafaela Santos Do Nascimento</t>
  </si>
  <si>
    <t>Jose Vinicius Vieira Lima</t>
  </si>
  <si>
    <t>Nicolau Calado Jofilsan</t>
  </si>
  <si>
    <t>Henning Barly Summer de Melo</t>
  </si>
  <si>
    <t>Será indicado em agosto/2022</t>
  </si>
  <si>
    <t>***.***.***-**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</si>
</sst>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cupira.capes.gov.br/sucupira/public/consultas/coleta/programa/viewPrograma.jsf?popup=true&amp;cd_programa=25003011028P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workbookViewId="0">
      <selection activeCell="H6" sqref="H6:H50"/>
    </sheetView>
  </sheetViews>
  <sheetFormatPr defaultColWidth="14.42578125" defaultRowHeight="12.75" x14ac:dyDescent="0.25"/>
  <cols>
    <col min="1" max="1" width="10.7109375" style="6" customWidth="1"/>
    <col min="2" max="2" width="30.7109375" style="6" customWidth="1"/>
    <col min="3" max="3" width="20.7109375" style="6" customWidth="1"/>
    <col min="4" max="4" width="15.7109375" style="6" customWidth="1"/>
    <col min="5" max="5" width="20.7109375" style="6" customWidth="1"/>
    <col min="6" max="6" width="10.7109375" style="6" customWidth="1"/>
    <col min="7" max="7" width="20.7109375" style="6" customWidth="1"/>
    <col min="8" max="8" width="20.42578125" style="32" customWidth="1"/>
    <col min="9" max="11" width="15.7109375" style="6" customWidth="1"/>
    <col min="12" max="13" width="9.140625" style="6" customWidth="1"/>
    <col min="14" max="14" width="14.28515625" style="6" hidden="1" customWidth="1"/>
    <col min="15" max="15" width="13.140625" style="6" hidden="1" customWidth="1"/>
    <col min="16" max="25" width="8" style="6" customWidth="1"/>
    <col min="26" max="16384" width="14.42578125" style="6"/>
  </cols>
  <sheetData>
    <row r="1" spans="1:25" s="1" customFormat="1" ht="13.5" x14ac:dyDescent="0.25"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3.5" x14ac:dyDescent="0.25"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60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5">
      <c r="A4" s="3"/>
      <c r="B4" s="3"/>
      <c r="C4" s="3"/>
      <c r="D4" s="3"/>
      <c r="E4" s="3"/>
      <c r="F4" s="3"/>
      <c r="G4" s="3"/>
      <c r="H4" s="29">
        <f>SUBTOTAL(3,H6:H108)</f>
        <v>45</v>
      </c>
      <c r="I4" s="4">
        <f>SUBTOTAL(3,I6:I108)</f>
        <v>45</v>
      </c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5.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7" t="s">
        <v>11</v>
      </c>
      <c r="L5" s="3"/>
      <c r="M5" s="3"/>
      <c r="N5" s="27" t="s">
        <v>12</v>
      </c>
      <c r="O5" s="28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.75" customHeight="1" x14ac:dyDescent="0.25">
      <c r="A6" s="9">
        <v>1</v>
      </c>
      <c r="B6" s="10" t="s">
        <v>13</v>
      </c>
      <c r="C6" s="11" t="s">
        <v>14</v>
      </c>
      <c r="D6" s="12" t="s">
        <v>15</v>
      </c>
      <c r="E6" s="12" t="s">
        <v>16</v>
      </c>
      <c r="F6" s="12" t="s">
        <v>17</v>
      </c>
      <c r="G6" s="13" t="s">
        <v>18</v>
      </c>
      <c r="H6" s="30" t="s">
        <v>98</v>
      </c>
      <c r="I6" s="14" t="s">
        <v>19</v>
      </c>
      <c r="J6" s="15" t="s">
        <v>20</v>
      </c>
      <c r="K6" s="15">
        <f>IF(I6 = "Mestrado ",$O$7,
     IF(I6 = "Doutorado ",$O$12,
          IF(I6 = "Pós-Doutorado ",#REF!,"selecione a modalidade")
     )
)</f>
        <v>1500</v>
      </c>
      <c r="L6" s="3"/>
      <c r="M6" s="3"/>
      <c r="N6" s="16" t="s">
        <v>21</v>
      </c>
      <c r="O6" s="16" t="s">
        <v>22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.75" customHeight="1" x14ac:dyDescent="0.25">
      <c r="A7" s="9">
        <v>1</v>
      </c>
      <c r="B7" s="10" t="s">
        <v>13</v>
      </c>
      <c r="C7" s="11" t="s">
        <v>14</v>
      </c>
      <c r="D7" s="12" t="s">
        <v>15</v>
      </c>
      <c r="E7" s="12" t="s">
        <v>16</v>
      </c>
      <c r="F7" s="12" t="s">
        <v>17</v>
      </c>
      <c r="G7" s="13" t="s">
        <v>23</v>
      </c>
      <c r="H7" s="30" t="s">
        <v>98</v>
      </c>
      <c r="I7" s="14" t="s">
        <v>19</v>
      </c>
      <c r="J7" s="15" t="s">
        <v>20</v>
      </c>
      <c r="K7" s="15">
        <f>IF(I7 = "Mestrado ",$O$7,
     IF(I7 = "Doutorado ",$O$12,
          IF(I7 = "Pós-Doutorado ",#REF!,"selecione a modalidade")
     )
)</f>
        <v>1500</v>
      </c>
      <c r="L7" s="3"/>
      <c r="M7" s="3"/>
      <c r="N7" s="4" t="s">
        <v>19</v>
      </c>
      <c r="O7" s="17">
        <v>1500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.75" customHeight="1" x14ac:dyDescent="0.25">
      <c r="A8" s="9">
        <v>1</v>
      </c>
      <c r="B8" s="10" t="s">
        <v>13</v>
      </c>
      <c r="C8" s="11" t="s">
        <v>14</v>
      </c>
      <c r="D8" s="12" t="s">
        <v>15</v>
      </c>
      <c r="E8" s="12" t="s">
        <v>16</v>
      </c>
      <c r="F8" s="12" t="s">
        <v>17</v>
      </c>
      <c r="G8" s="13" t="s">
        <v>24</v>
      </c>
      <c r="H8" s="30" t="s">
        <v>98</v>
      </c>
      <c r="I8" s="14" t="s">
        <v>19</v>
      </c>
      <c r="J8" s="15" t="s">
        <v>20</v>
      </c>
      <c r="K8" s="15">
        <f>IF(I8 = "Mestrado ",$O$7,
     IF(I8 = "Doutorado ",$O$12,
          IF(I8 = "Pós-Doutorado ",#REF!,"selecione a modalidade")
     )
)</f>
        <v>1500</v>
      </c>
      <c r="L8" s="3"/>
      <c r="M8" s="3"/>
      <c r="N8" s="4" t="s">
        <v>25</v>
      </c>
      <c r="O8" s="17">
        <v>2200</v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.75" customHeight="1" x14ac:dyDescent="0.25">
      <c r="A9" s="9">
        <v>1</v>
      </c>
      <c r="B9" s="10" t="s">
        <v>13</v>
      </c>
      <c r="C9" s="11" t="s">
        <v>26</v>
      </c>
      <c r="D9" s="11" t="s">
        <v>27</v>
      </c>
      <c r="E9" s="11" t="s">
        <v>28</v>
      </c>
      <c r="F9" s="11" t="s">
        <v>29</v>
      </c>
      <c r="G9" s="18" t="s">
        <v>30</v>
      </c>
      <c r="H9" s="30" t="s">
        <v>98</v>
      </c>
      <c r="I9" s="14" t="s">
        <v>19</v>
      </c>
      <c r="J9" s="15" t="s">
        <v>20</v>
      </c>
      <c r="K9" s="15">
        <f>IF(I9 = "Mestrado ",$O$7,
     IF(I9 = "Doutorado ",$O$12,
          IF(I9 = "Pós-Doutorado ",#REF!,"selecione a modalidade")
     )
)</f>
        <v>1500</v>
      </c>
      <c r="L9" s="3"/>
      <c r="M9" s="3"/>
      <c r="N9" s="4" t="s">
        <v>25</v>
      </c>
      <c r="O9" s="17">
        <v>2200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.75" customHeight="1" x14ac:dyDescent="0.25">
      <c r="A10" s="9">
        <v>1</v>
      </c>
      <c r="B10" s="10" t="s">
        <v>13</v>
      </c>
      <c r="C10" s="11" t="s">
        <v>31</v>
      </c>
      <c r="D10" s="11" t="s">
        <v>32</v>
      </c>
      <c r="E10" s="11" t="s">
        <v>33</v>
      </c>
      <c r="F10" s="11" t="s">
        <v>34</v>
      </c>
      <c r="G10" s="18" t="s">
        <v>35</v>
      </c>
      <c r="H10" s="30" t="s">
        <v>98</v>
      </c>
      <c r="I10" s="14" t="s">
        <v>19</v>
      </c>
      <c r="J10" s="15" t="s">
        <v>20</v>
      </c>
      <c r="K10" s="15">
        <f>IF(I10 = "Mestrado ",$O$7,
     IF(I10 = "Doutorado ",$O$12,
          IF(I10 = "Pós-Doutorado ",#REF!,"selecione a modalidade")
     )
)</f>
        <v>1500</v>
      </c>
      <c r="L10" s="3"/>
      <c r="M10" s="3"/>
      <c r="N10" s="4" t="s">
        <v>25</v>
      </c>
      <c r="O10" s="17">
        <v>2200</v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.75" customHeight="1" x14ac:dyDescent="0.25">
      <c r="A11" s="9">
        <v>1</v>
      </c>
      <c r="B11" s="10" t="s">
        <v>13</v>
      </c>
      <c r="C11" s="11"/>
      <c r="D11" s="12"/>
      <c r="E11" s="12"/>
      <c r="F11" s="12"/>
      <c r="G11" s="13" t="s">
        <v>36</v>
      </c>
      <c r="H11" s="30" t="s">
        <v>98</v>
      </c>
      <c r="I11" s="14" t="s">
        <v>19</v>
      </c>
      <c r="J11" s="15" t="s">
        <v>20</v>
      </c>
      <c r="K11" s="15">
        <f>IF(I11 = "Mestrado ",$O$7,
     IF(I11 = "Doutorado ",$O$12,
          IF(I11 = "Pós-Doutorado ",#REF!,"selecione a modalidade")
     )
)</f>
        <v>1500</v>
      </c>
      <c r="L11" s="3"/>
      <c r="M11" s="3"/>
      <c r="N11" s="4" t="s">
        <v>25</v>
      </c>
      <c r="O11" s="17">
        <v>2200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.75" customHeight="1" x14ac:dyDescent="0.25">
      <c r="A12" s="9">
        <v>1</v>
      </c>
      <c r="B12" s="10" t="s">
        <v>13</v>
      </c>
      <c r="C12" s="11"/>
      <c r="D12" s="12"/>
      <c r="E12" s="12"/>
      <c r="F12" s="12"/>
      <c r="G12" s="13" t="s">
        <v>36</v>
      </c>
      <c r="H12" s="30" t="s">
        <v>98</v>
      </c>
      <c r="I12" s="14" t="s">
        <v>19</v>
      </c>
      <c r="J12" s="15" t="s">
        <v>20</v>
      </c>
      <c r="K12" s="15">
        <f>IF(I12 = "Mestrado ",$O$7,
     IF(I12 = "Doutorado ",$O$12,
          IF(I12 = "Pós-Doutorado ",#REF!,"selecione a modalidade")
     )
)</f>
        <v>1500</v>
      </c>
      <c r="L12" s="3"/>
      <c r="M12" s="3"/>
      <c r="N12" s="4" t="s">
        <v>25</v>
      </c>
      <c r="O12" s="17">
        <v>2200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.75" customHeight="1" x14ac:dyDescent="0.25">
      <c r="A13" s="9">
        <v>1</v>
      </c>
      <c r="B13" s="10" t="s">
        <v>13</v>
      </c>
      <c r="C13" s="19" t="s">
        <v>37</v>
      </c>
      <c r="D13" s="11" t="s">
        <v>38</v>
      </c>
      <c r="E13" s="19" t="s">
        <v>16</v>
      </c>
      <c r="F13" s="19" t="s">
        <v>17</v>
      </c>
      <c r="G13" s="13" t="s">
        <v>39</v>
      </c>
      <c r="H13" s="30" t="s">
        <v>98</v>
      </c>
      <c r="I13" s="14" t="s">
        <v>25</v>
      </c>
      <c r="J13" s="15" t="s">
        <v>20</v>
      </c>
      <c r="K13" s="15">
        <f>IF(I13 = "Mestrado ",$O$7,
     IF(I13 = "Doutorado ",$O$12,
          IF(I13 = "Pós-Doutorado ",#REF!,"selecione a modalidade")
     )
)</f>
        <v>2200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.75" customHeight="1" x14ac:dyDescent="0.25">
      <c r="A14" s="9">
        <v>1</v>
      </c>
      <c r="B14" s="10" t="s">
        <v>13</v>
      </c>
      <c r="C14" s="11" t="s">
        <v>40</v>
      </c>
      <c r="D14" s="11" t="s">
        <v>41</v>
      </c>
      <c r="E14" s="11" t="s">
        <v>42</v>
      </c>
      <c r="F14" s="11" t="s">
        <v>43</v>
      </c>
      <c r="G14" s="18" t="s">
        <v>44</v>
      </c>
      <c r="H14" s="30" t="s">
        <v>98</v>
      </c>
      <c r="I14" s="14" t="s">
        <v>25</v>
      </c>
      <c r="J14" s="15" t="s">
        <v>20</v>
      </c>
      <c r="K14" s="15">
        <f>IF(I14 = "Mestrado ",$O$7,
     IF(I14 = "Doutorado ",$O$12,
          IF(I14 = "Pós-Doutorado ",#REF!,"selecione a modalidade")
     )
)</f>
        <v>2200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.75" customHeight="1" x14ac:dyDescent="0.25">
      <c r="A15" s="9">
        <v>1</v>
      </c>
      <c r="B15" s="10" t="s">
        <v>13</v>
      </c>
      <c r="C15" s="11" t="s">
        <v>40</v>
      </c>
      <c r="D15" s="11" t="s">
        <v>41</v>
      </c>
      <c r="E15" s="11" t="s">
        <v>42</v>
      </c>
      <c r="F15" s="11" t="s">
        <v>43</v>
      </c>
      <c r="G15" s="18" t="s">
        <v>45</v>
      </c>
      <c r="H15" s="30" t="s">
        <v>98</v>
      </c>
      <c r="I15" s="14" t="s">
        <v>25</v>
      </c>
      <c r="J15" s="15" t="s">
        <v>20</v>
      </c>
      <c r="K15" s="15">
        <f>IF(I15 = "Mestrado ",$O$7,
     IF(I15 = "Doutorado ",$O$12,
          IF(I15 = "Pós-Doutorado ",#REF!,"selecione a modalidade")
     )
)</f>
        <v>2200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.75" customHeight="1" x14ac:dyDescent="0.25">
      <c r="A16" s="9">
        <v>1</v>
      </c>
      <c r="B16" s="10" t="s">
        <v>13</v>
      </c>
      <c r="C16" s="11" t="s">
        <v>40</v>
      </c>
      <c r="D16" s="11" t="s">
        <v>41</v>
      </c>
      <c r="E16" s="11" t="s">
        <v>42</v>
      </c>
      <c r="F16" s="11" t="s">
        <v>43</v>
      </c>
      <c r="G16" s="18" t="s">
        <v>46</v>
      </c>
      <c r="H16" s="30" t="s">
        <v>98</v>
      </c>
      <c r="I16" s="14" t="s">
        <v>25</v>
      </c>
      <c r="J16" s="15" t="s">
        <v>20</v>
      </c>
      <c r="K16" s="15">
        <f>IF(I16 = "Mestrado ",$O$7,
     IF(I16 = "Doutorado ",$O$12,
          IF(I16 = "Pós-Doutorado ",#REF!,"selecione a modalidade")
     )
)</f>
        <v>2200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.75" customHeight="1" x14ac:dyDescent="0.25">
      <c r="A17" s="9">
        <v>1</v>
      </c>
      <c r="B17" s="10" t="s">
        <v>13</v>
      </c>
      <c r="C17" s="19"/>
      <c r="D17" s="11"/>
      <c r="E17" s="19"/>
      <c r="F17" s="19"/>
      <c r="G17" s="13" t="s">
        <v>36</v>
      </c>
      <c r="H17" s="30" t="s">
        <v>98</v>
      </c>
      <c r="I17" s="14" t="s">
        <v>25</v>
      </c>
      <c r="J17" s="15" t="s">
        <v>20</v>
      </c>
      <c r="K17" s="15">
        <f>IF(I17 = "Mestrado ",$O$7,
     IF(I17 = "Doutorado ",$O$12,
          IF(I17 = "Pós-Doutorado ",#REF!,"selecione a modalidade")
     )
)</f>
        <v>2200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.75" customHeight="1" x14ac:dyDescent="0.25">
      <c r="A18" s="9">
        <v>1</v>
      </c>
      <c r="B18" s="10" t="s">
        <v>13</v>
      </c>
      <c r="C18" s="19"/>
      <c r="D18" s="11"/>
      <c r="E18" s="19"/>
      <c r="F18" s="19"/>
      <c r="G18" s="13" t="s">
        <v>36</v>
      </c>
      <c r="H18" s="30" t="s">
        <v>98</v>
      </c>
      <c r="I18" s="14" t="s">
        <v>25</v>
      </c>
      <c r="J18" s="15" t="s">
        <v>20</v>
      </c>
      <c r="K18" s="15">
        <f>IF(I18 = "Mestrado ",$O$7,
     IF(I18 = "Doutorado ",$O$12,
          IF(I18 = "Pós-Doutorado ",#REF!,"selecione a modalidade")
     )
)</f>
        <v>2200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.75" customHeight="1" x14ac:dyDescent="0.25">
      <c r="A19" s="9">
        <v>1</v>
      </c>
      <c r="B19" s="10" t="s">
        <v>13</v>
      </c>
      <c r="C19" s="19"/>
      <c r="D19" s="11"/>
      <c r="E19" s="19"/>
      <c r="F19" s="19"/>
      <c r="G19" s="13" t="s">
        <v>36</v>
      </c>
      <c r="H19" s="30" t="s">
        <v>98</v>
      </c>
      <c r="I19" s="14" t="s">
        <v>25</v>
      </c>
      <c r="J19" s="15" t="s">
        <v>20</v>
      </c>
      <c r="K19" s="15">
        <f>IF(I19 = "Mestrado ",$O$7,
     IF(I19 = "Doutorado ",$O$12,
          IF(I19 = "Pós-Doutorado ",#REF!,"selecione a modalidade")
     )
)</f>
        <v>2200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.75" customHeight="1" x14ac:dyDescent="0.25">
      <c r="A20" s="9">
        <v>1</v>
      </c>
      <c r="B20" s="10" t="s">
        <v>13</v>
      </c>
      <c r="C20" s="19"/>
      <c r="D20" s="11"/>
      <c r="E20" s="19"/>
      <c r="F20" s="19"/>
      <c r="G20" s="13" t="s">
        <v>47</v>
      </c>
      <c r="H20" s="30" t="s">
        <v>98</v>
      </c>
      <c r="I20" s="14" t="s">
        <v>48</v>
      </c>
      <c r="J20" s="15" t="s">
        <v>20</v>
      </c>
      <c r="K20" s="15">
        <v>4100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.75" customHeight="1" x14ac:dyDescent="0.25">
      <c r="A21" s="9">
        <v>2</v>
      </c>
      <c r="B21" s="10" t="s">
        <v>49</v>
      </c>
      <c r="C21" s="20" t="s">
        <v>50</v>
      </c>
      <c r="D21" s="20" t="s">
        <v>51</v>
      </c>
      <c r="E21" s="20" t="s">
        <v>28</v>
      </c>
      <c r="F21" s="20" t="s">
        <v>29</v>
      </c>
      <c r="G21" s="21" t="s">
        <v>52</v>
      </c>
      <c r="H21" s="30" t="s">
        <v>98</v>
      </c>
      <c r="I21" s="14" t="s">
        <v>19</v>
      </c>
      <c r="J21" s="15" t="s">
        <v>20</v>
      </c>
      <c r="K21" s="15">
        <f>IF(I21 = "Mestrado ",$O$7,
     IF(I21 = "Doutorado ",$O$12,
          IF(I21 = "Pós-Doutorado ",#REF!,"selecione a modalidade")
     )
)</f>
        <v>1500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.75" customHeight="1" x14ac:dyDescent="0.25">
      <c r="A22" s="9">
        <v>2</v>
      </c>
      <c r="B22" s="10" t="s">
        <v>49</v>
      </c>
      <c r="C22" s="14" t="s">
        <v>53</v>
      </c>
      <c r="D22" s="14" t="s">
        <v>54</v>
      </c>
      <c r="E22" s="14" t="s">
        <v>55</v>
      </c>
      <c r="F22" s="14" t="s">
        <v>29</v>
      </c>
      <c r="G22" s="21" t="s">
        <v>56</v>
      </c>
      <c r="H22" s="30" t="s">
        <v>98</v>
      </c>
      <c r="I22" s="14" t="s">
        <v>19</v>
      </c>
      <c r="J22" s="15" t="s">
        <v>20</v>
      </c>
      <c r="K22" s="15">
        <f>IF(I22 = "Mestrado ",$O$7,
     IF(I22 = "Doutorado ",$O$12,
          IF(I22 = "Pós-Doutorado ",#REF!,"selecione a modalidade")
     )
)</f>
        <v>1500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.75" customHeight="1" x14ac:dyDescent="0.25">
      <c r="A23" s="9">
        <v>2</v>
      </c>
      <c r="B23" s="10" t="s">
        <v>49</v>
      </c>
      <c r="C23" s="14" t="s">
        <v>57</v>
      </c>
      <c r="D23" s="14" t="s">
        <v>58</v>
      </c>
      <c r="E23" s="14" t="s">
        <v>59</v>
      </c>
      <c r="F23" s="14" t="s">
        <v>60</v>
      </c>
      <c r="G23" s="21" t="s">
        <v>61</v>
      </c>
      <c r="H23" s="30" t="s">
        <v>98</v>
      </c>
      <c r="I23" s="14" t="s">
        <v>19</v>
      </c>
      <c r="J23" s="15" t="s">
        <v>20</v>
      </c>
      <c r="K23" s="15">
        <f>IF(I23 = "Mestrado ",$O$7,
     IF(I23 = "Doutorado ",$O$12,
          IF(I23 = "Pós-Doutorado ",#REF!,"selecione a modalidade")
     )
)</f>
        <v>1500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.75" customHeight="1" x14ac:dyDescent="0.25">
      <c r="A24" s="9">
        <v>2</v>
      </c>
      <c r="B24" s="10" t="s">
        <v>49</v>
      </c>
      <c r="C24" s="14" t="s">
        <v>62</v>
      </c>
      <c r="D24" s="14" t="s">
        <v>63</v>
      </c>
      <c r="E24" s="14" t="s">
        <v>59</v>
      </c>
      <c r="F24" s="14" t="s">
        <v>60</v>
      </c>
      <c r="G24" s="21" t="s">
        <v>64</v>
      </c>
      <c r="H24" s="30" t="s">
        <v>98</v>
      </c>
      <c r="I24" s="14" t="s">
        <v>19</v>
      </c>
      <c r="J24" s="15" t="s">
        <v>20</v>
      </c>
      <c r="K24" s="15">
        <f>IF(I24 = "Mestrado ",$O$7,
     IF(I24 = "Doutorado ",$O$12,
          IF(I24 = "Pós-Doutorado ",#REF!,"selecione a modalidade")
     )
)</f>
        <v>1500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.75" customHeight="1" x14ac:dyDescent="0.25">
      <c r="A25" s="9">
        <v>2</v>
      </c>
      <c r="B25" s="10" t="s">
        <v>49</v>
      </c>
      <c r="C25" s="14" t="s">
        <v>65</v>
      </c>
      <c r="D25" s="14" t="s">
        <v>66</v>
      </c>
      <c r="E25" s="14" t="s">
        <v>59</v>
      </c>
      <c r="F25" s="14" t="s">
        <v>60</v>
      </c>
      <c r="G25" s="21" t="s">
        <v>67</v>
      </c>
      <c r="H25" s="30" t="s">
        <v>98</v>
      </c>
      <c r="I25" s="14" t="s">
        <v>19</v>
      </c>
      <c r="J25" s="15" t="s">
        <v>20</v>
      </c>
      <c r="K25" s="15">
        <f>IF(I25 = "Mestrado ",$O$7,
     IF(I25 = "Doutorado ",$O$12,
          IF(I25 = "Pós-Doutorado ",#REF!,"selecione a modalidade")
     )
)</f>
        <v>1500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.75" customHeight="1" x14ac:dyDescent="0.25">
      <c r="A26" s="9">
        <v>2</v>
      </c>
      <c r="B26" s="10" t="s">
        <v>49</v>
      </c>
      <c r="C26" s="14" t="s">
        <v>68</v>
      </c>
      <c r="D26" s="14" t="s">
        <v>69</v>
      </c>
      <c r="E26" s="14" t="s">
        <v>16</v>
      </c>
      <c r="F26" s="14" t="s">
        <v>17</v>
      </c>
      <c r="G26" s="21" t="s">
        <v>70</v>
      </c>
      <c r="H26" s="30" t="s">
        <v>98</v>
      </c>
      <c r="I26" s="14" t="s">
        <v>19</v>
      </c>
      <c r="J26" s="15" t="s">
        <v>20</v>
      </c>
      <c r="K26" s="15">
        <f>IF(I26 = "Mestrado ",$O$7,
     IF(I26 = "Doutorado ",$O$12,
          IF(I26 = "Pós-Doutorado ",#REF!,"selecione a modalidade")
     )
)</f>
        <v>1500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.75" customHeight="1" x14ac:dyDescent="0.25">
      <c r="A27" s="9">
        <v>2</v>
      </c>
      <c r="B27" s="10" t="s">
        <v>49</v>
      </c>
      <c r="C27" s="14"/>
      <c r="D27" s="14"/>
      <c r="E27" s="14"/>
      <c r="F27" s="14"/>
      <c r="G27" s="21" t="s">
        <v>36</v>
      </c>
      <c r="H27" s="30" t="s">
        <v>98</v>
      </c>
      <c r="I27" s="14" t="s">
        <v>19</v>
      </c>
      <c r="J27" s="15" t="s">
        <v>20</v>
      </c>
      <c r="K27" s="15">
        <f>IF(I27 = "Mestrado ",$O$7,
     IF(I27 = "Doutorado ",$O$12,
          IF(I27 = "Pós-Doutorado ",#REF!,"selecione a modalidade")
     )
)</f>
        <v>1500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.75" customHeight="1" x14ac:dyDescent="0.25">
      <c r="A28" s="9">
        <v>2</v>
      </c>
      <c r="B28" s="10" t="s">
        <v>49</v>
      </c>
      <c r="C28" s="14" t="s">
        <v>53</v>
      </c>
      <c r="D28" s="14" t="s">
        <v>54</v>
      </c>
      <c r="E28" s="14" t="s">
        <v>55</v>
      </c>
      <c r="F28" s="14" t="s">
        <v>29</v>
      </c>
      <c r="G28" s="21" t="s">
        <v>71</v>
      </c>
      <c r="H28" s="30" t="s">
        <v>98</v>
      </c>
      <c r="I28" s="14" t="s">
        <v>25</v>
      </c>
      <c r="J28" s="15" t="s">
        <v>20</v>
      </c>
      <c r="K28" s="15">
        <f>IF(I28 = "Mestrado ",$O$7,
     IF(I28 = "Doutorado ",$O$12,
          IF(I28 = "Pós-Doutorado ",#REF!,"selecione a modalidade")
     )
)</f>
        <v>2200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.75" customHeight="1" x14ac:dyDescent="0.25">
      <c r="A29" s="9">
        <v>2</v>
      </c>
      <c r="B29" s="10" t="s">
        <v>49</v>
      </c>
      <c r="C29" s="14" t="s">
        <v>62</v>
      </c>
      <c r="D29" s="14" t="s">
        <v>63</v>
      </c>
      <c r="E29" s="14" t="s">
        <v>59</v>
      </c>
      <c r="F29" s="14" t="s">
        <v>60</v>
      </c>
      <c r="G29" s="21" t="s">
        <v>72</v>
      </c>
      <c r="H29" s="30" t="s">
        <v>98</v>
      </c>
      <c r="I29" s="14" t="s">
        <v>25</v>
      </c>
      <c r="J29" s="15" t="s">
        <v>20</v>
      </c>
      <c r="K29" s="15">
        <f>IF(I29 = "Mestrado ",$O$7,
     IF(I29 = "Doutorado ",$O$12,
          IF(I29 = "Pós-Doutorado ",#REF!,"selecione a modalidade")
     )
)</f>
        <v>2200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.75" customHeight="1" x14ac:dyDescent="0.25">
      <c r="A30" s="9">
        <v>2</v>
      </c>
      <c r="B30" s="10" t="s">
        <v>49</v>
      </c>
      <c r="C30" s="14" t="s">
        <v>65</v>
      </c>
      <c r="D30" s="14" t="s">
        <v>66</v>
      </c>
      <c r="E30" s="14" t="s">
        <v>59</v>
      </c>
      <c r="F30" s="14" t="s">
        <v>60</v>
      </c>
      <c r="G30" s="21" t="s">
        <v>73</v>
      </c>
      <c r="H30" s="30" t="s">
        <v>98</v>
      </c>
      <c r="I30" s="14" t="s">
        <v>25</v>
      </c>
      <c r="J30" s="15" t="s">
        <v>20</v>
      </c>
      <c r="K30" s="15">
        <f>IF(I30 = "Mestrado ",$O$7,
     IF(I30 = "Doutorado ",$O$12,
          IF(I30 = "Pós-Doutorado ",#REF!,"selecione a modalidade")
     )
)</f>
        <v>2200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.75" customHeight="1" x14ac:dyDescent="0.25">
      <c r="A31" s="9">
        <v>2</v>
      </c>
      <c r="B31" s="10" t="s">
        <v>49</v>
      </c>
      <c r="C31" s="14" t="s">
        <v>68</v>
      </c>
      <c r="D31" s="14" t="s">
        <v>69</v>
      </c>
      <c r="E31" s="14" t="s">
        <v>16</v>
      </c>
      <c r="F31" s="14" t="s">
        <v>17</v>
      </c>
      <c r="G31" s="21" t="s">
        <v>74</v>
      </c>
      <c r="H31" s="30" t="s">
        <v>98</v>
      </c>
      <c r="I31" s="14" t="s">
        <v>25</v>
      </c>
      <c r="J31" s="15" t="s">
        <v>20</v>
      </c>
      <c r="K31" s="15">
        <f>IF(I31 = "Mestrado ",$O$7,
     IF(I31 = "Doutorado ",$O$12,
          IF(I31 = "Pós-Doutorado ",#REF!,"selecione a modalidade")
     )
)</f>
        <v>2200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.75" customHeight="1" x14ac:dyDescent="0.25">
      <c r="A32" s="9">
        <v>2</v>
      </c>
      <c r="B32" s="10" t="s">
        <v>49</v>
      </c>
      <c r="C32" s="14" t="s">
        <v>75</v>
      </c>
      <c r="D32" s="14" t="s">
        <v>76</v>
      </c>
      <c r="E32" s="14" t="s">
        <v>77</v>
      </c>
      <c r="F32" s="14" t="s">
        <v>78</v>
      </c>
      <c r="G32" s="21" t="s">
        <v>79</v>
      </c>
      <c r="H32" s="30" t="s">
        <v>98</v>
      </c>
      <c r="I32" s="14" t="s">
        <v>25</v>
      </c>
      <c r="J32" s="15" t="s">
        <v>20</v>
      </c>
      <c r="K32" s="15">
        <f>IF(I32 = "Mestrado ",$O$7,
     IF(I32 = "Doutorado ",$O$12,
          IF(I32 = "Pós-Doutorado ",#REF!,"selecione a modalidade")
     )
)</f>
        <v>2200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.75" customHeight="1" x14ac:dyDescent="0.25">
      <c r="A33" s="9">
        <v>2</v>
      </c>
      <c r="B33" s="10" t="s">
        <v>49</v>
      </c>
      <c r="C33" s="14"/>
      <c r="D33" s="14"/>
      <c r="E33" s="14"/>
      <c r="F33" s="14"/>
      <c r="G33" s="21" t="s">
        <v>36</v>
      </c>
      <c r="H33" s="30" t="s">
        <v>98</v>
      </c>
      <c r="I33" s="14" t="s">
        <v>25</v>
      </c>
      <c r="J33" s="15" t="s">
        <v>20</v>
      </c>
      <c r="K33" s="15">
        <f>IF(I33 = "Mestrado ",$O$7,
     IF(I33 = "Doutorado ",$O$12,
          IF(I33 = "Pós-Doutorado ",#REF!,"selecione a modalidade")
     )
)</f>
        <v>2200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.75" customHeight="1" x14ac:dyDescent="0.25">
      <c r="A34" s="9">
        <v>2</v>
      </c>
      <c r="B34" s="10" t="s">
        <v>49</v>
      </c>
      <c r="C34" s="14"/>
      <c r="D34" s="14"/>
      <c r="E34" s="14"/>
      <c r="F34" s="14"/>
      <c r="G34" s="21" t="s">
        <v>36</v>
      </c>
      <c r="H34" s="30" t="s">
        <v>98</v>
      </c>
      <c r="I34" s="14" t="s">
        <v>25</v>
      </c>
      <c r="J34" s="15" t="s">
        <v>20</v>
      </c>
      <c r="K34" s="15">
        <f>IF(I34 = "Mestrado ",$O$7,
     IF(I34 = "Doutorado ",$O$12,
          IF(I34 = "Pós-Doutorado ",#REF!,"selecione a modalidade")
     )
)</f>
        <v>2200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.75" customHeight="1" x14ac:dyDescent="0.25">
      <c r="A35" s="9">
        <v>2</v>
      </c>
      <c r="B35" s="10" t="s">
        <v>49</v>
      </c>
      <c r="C35" s="14" t="s">
        <v>68</v>
      </c>
      <c r="D35" s="14" t="s">
        <v>69</v>
      </c>
      <c r="E35" s="14" t="s">
        <v>16</v>
      </c>
      <c r="F35" s="14" t="s">
        <v>17</v>
      </c>
      <c r="G35" s="21" t="s">
        <v>80</v>
      </c>
      <c r="H35" s="30" t="s">
        <v>98</v>
      </c>
      <c r="I35" s="14" t="s">
        <v>48</v>
      </c>
      <c r="J35" s="15" t="s">
        <v>20</v>
      </c>
      <c r="K35" s="15">
        <v>4100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.75" customHeight="1" x14ac:dyDescent="0.25">
      <c r="A36" s="9">
        <v>4</v>
      </c>
      <c r="B36" s="10" t="s">
        <v>81</v>
      </c>
      <c r="C36" s="14" t="s">
        <v>82</v>
      </c>
      <c r="D36" s="14" t="s">
        <v>83</v>
      </c>
      <c r="E36" s="20" t="s">
        <v>28</v>
      </c>
      <c r="F36" s="20" t="s">
        <v>29</v>
      </c>
      <c r="G36" s="21" t="s">
        <v>84</v>
      </c>
      <c r="H36" s="30" t="s">
        <v>98</v>
      </c>
      <c r="I36" s="14" t="s">
        <v>19</v>
      </c>
      <c r="J36" s="15" t="s">
        <v>20</v>
      </c>
      <c r="K36" s="15">
        <f>IF(I36 = "Mestrado ",$O$7,
     IF(I36 = "Doutorado ",$O$12,
          IF(I36 = "Pós-Doutorado ",#REF!,"selecione a modalidade")
     )
)</f>
        <v>1500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.75" customHeight="1" x14ac:dyDescent="0.25">
      <c r="A37" s="9">
        <v>4</v>
      </c>
      <c r="B37" s="10" t="s">
        <v>81</v>
      </c>
      <c r="C37" s="20" t="s">
        <v>85</v>
      </c>
      <c r="D37" s="20" t="s">
        <v>86</v>
      </c>
      <c r="E37" s="20" t="s">
        <v>28</v>
      </c>
      <c r="F37" s="20" t="s">
        <v>29</v>
      </c>
      <c r="G37" s="22" t="s">
        <v>87</v>
      </c>
      <c r="H37" s="30" t="s">
        <v>98</v>
      </c>
      <c r="I37" s="14" t="s">
        <v>19</v>
      </c>
      <c r="J37" s="15" t="s">
        <v>20</v>
      </c>
      <c r="K37" s="15">
        <f>IF(I37 = "Mestrado ",$O$7,
     IF(I37 = "Doutorado ",$O$12,
          IF(I37 = "Pós-Doutorado ",#REF!,"selecione a modalidade")
     )
)</f>
        <v>1500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.75" customHeight="1" x14ac:dyDescent="0.25">
      <c r="A38" s="9">
        <v>4</v>
      </c>
      <c r="B38" s="10" t="s">
        <v>81</v>
      </c>
      <c r="C38" s="20" t="s">
        <v>88</v>
      </c>
      <c r="D38" s="20" t="s">
        <v>89</v>
      </c>
      <c r="E38" s="20" t="s">
        <v>28</v>
      </c>
      <c r="F38" s="20" t="s">
        <v>29</v>
      </c>
      <c r="G38" s="21" t="s">
        <v>90</v>
      </c>
      <c r="H38" s="30" t="s">
        <v>98</v>
      </c>
      <c r="I38" s="14" t="s">
        <v>19</v>
      </c>
      <c r="J38" s="15" t="s">
        <v>20</v>
      </c>
      <c r="K38" s="15">
        <f>IF(I38 = "Mestrado ",$O$7,
     IF(I38 = "Doutorado ",$O$12,
          IF(I38 = "Pós-Doutorado ",#REF!,"selecione a modalidade")
     )
)</f>
        <v>1500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.75" customHeight="1" x14ac:dyDescent="0.25">
      <c r="A39" s="9">
        <v>4</v>
      </c>
      <c r="B39" s="10" t="s">
        <v>81</v>
      </c>
      <c r="C39" s="20" t="s">
        <v>88</v>
      </c>
      <c r="D39" s="20" t="s">
        <v>89</v>
      </c>
      <c r="E39" s="20" t="s">
        <v>28</v>
      </c>
      <c r="F39" s="20" t="s">
        <v>29</v>
      </c>
      <c r="G39" s="21" t="s">
        <v>91</v>
      </c>
      <c r="H39" s="30" t="s">
        <v>98</v>
      </c>
      <c r="I39" s="14" t="s">
        <v>19</v>
      </c>
      <c r="J39" s="15" t="s">
        <v>20</v>
      </c>
      <c r="K39" s="15">
        <f>IF(I39 = "Mestrado ",$O$7,
     IF(I39 = "Doutorado ",$O$12,
          IF(I39 = "Pós-Doutorado ",#REF!,"selecione a modalidade")
     )
)</f>
        <v>1500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.75" customHeight="1" x14ac:dyDescent="0.25">
      <c r="A40" s="9">
        <v>4</v>
      </c>
      <c r="B40" s="10" t="s">
        <v>81</v>
      </c>
      <c r="C40" s="20" t="s">
        <v>85</v>
      </c>
      <c r="D40" s="20" t="s">
        <v>92</v>
      </c>
      <c r="E40" s="20" t="s">
        <v>28</v>
      </c>
      <c r="F40" s="20" t="s">
        <v>29</v>
      </c>
      <c r="G40" s="22" t="s">
        <v>93</v>
      </c>
      <c r="H40" s="30" t="s">
        <v>98</v>
      </c>
      <c r="I40" s="14" t="s">
        <v>19</v>
      </c>
      <c r="J40" s="15" t="s">
        <v>20</v>
      </c>
      <c r="K40" s="15">
        <f>IF(I40 = "Mestrado ",$O$7,
     IF(I40 = "Doutorado ",$O$12,
          IF(I40 = "Pós-Doutorado ",#REF!,"selecione a modalidade")
     )
)</f>
        <v>1500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.75" customHeight="1" x14ac:dyDescent="0.25">
      <c r="A41" s="9">
        <v>4</v>
      </c>
      <c r="B41" s="10" t="s">
        <v>81</v>
      </c>
      <c r="C41" s="20"/>
      <c r="D41" s="20"/>
      <c r="E41" s="20"/>
      <c r="F41" s="20"/>
      <c r="G41" s="21" t="s">
        <v>36</v>
      </c>
      <c r="H41" s="30" t="s">
        <v>98</v>
      </c>
      <c r="I41" s="14" t="s">
        <v>19</v>
      </c>
      <c r="J41" s="15" t="s">
        <v>20</v>
      </c>
      <c r="K41" s="15">
        <f>IF(I41 = "Mestrado ",$O$7,
     IF(I41 = "Doutorado ",$O$12,
          IF(I41 = "Pós-Doutorado ",#REF!,"selecione a modalidade")
     )
)</f>
        <v>1500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.75" customHeight="1" x14ac:dyDescent="0.25">
      <c r="A42" s="9">
        <v>4</v>
      </c>
      <c r="B42" s="10" t="s">
        <v>81</v>
      </c>
      <c r="C42" s="20"/>
      <c r="D42" s="20"/>
      <c r="E42" s="20"/>
      <c r="F42" s="20"/>
      <c r="G42" s="21" t="s">
        <v>36</v>
      </c>
      <c r="H42" s="30" t="s">
        <v>98</v>
      </c>
      <c r="I42" s="14" t="s">
        <v>19</v>
      </c>
      <c r="J42" s="15" t="s">
        <v>20</v>
      </c>
      <c r="K42" s="15">
        <f>IF(I42 = "Mestrado ",$O$7,
     IF(I42 = "Doutorado ",$O$12,
          IF(I42 = "Pós-Doutorado ",#REF!,"selecione a modalidade")
     )
)</f>
        <v>1500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.75" customHeight="1" x14ac:dyDescent="0.25">
      <c r="A43" s="9">
        <v>4</v>
      </c>
      <c r="B43" s="10" t="s">
        <v>81</v>
      </c>
      <c r="C43" s="14" t="s">
        <v>82</v>
      </c>
      <c r="D43" s="14" t="s">
        <v>83</v>
      </c>
      <c r="E43" s="20" t="s">
        <v>28</v>
      </c>
      <c r="F43" s="20" t="s">
        <v>29</v>
      </c>
      <c r="G43" s="21" t="s">
        <v>94</v>
      </c>
      <c r="H43" s="30" t="s">
        <v>98</v>
      </c>
      <c r="I43" s="14" t="s">
        <v>25</v>
      </c>
      <c r="J43" s="15" t="s">
        <v>20</v>
      </c>
      <c r="K43" s="15">
        <f>IF(I43 = "Mestrado ",$O$7,
     IF(I43 = "Doutorado ",$O$12,
          IF(I43 = "Pós-Doutorado ",#REF!,"selecione a modalidade")
     )
)</f>
        <v>2200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.75" customHeight="1" x14ac:dyDescent="0.25">
      <c r="A44" s="9">
        <v>4</v>
      </c>
      <c r="B44" s="10" t="s">
        <v>81</v>
      </c>
      <c r="C44" s="14" t="s">
        <v>82</v>
      </c>
      <c r="D44" s="14" t="s">
        <v>83</v>
      </c>
      <c r="E44" s="20" t="s">
        <v>28</v>
      </c>
      <c r="F44" s="20" t="s">
        <v>29</v>
      </c>
      <c r="G44" s="21" t="s">
        <v>95</v>
      </c>
      <c r="H44" s="30" t="s">
        <v>98</v>
      </c>
      <c r="I44" s="14" t="s">
        <v>25</v>
      </c>
      <c r="J44" s="15" t="s">
        <v>20</v>
      </c>
      <c r="K44" s="15">
        <f>IF(I44 = "Mestrado ",$O$7,
     IF(I44 = "Doutorado ",$O$12,
          IF(I44 = "Pós-Doutorado ",#REF!,"selecione a modalidade")
     )
)</f>
        <v>2200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.75" customHeight="1" x14ac:dyDescent="0.25">
      <c r="A45" s="9">
        <v>4</v>
      </c>
      <c r="B45" s="10" t="s">
        <v>81</v>
      </c>
      <c r="C45" s="14" t="s">
        <v>82</v>
      </c>
      <c r="D45" s="14" t="s">
        <v>83</v>
      </c>
      <c r="E45" s="20" t="s">
        <v>28</v>
      </c>
      <c r="F45" s="20" t="s">
        <v>29</v>
      </c>
      <c r="G45" s="21" t="s">
        <v>96</v>
      </c>
      <c r="H45" s="30" t="s">
        <v>98</v>
      </c>
      <c r="I45" s="14" t="s">
        <v>25</v>
      </c>
      <c r="J45" s="15" t="s">
        <v>20</v>
      </c>
      <c r="K45" s="15">
        <f>IF(I45 = "Mestrado ",$O$7,
     IF(I45 = "Doutorado ",$O$12,
          IF(I45 = "Pós-Doutorado ",#REF!,"selecione a modalidade")
     )
)</f>
        <v>2200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.75" customHeight="1" x14ac:dyDescent="0.25">
      <c r="A46" s="9">
        <v>4</v>
      </c>
      <c r="B46" s="10" t="s">
        <v>81</v>
      </c>
      <c r="C46" s="20"/>
      <c r="D46" s="20"/>
      <c r="E46" s="20"/>
      <c r="F46" s="20"/>
      <c r="G46" s="21" t="s">
        <v>36</v>
      </c>
      <c r="H46" s="30" t="s">
        <v>98</v>
      </c>
      <c r="I46" s="14" t="s">
        <v>25</v>
      </c>
      <c r="J46" s="15" t="s">
        <v>20</v>
      </c>
      <c r="K46" s="15">
        <f>IF(I46 = "Mestrado ",$O$7,
     IF(I46 = "Doutorado ",$O$12,
          IF(I46 = "Pós-Doutorado ",#REF!,"selecione a modalidade")
     )
)</f>
        <v>2200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.75" customHeight="1" x14ac:dyDescent="0.25">
      <c r="A47" s="9">
        <v>4</v>
      </c>
      <c r="B47" s="10" t="s">
        <v>81</v>
      </c>
      <c r="C47" s="20"/>
      <c r="D47" s="20"/>
      <c r="E47" s="20"/>
      <c r="F47" s="20"/>
      <c r="G47" s="21" t="s">
        <v>36</v>
      </c>
      <c r="H47" s="30" t="s">
        <v>98</v>
      </c>
      <c r="I47" s="14" t="s">
        <v>25</v>
      </c>
      <c r="J47" s="15" t="s">
        <v>20</v>
      </c>
      <c r="K47" s="15">
        <f>IF(I47 = "Mestrado ",$O$7,
     IF(I47 = "Doutorado ",$O$12,
          IF(I47 = "Pós-Doutorado ",#REF!,"selecione a modalidade")
     )
)</f>
        <v>2200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.75" customHeight="1" x14ac:dyDescent="0.25">
      <c r="A48" s="9">
        <v>4</v>
      </c>
      <c r="B48" s="10" t="s">
        <v>81</v>
      </c>
      <c r="C48" s="20"/>
      <c r="D48" s="20"/>
      <c r="E48" s="20"/>
      <c r="F48" s="20"/>
      <c r="G48" s="21" t="s">
        <v>36</v>
      </c>
      <c r="H48" s="30" t="s">
        <v>98</v>
      </c>
      <c r="I48" s="14" t="s">
        <v>25</v>
      </c>
      <c r="J48" s="15" t="s">
        <v>20</v>
      </c>
      <c r="K48" s="15">
        <f>IF(I48 = "Mestrado ",$O$7,
     IF(I48 = "Doutorado ",$O$12,
          IF(I48 = "Pós-Doutorado ",#REF!,"selecione a modalidade")
     )
)</f>
        <v>2200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.75" customHeight="1" x14ac:dyDescent="0.25">
      <c r="A49" s="9">
        <v>4</v>
      </c>
      <c r="B49" s="10" t="s">
        <v>81</v>
      </c>
      <c r="C49" s="20"/>
      <c r="D49" s="20"/>
      <c r="E49" s="20"/>
      <c r="F49" s="20"/>
      <c r="G49" s="21" t="s">
        <v>36</v>
      </c>
      <c r="H49" s="30" t="s">
        <v>98</v>
      </c>
      <c r="I49" s="14" t="s">
        <v>25</v>
      </c>
      <c r="J49" s="15" t="s">
        <v>20</v>
      </c>
      <c r="K49" s="15">
        <f>IF(I49 = "Mestrado ",$O$7,
     IF(I49 = "Doutorado ",$O$12,
          IF(I49 = "Pós-Doutorado ",#REF!,"selecione a modalidade")
     )
)</f>
        <v>2200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.75" customHeight="1" x14ac:dyDescent="0.25">
      <c r="A50" s="9">
        <v>4</v>
      </c>
      <c r="B50" s="10" t="s">
        <v>81</v>
      </c>
      <c r="C50" s="20"/>
      <c r="D50" s="20"/>
      <c r="E50" s="20"/>
      <c r="F50" s="20"/>
      <c r="G50" s="21" t="s">
        <v>97</v>
      </c>
      <c r="H50" s="30" t="s">
        <v>98</v>
      </c>
      <c r="I50" s="14" t="s">
        <v>48</v>
      </c>
      <c r="J50" s="15" t="s">
        <v>20</v>
      </c>
      <c r="K50" s="15">
        <v>4100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3"/>
      <c r="B51" s="3"/>
      <c r="C51" s="3"/>
      <c r="D51" s="3"/>
      <c r="E51" s="3"/>
      <c r="F51" s="3"/>
      <c r="G51" s="3"/>
      <c r="H51" s="31"/>
      <c r="I51" s="3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3"/>
      <c r="B52" s="3"/>
      <c r="C52" s="3"/>
      <c r="D52" s="3"/>
      <c r="E52" s="3"/>
      <c r="F52" s="3"/>
      <c r="G52" s="3"/>
      <c r="H52" s="31"/>
      <c r="I52" s="3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3"/>
      <c r="B53" s="3"/>
      <c r="C53" s="3"/>
      <c r="D53" s="3"/>
      <c r="E53" s="3"/>
      <c r="F53" s="3"/>
      <c r="G53" s="23"/>
      <c r="H53" s="31"/>
      <c r="I53" s="3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3"/>
      <c r="B54" s="3"/>
      <c r="C54" s="3"/>
      <c r="D54" s="3"/>
      <c r="E54" s="3"/>
      <c r="F54" s="3"/>
      <c r="G54" s="3"/>
      <c r="H54" s="31"/>
      <c r="I54" s="3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3"/>
      <c r="B55" s="3"/>
      <c r="C55" s="3"/>
      <c r="D55" s="3"/>
      <c r="E55" s="3"/>
      <c r="F55" s="3"/>
      <c r="G55" s="3"/>
      <c r="H55" s="31"/>
      <c r="I55" s="3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3"/>
      <c r="B56" s="3"/>
      <c r="C56" s="3"/>
      <c r="D56" s="3"/>
      <c r="E56" s="3"/>
      <c r="F56" s="3"/>
      <c r="G56" s="3"/>
      <c r="H56" s="31"/>
      <c r="I56" s="3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3"/>
      <c r="B57" s="3"/>
      <c r="C57" s="3"/>
      <c r="D57" s="3"/>
      <c r="E57" s="3"/>
      <c r="F57" s="3"/>
      <c r="G57" s="3"/>
      <c r="H57" s="31"/>
      <c r="I57" s="3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3"/>
      <c r="B58" s="3"/>
      <c r="C58" s="3"/>
      <c r="D58" s="3"/>
      <c r="E58" s="3"/>
      <c r="F58" s="3"/>
      <c r="G58" s="3"/>
      <c r="H58" s="31"/>
      <c r="I58" s="3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3"/>
      <c r="B59" s="3"/>
      <c r="C59" s="3"/>
      <c r="D59" s="3"/>
      <c r="E59" s="3"/>
      <c r="F59" s="3"/>
      <c r="G59" s="3"/>
      <c r="H59" s="31"/>
      <c r="I59" s="3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3"/>
      <c r="B60" s="3"/>
      <c r="C60" s="3"/>
      <c r="D60" s="3"/>
      <c r="E60" s="3"/>
      <c r="F60" s="3"/>
      <c r="G60" s="3"/>
      <c r="H60" s="31"/>
      <c r="I60" s="3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3"/>
      <c r="B61" s="3"/>
      <c r="C61" s="3"/>
      <c r="D61" s="3"/>
      <c r="E61" s="3"/>
      <c r="F61" s="3"/>
      <c r="G61" s="3"/>
      <c r="H61" s="31"/>
      <c r="I61" s="3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3"/>
      <c r="B62" s="3"/>
      <c r="C62" s="3"/>
      <c r="D62" s="3"/>
      <c r="E62" s="3"/>
      <c r="F62" s="3"/>
      <c r="G62" s="3"/>
      <c r="H62" s="31"/>
      <c r="I62" s="3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3"/>
      <c r="B63" s="3"/>
      <c r="C63" s="3"/>
      <c r="D63" s="3"/>
      <c r="E63" s="3"/>
      <c r="F63" s="3"/>
      <c r="G63" s="3"/>
      <c r="H63" s="31"/>
      <c r="I63" s="3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3"/>
      <c r="B64" s="3"/>
      <c r="C64" s="3"/>
      <c r="D64" s="3"/>
      <c r="E64" s="3"/>
      <c r="F64" s="3"/>
      <c r="G64" s="3"/>
      <c r="H64" s="31"/>
      <c r="I64" s="3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3"/>
      <c r="B65" s="3"/>
      <c r="C65" s="3"/>
      <c r="D65" s="3"/>
      <c r="E65" s="3"/>
      <c r="F65" s="3"/>
      <c r="G65" s="3"/>
      <c r="H65" s="31"/>
      <c r="I65" s="3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3"/>
      <c r="B66" s="3"/>
      <c r="C66" s="3"/>
      <c r="D66" s="3"/>
      <c r="E66" s="3"/>
      <c r="F66" s="3"/>
      <c r="G66" s="3"/>
      <c r="H66" s="31"/>
      <c r="I66" s="3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3"/>
      <c r="B67" s="3"/>
      <c r="C67" s="3"/>
      <c r="D67" s="3"/>
      <c r="E67" s="3"/>
      <c r="F67" s="3"/>
      <c r="G67" s="3"/>
      <c r="H67" s="31"/>
      <c r="I67" s="3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3"/>
      <c r="B68" s="3"/>
      <c r="C68" s="3"/>
      <c r="D68" s="3"/>
      <c r="E68" s="3"/>
      <c r="F68" s="3"/>
      <c r="G68" s="3"/>
      <c r="H68" s="31"/>
      <c r="I68" s="3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3"/>
      <c r="B69" s="3"/>
      <c r="C69" s="3"/>
      <c r="D69" s="3"/>
      <c r="E69" s="3"/>
      <c r="F69" s="3"/>
      <c r="G69" s="3"/>
      <c r="H69" s="31"/>
      <c r="I69" s="3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3"/>
      <c r="B70" s="3"/>
      <c r="C70" s="3"/>
      <c r="D70" s="3"/>
      <c r="E70" s="3"/>
      <c r="F70" s="3"/>
      <c r="G70" s="3"/>
      <c r="H70" s="31"/>
      <c r="I70" s="3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3"/>
      <c r="B71" s="3"/>
      <c r="C71" s="3"/>
      <c r="D71" s="3"/>
      <c r="E71" s="3"/>
      <c r="F71" s="3"/>
      <c r="G71" s="3"/>
      <c r="H71" s="31"/>
      <c r="I71" s="3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3"/>
      <c r="B72" s="3"/>
      <c r="C72" s="3"/>
      <c r="D72" s="3"/>
      <c r="E72" s="3"/>
      <c r="F72" s="3"/>
      <c r="G72" s="3"/>
      <c r="H72" s="31"/>
      <c r="I72" s="3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3"/>
      <c r="B73" s="3"/>
      <c r="C73" s="3"/>
      <c r="D73" s="3"/>
      <c r="E73" s="3"/>
      <c r="F73" s="3"/>
      <c r="G73" s="3"/>
      <c r="H73" s="31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3"/>
      <c r="B74" s="3"/>
      <c r="C74" s="3"/>
      <c r="D74" s="3"/>
      <c r="E74" s="3"/>
      <c r="F74" s="3"/>
      <c r="G74" s="3"/>
      <c r="H74" s="31"/>
      <c r="I74" s="3"/>
      <c r="J74" s="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3"/>
      <c r="B75" s="3"/>
      <c r="C75" s="3"/>
      <c r="D75" s="3"/>
      <c r="E75" s="3"/>
      <c r="F75" s="3"/>
      <c r="G75" s="3"/>
      <c r="H75" s="31"/>
      <c r="I75" s="3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3"/>
      <c r="B76" s="3"/>
      <c r="C76" s="3"/>
      <c r="D76" s="3"/>
      <c r="E76" s="3"/>
      <c r="F76" s="3"/>
      <c r="G76" s="3"/>
      <c r="H76" s="31"/>
      <c r="I76" s="3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3"/>
      <c r="B77" s="3"/>
      <c r="C77" s="3"/>
      <c r="D77" s="3"/>
      <c r="E77" s="3"/>
      <c r="F77" s="3"/>
      <c r="G77" s="3"/>
      <c r="H77" s="31"/>
      <c r="I77" s="3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3"/>
      <c r="B78" s="3"/>
      <c r="C78" s="3"/>
      <c r="D78" s="3"/>
      <c r="E78" s="3"/>
      <c r="F78" s="3"/>
      <c r="G78" s="3"/>
      <c r="H78" s="31"/>
      <c r="I78" s="3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3"/>
      <c r="B79" s="3"/>
      <c r="C79" s="3"/>
      <c r="D79" s="3"/>
      <c r="E79" s="3"/>
      <c r="F79" s="3"/>
      <c r="G79" s="3"/>
      <c r="H79" s="31"/>
      <c r="I79" s="3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3"/>
      <c r="B80" s="3"/>
      <c r="C80" s="3"/>
      <c r="D80" s="3"/>
      <c r="E80" s="3"/>
      <c r="F80" s="3"/>
      <c r="G80" s="3"/>
      <c r="H80" s="31"/>
      <c r="I80" s="3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3"/>
      <c r="B81" s="3"/>
      <c r="C81" s="3"/>
      <c r="D81" s="3"/>
      <c r="E81" s="3"/>
      <c r="F81" s="3"/>
      <c r="G81" s="3"/>
      <c r="H81" s="31"/>
      <c r="I81" s="3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3"/>
      <c r="B82" s="3"/>
      <c r="C82" s="3"/>
      <c r="D82" s="3"/>
      <c r="E82" s="3"/>
      <c r="F82" s="3"/>
      <c r="G82" s="3"/>
      <c r="H82" s="31"/>
      <c r="I82" s="3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5">
      <c r="A83" s="3"/>
      <c r="B83" s="3"/>
      <c r="C83" s="3"/>
      <c r="D83" s="3"/>
      <c r="E83" s="3"/>
      <c r="F83" s="3"/>
      <c r="G83" s="3"/>
      <c r="H83" s="31"/>
      <c r="I83" s="3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3"/>
      <c r="B84" s="3"/>
      <c r="C84" s="3"/>
      <c r="D84" s="3"/>
      <c r="E84" s="3"/>
      <c r="F84" s="3"/>
      <c r="G84" s="3"/>
      <c r="H84" s="31"/>
      <c r="I84" s="3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3"/>
      <c r="B85" s="3"/>
      <c r="C85" s="3"/>
      <c r="D85" s="3"/>
      <c r="E85" s="3"/>
      <c r="F85" s="3"/>
      <c r="G85" s="3"/>
      <c r="H85" s="31"/>
      <c r="I85" s="3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3"/>
      <c r="B86" s="3"/>
      <c r="C86" s="3"/>
      <c r="D86" s="3"/>
      <c r="E86" s="3"/>
      <c r="F86" s="3"/>
      <c r="G86" s="3"/>
      <c r="H86" s="31"/>
      <c r="I86" s="3"/>
      <c r="J86" s="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3"/>
      <c r="B87" s="3"/>
      <c r="C87" s="3"/>
      <c r="D87" s="3"/>
      <c r="E87" s="3"/>
      <c r="F87" s="3"/>
      <c r="G87" s="3"/>
      <c r="H87" s="31"/>
      <c r="I87" s="3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3"/>
      <c r="B88" s="3"/>
      <c r="C88" s="3"/>
      <c r="D88" s="3"/>
      <c r="E88" s="3"/>
      <c r="F88" s="3"/>
      <c r="G88" s="3"/>
      <c r="H88" s="31"/>
      <c r="I88" s="3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3"/>
      <c r="B89" s="3"/>
      <c r="C89" s="3"/>
      <c r="D89" s="3"/>
      <c r="E89" s="3"/>
      <c r="F89" s="3"/>
      <c r="G89" s="3"/>
      <c r="H89" s="31"/>
      <c r="I89" s="3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"/>
      <c r="B90" s="3"/>
      <c r="C90" s="3"/>
      <c r="D90" s="3"/>
      <c r="E90" s="3"/>
      <c r="F90" s="3"/>
      <c r="G90" s="3"/>
      <c r="H90" s="31"/>
      <c r="I90" s="3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3"/>
      <c r="B91" s="3"/>
      <c r="C91" s="3"/>
      <c r="D91" s="3"/>
      <c r="E91" s="3"/>
      <c r="F91" s="3"/>
      <c r="G91" s="3"/>
      <c r="H91" s="31"/>
      <c r="I91" s="3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3"/>
      <c r="B92" s="3"/>
      <c r="C92" s="3"/>
      <c r="D92" s="3"/>
      <c r="E92" s="3"/>
      <c r="F92" s="3"/>
      <c r="G92" s="3"/>
      <c r="H92" s="31"/>
      <c r="I92" s="3"/>
      <c r="J92" s="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5">
      <c r="A93" s="3"/>
      <c r="B93" s="3"/>
      <c r="C93" s="3"/>
      <c r="D93" s="3"/>
      <c r="E93" s="3"/>
      <c r="F93" s="3"/>
      <c r="G93" s="3"/>
      <c r="H93" s="31"/>
      <c r="I93" s="3"/>
      <c r="J93" s="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3"/>
      <c r="B94" s="3"/>
      <c r="C94" s="3"/>
      <c r="D94" s="3"/>
      <c r="E94" s="3"/>
      <c r="F94" s="3"/>
      <c r="G94" s="3"/>
      <c r="H94" s="31"/>
      <c r="I94" s="3"/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3"/>
      <c r="B95" s="3"/>
      <c r="C95" s="3"/>
      <c r="D95" s="3"/>
      <c r="E95" s="3"/>
      <c r="F95" s="3"/>
      <c r="G95" s="3"/>
      <c r="H95" s="31"/>
      <c r="I95" s="3"/>
      <c r="J95" s="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3"/>
      <c r="B96" s="3"/>
      <c r="C96" s="3"/>
      <c r="D96" s="3"/>
      <c r="E96" s="3"/>
      <c r="F96" s="3"/>
      <c r="G96" s="3"/>
      <c r="H96" s="31"/>
      <c r="I96" s="3"/>
      <c r="J96" s="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3"/>
      <c r="B97" s="3"/>
      <c r="C97" s="3"/>
      <c r="D97" s="3"/>
      <c r="E97" s="3"/>
      <c r="F97" s="3"/>
      <c r="G97" s="3"/>
      <c r="H97" s="31"/>
      <c r="I97" s="3"/>
      <c r="J97" s="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3"/>
      <c r="B98" s="3"/>
      <c r="C98" s="3"/>
      <c r="D98" s="3"/>
      <c r="E98" s="3"/>
      <c r="F98" s="3"/>
      <c r="G98" s="3"/>
      <c r="H98" s="31"/>
      <c r="I98" s="3"/>
      <c r="J98" s="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3"/>
      <c r="B99" s="3"/>
      <c r="C99" s="3"/>
      <c r="D99" s="3"/>
      <c r="E99" s="3"/>
      <c r="F99" s="3"/>
      <c r="G99" s="3"/>
      <c r="H99" s="31"/>
      <c r="I99" s="3"/>
      <c r="J99" s="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3"/>
      <c r="B100" s="3"/>
      <c r="C100" s="3"/>
      <c r="D100" s="3"/>
      <c r="E100" s="3"/>
      <c r="F100" s="3"/>
      <c r="G100" s="3"/>
      <c r="H100" s="31"/>
      <c r="I100" s="3"/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3"/>
      <c r="B101" s="3"/>
      <c r="C101" s="3"/>
      <c r="D101" s="3"/>
      <c r="E101" s="3"/>
      <c r="F101" s="3"/>
      <c r="G101" s="3"/>
      <c r="H101" s="31"/>
      <c r="I101" s="3"/>
      <c r="J101" s="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3"/>
      <c r="B102" s="3"/>
      <c r="C102" s="3"/>
      <c r="D102" s="3"/>
      <c r="E102" s="3"/>
      <c r="F102" s="3"/>
      <c r="G102" s="3"/>
      <c r="H102" s="31"/>
      <c r="I102" s="3"/>
      <c r="J102" s="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3"/>
      <c r="B103" s="3"/>
      <c r="C103" s="3"/>
      <c r="D103" s="3"/>
      <c r="E103" s="3"/>
      <c r="F103" s="3"/>
      <c r="G103" s="3"/>
      <c r="H103" s="31"/>
      <c r="I103" s="3"/>
      <c r="J103" s="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3"/>
      <c r="B104" s="3"/>
      <c r="C104" s="3"/>
      <c r="D104" s="3"/>
      <c r="E104" s="3"/>
      <c r="F104" s="3"/>
      <c r="G104" s="3"/>
      <c r="H104" s="31"/>
      <c r="I104" s="3"/>
      <c r="J104" s="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3"/>
      <c r="B105" s="3"/>
      <c r="C105" s="3"/>
      <c r="D105" s="3"/>
      <c r="E105" s="3"/>
      <c r="F105" s="3"/>
      <c r="G105" s="3"/>
      <c r="H105" s="31"/>
      <c r="I105" s="3"/>
      <c r="J105" s="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3"/>
      <c r="B106" s="3"/>
      <c r="C106" s="3"/>
      <c r="D106" s="3"/>
      <c r="E106" s="3"/>
      <c r="F106" s="3"/>
      <c r="G106" s="3"/>
      <c r="H106" s="31"/>
      <c r="I106" s="3"/>
      <c r="J106" s="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3"/>
      <c r="B107" s="3"/>
      <c r="C107" s="3"/>
      <c r="D107" s="3"/>
      <c r="E107" s="3"/>
      <c r="F107" s="3"/>
      <c r="G107" s="3"/>
      <c r="H107" s="31"/>
      <c r="I107" s="3"/>
      <c r="J107" s="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3"/>
      <c r="B108" s="3"/>
      <c r="C108" s="3"/>
      <c r="D108" s="3"/>
      <c r="E108" s="3"/>
      <c r="F108" s="3"/>
      <c r="G108" s="3"/>
      <c r="H108" s="31"/>
      <c r="I108" s="3"/>
      <c r="J108" s="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3"/>
      <c r="B109" s="3"/>
      <c r="C109" s="3"/>
      <c r="D109" s="3"/>
      <c r="E109" s="3"/>
      <c r="F109" s="3"/>
      <c r="G109" s="3"/>
      <c r="H109" s="31"/>
      <c r="I109" s="3"/>
      <c r="J109" s="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5">
      <c r="A110" s="3"/>
      <c r="B110" s="3"/>
      <c r="C110" s="3"/>
      <c r="D110" s="3"/>
      <c r="E110" s="3"/>
      <c r="F110" s="3"/>
      <c r="G110" s="3"/>
      <c r="H110" s="31"/>
      <c r="I110" s="3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5">
      <c r="A111" s="3"/>
      <c r="B111" s="3"/>
      <c r="C111" s="3"/>
      <c r="D111" s="3"/>
      <c r="E111" s="3"/>
      <c r="F111" s="3"/>
      <c r="G111" s="3"/>
      <c r="H111" s="31"/>
      <c r="I111" s="3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3"/>
      <c r="B112" s="3"/>
      <c r="C112" s="3"/>
      <c r="D112" s="3"/>
      <c r="E112" s="3"/>
      <c r="F112" s="3"/>
      <c r="G112" s="3"/>
      <c r="H112" s="31"/>
      <c r="I112" s="3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3"/>
      <c r="B113" s="3"/>
      <c r="C113" s="3"/>
      <c r="D113" s="3"/>
      <c r="E113" s="3"/>
      <c r="F113" s="3"/>
      <c r="G113" s="3"/>
      <c r="H113" s="31"/>
      <c r="I113" s="3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3"/>
      <c r="B114" s="3"/>
      <c r="C114" s="3"/>
      <c r="D114" s="3"/>
      <c r="E114" s="3"/>
      <c r="F114" s="3"/>
      <c r="G114" s="3"/>
      <c r="H114" s="31"/>
      <c r="I114" s="3"/>
      <c r="J114" s="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3"/>
      <c r="B115" s="3"/>
      <c r="C115" s="3"/>
      <c r="D115" s="3"/>
      <c r="E115" s="3"/>
      <c r="F115" s="3"/>
      <c r="G115" s="3"/>
      <c r="H115" s="31"/>
      <c r="I115" s="3"/>
      <c r="J115" s="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3"/>
      <c r="B116" s="3"/>
      <c r="C116" s="3"/>
      <c r="D116" s="3"/>
      <c r="E116" s="3"/>
      <c r="F116" s="3"/>
      <c r="G116" s="3"/>
      <c r="H116" s="31"/>
      <c r="I116" s="3"/>
      <c r="J116" s="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3"/>
      <c r="B117" s="3"/>
      <c r="C117" s="3"/>
      <c r="D117" s="3"/>
      <c r="E117" s="3"/>
      <c r="F117" s="3"/>
      <c r="G117" s="3"/>
      <c r="H117" s="31"/>
      <c r="I117" s="3"/>
      <c r="J117" s="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3"/>
      <c r="B118" s="3"/>
      <c r="C118" s="3"/>
      <c r="D118" s="3"/>
      <c r="E118" s="3"/>
      <c r="F118" s="3"/>
      <c r="G118" s="3"/>
      <c r="H118" s="31"/>
      <c r="I118" s="3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3"/>
      <c r="B119" s="3"/>
      <c r="C119" s="3"/>
      <c r="D119" s="3"/>
      <c r="E119" s="3"/>
      <c r="F119" s="3"/>
      <c r="G119" s="3"/>
      <c r="H119" s="31"/>
      <c r="I119" s="3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3"/>
      <c r="B120" s="3"/>
      <c r="C120" s="3"/>
      <c r="D120" s="3"/>
      <c r="E120" s="3"/>
      <c r="F120" s="3"/>
      <c r="G120" s="3"/>
      <c r="H120" s="31"/>
      <c r="I120" s="3"/>
      <c r="J120" s="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3"/>
      <c r="B121" s="3"/>
      <c r="C121" s="3"/>
      <c r="D121" s="3"/>
      <c r="E121" s="3"/>
      <c r="F121" s="3"/>
      <c r="G121" s="3"/>
      <c r="H121" s="31"/>
      <c r="I121" s="3"/>
      <c r="J121" s="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3"/>
      <c r="B122" s="3"/>
      <c r="C122" s="3"/>
      <c r="D122" s="3"/>
      <c r="E122" s="3"/>
      <c r="F122" s="3"/>
      <c r="G122" s="3"/>
      <c r="H122" s="31"/>
      <c r="I122" s="3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3"/>
      <c r="B123" s="3"/>
      <c r="C123" s="3"/>
      <c r="D123" s="3"/>
      <c r="E123" s="3"/>
      <c r="F123" s="3"/>
      <c r="G123" s="3"/>
      <c r="H123" s="31"/>
      <c r="I123" s="3"/>
      <c r="J123" s="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3"/>
      <c r="B124" s="3"/>
      <c r="C124" s="3"/>
      <c r="D124" s="3"/>
      <c r="E124" s="3"/>
      <c r="F124" s="3"/>
      <c r="G124" s="3"/>
      <c r="H124" s="31"/>
      <c r="I124" s="3"/>
      <c r="J124" s="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3"/>
      <c r="B125" s="3"/>
      <c r="C125" s="3"/>
      <c r="D125" s="3"/>
      <c r="E125" s="3"/>
      <c r="F125" s="3"/>
      <c r="G125" s="3"/>
      <c r="H125" s="31"/>
      <c r="I125" s="3"/>
      <c r="J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3"/>
      <c r="B126" s="3"/>
      <c r="C126" s="3"/>
      <c r="D126" s="3"/>
      <c r="E126" s="3"/>
      <c r="F126" s="3"/>
      <c r="G126" s="3"/>
      <c r="H126" s="31"/>
      <c r="I126" s="3"/>
      <c r="J126" s="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3"/>
      <c r="B127" s="3"/>
      <c r="C127" s="3"/>
      <c r="D127" s="3"/>
      <c r="E127" s="3"/>
      <c r="F127" s="3"/>
      <c r="G127" s="3"/>
      <c r="H127" s="31"/>
      <c r="I127" s="3"/>
      <c r="J127" s="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3"/>
      <c r="B128" s="3"/>
      <c r="C128" s="3"/>
      <c r="D128" s="3"/>
      <c r="E128" s="3"/>
      <c r="F128" s="3"/>
      <c r="G128" s="3"/>
      <c r="H128" s="31"/>
      <c r="I128" s="3"/>
      <c r="J128" s="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3"/>
      <c r="B129" s="3"/>
      <c r="C129" s="3"/>
      <c r="D129" s="3"/>
      <c r="E129" s="3"/>
      <c r="F129" s="3"/>
      <c r="G129" s="3"/>
      <c r="H129" s="31"/>
      <c r="I129" s="3"/>
      <c r="J129" s="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3"/>
      <c r="B130" s="3"/>
      <c r="C130" s="3"/>
      <c r="D130" s="3"/>
      <c r="E130" s="3"/>
      <c r="F130" s="3"/>
      <c r="G130" s="3"/>
      <c r="H130" s="31"/>
      <c r="I130" s="3"/>
      <c r="J130" s="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3"/>
      <c r="B131" s="3"/>
      <c r="C131" s="3"/>
      <c r="D131" s="3"/>
      <c r="E131" s="3"/>
      <c r="F131" s="3"/>
      <c r="G131" s="3"/>
      <c r="H131" s="31"/>
      <c r="I131" s="3"/>
      <c r="J131" s="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3"/>
      <c r="B132" s="3"/>
      <c r="C132" s="3"/>
      <c r="D132" s="3"/>
      <c r="E132" s="3"/>
      <c r="F132" s="3"/>
      <c r="G132" s="3"/>
      <c r="H132" s="31"/>
      <c r="I132" s="3"/>
      <c r="J132" s="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3"/>
      <c r="B133" s="3"/>
      <c r="C133" s="3"/>
      <c r="D133" s="3"/>
      <c r="E133" s="3"/>
      <c r="F133" s="3"/>
      <c r="G133" s="3"/>
      <c r="H133" s="31"/>
      <c r="I133" s="3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3"/>
      <c r="B134" s="3"/>
      <c r="C134" s="3"/>
      <c r="D134" s="3"/>
      <c r="E134" s="3"/>
      <c r="F134" s="3"/>
      <c r="G134" s="3"/>
      <c r="H134" s="31"/>
      <c r="I134" s="3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3"/>
      <c r="B135" s="3"/>
      <c r="C135" s="3"/>
      <c r="D135" s="3"/>
      <c r="E135" s="3"/>
      <c r="F135" s="3"/>
      <c r="G135" s="3"/>
      <c r="H135" s="31"/>
      <c r="I135" s="3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3"/>
      <c r="B136" s="3"/>
      <c r="C136" s="3"/>
      <c r="D136" s="3"/>
      <c r="E136" s="3"/>
      <c r="F136" s="3"/>
      <c r="G136" s="3"/>
      <c r="H136" s="31"/>
      <c r="I136" s="3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3"/>
      <c r="B137" s="3"/>
      <c r="C137" s="3"/>
      <c r="D137" s="3"/>
      <c r="E137" s="3"/>
      <c r="F137" s="3"/>
      <c r="G137" s="3"/>
      <c r="H137" s="31"/>
      <c r="I137" s="3"/>
      <c r="J137" s="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3"/>
      <c r="B138" s="3"/>
      <c r="C138" s="3"/>
      <c r="D138" s="3"/>
      <c r="E138" s="3"/>
      <c r="F138" s="3"/>
      <c r="G138" s="3"/>
      <c r="H138" s="31"/>
      <c r="I138" s="3"/>
      <c r="J138" s="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3"/>
      <c r="B139" s="3"/>
      <c r="C139" s="3"/>
      <c r="D139" s="3"/>
      <c r="E139" s="3"/>
      <c r="F139" s="3"/>
      <c r="G139" s="3"/>
      <c r="H139" s="31"/>
      <c r="I139" s="3"/>
      <c r="J139" s="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3"/>
      <c r="B140" s="3"/>
      <c r="C140" s="3"/>
      <c r="D140" s="3"/>
      <c r="E140" s="3"/>
      <c r="F140" s="3"/>
      <c r="G140" s="3"/>
      <c r="H140" s="31"/>
      <c r="I140" s="3"/>
      <c r="J140" s="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3"/>
      <c r="B141" s="3"/>
      <c r="C141" s="3"/>
      <c r="D141" s="3"/>
      <c r="E141" s="3"/>
      <c r="F141" s="3"/>
      <c r="G141" s="3"/>
      <c r="H141" s="31"/>
      <c r="I141" s="3"/>
      <c r="J141" s="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3"/>
      <c r="B142" s="3"/>
      <c r="C142" s="3"/>
      <c r="D142" s="3"/>
      <c r="E142" s="3"/>
      <c r="F142" s="3"/>
      <c r="G142" s="3"/>
      <c r="H142" s="31"/>
      <c r="I142" s="3"/>
      <c r="J142" s="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3"/>
      <c r="B143" s="3"/>
      <c r="C143" s="3"/>
      <c r="D143" s="3"/>
      <c r="E143" s="3"/>
      <c r="F143" s="3"/>
      <c r="G143" s="3"/>
      <c r="H143" s="31"/>
      <c r="I143" s="3"/>
      <c r="J143" s="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3"/>
      <c r="B144" s="3"/>
      <c r="C144" s="3"/>
      <c r="D144" s="3"/>
      <c r="E144" s="3"/>
      <c r="F144" s="3"/>
      <c r="G144" s="3"/>
      <c r="H144" s="31"/>
      <c r="I144" s="3"/>
      <c r="J144" s="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5">
      <c r="A145" s="3"/>
      <c r="B145" s="3"/>
      <c r="C145" s="3"/>
      <c r="D145" s="3"/>
      <c r="E145" s="3"/>
      <c r="F145" s="3"/>
      <c r="G145" s="3"/>
      <c r="H145" s="31"/>
      <c r="I145" s="3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3"/>
      <c r="B146" s="3"/>
      <c r="C146" s="3"/>
      <c r="D146" s="3"/>
      <c r="E146" s="3"/>
      <c r="F146" s="3"/>
      <c r="G146" s="3"/>
      <c r="H146" s="31"/>
      <c r="I146" s="3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3"/>
      <c r="B147" s="3"/>
      <c r="C147" s="3"/>
      <c r="D147" s="3"/>
      <c r="E147" s="3"/>
      <c r="F147" s="3"/>
      <c r="G147" s="3"/>
      <c r="H147" s="31"/>
      <c r="I147" s="3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3"/>
      <c r="B148" s="3"/>
      <c r="C148" s="3"/>
      <c r="D148" s="3"/>
      <c r="E148" s="3"/>
      <c r="F148" s="3"/>
      <c r="G148" s="3"/>
      <c r="H148" s="31"/>
      <c r="I148" s="3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3"/>
      <c r="B149" s="3"/>
      <c r="C149" s="3"/>
      <c r="D149" s="3"/>
      <c r="E149" s="3"/>
      <c r="F149" s="3"/>
      <c r="G149" s="3"/>
      <c r="H149" s="31"/>
      <c r="I149" s="3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3"/>
      <c r="B150" s="3"/>
      <c r="C150" s="3"/>
      <c r="D150" s="3"/>
      <c r="E150" s="3"/>
      <c r="F150" s="3"/>
      <c r="G150" s="3"/>
      <c r="H150" s="31"/>
      <c r="I150" s="3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C151" s="3"/>
      <c r="D151" s="3"/>
      <c r="E151" s="3"/>
      <c r="F151" s="3"/>
      <c r="G151" s="3"/>
      <c r="H151" s="31"/>
      <c r="I151" s="3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C152" s="3"/>
      <c r="D152" s="3"/>
      <c r="E152" s="3"/>
      <c r="F152" s="3"/>
      <c r="G152" s="3"/>
      <c r="H152" s="31"/>
      <c r="I152" s="3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C153" s="3"/>
      <c r="D153" s="3"/>
      <c r="E153" s="3"/>
      <c r="F153" s="3"/>
      <c r="G153" s="3"/>
      <c r="H153" s="31"/>
      <c r="I153" s="3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C154" s="3"/>
      <c r="D154" s="3"/>
      <c r="E154" s="3"/>
      <c r="F154" s="3"/>
      <c r="G154" s="3"/>
      <c r="H154" s="31"/>
      <c r="I154" s="3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C155" s="3"/>
      <c r="D155" s="3"/>
      <c r="E155" s="3"/>
      <c r="F155" s="3"/>
      <c r="G155" s="3"/>
      <c r="H155" s="31"/>
      <c r="I155" s="3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C156" s="3"/>
      <c r="D156" s="3"/>
      <c r="E156" s="3"/>
      <c r="F156" s="3"/>
      <c r="G156" s="3"/>
      <c r="H156" s="31"/>
      <c r="I156" s="3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C157" s="3"/>
      <c r="D157" s="3"/>
      <c r="E157" s="3"/>
      <c r="F157" s="3"/>
      <c r="G157" s="3"/>
      <c r="H157" s="31"/>
      <c r="I157" s="3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C158" s="3"/>
      <c r="D158" s="3"/>
      <c r="E158" s="3"/>
      <c r="F158" s="3"/>
      <c r="G158" s="3"/>
      <c r="H158" s="31"/>
      <c r="I158" s="3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C159" s="3"/>
      <c r="D159" s="3"/>
      <c r="E159" s="3"/>
      <c r="F159" s="3"/>
      <c r="G159" s="3"/>
      <c r="H159" s="31"/>
      <c r="I159" s="3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C160" s="3"/>
      <c r="D160" s="3"/>
      <c r="E160" s="3"/>
      <c r="F160" s="3"/>
      <c r="G160" s="3"/>
      <c r="H160" s="31"/>
      <c r="I160" s="3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C161" s="3"/>
      <c r="D161" s="3"/>
      <c r="E161" s="3"/>
      <c r="F161" s="3"/>
      <c r="G161" s="3"/>
      <c r="H161" s="31"/>
      <c r="I161" s="3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C162" s="3"/>
      <c r="D162" s="3"/>
      <c r="E162" s="3"/>
      <c r="F162" s="3"/>
      <c r="G162" s="3"/>
      <c r="H162" s="31"/>
      <c r="I162" s="3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C163" s="3"/>
      <c r="D163" s="3"/>
      <c r="E163" s="3"/>
      <c r="F163" s="3"/>
      <c r="G163" s="3"/>
      <c r="H163" s="31"/>
      <c r="I163" s="3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C164" s="3"/>
      <c r="D164" s="3"/>
      <c r="E164" s="3"/>
      <c r="F164" s="3"/>
      <c r="G164" s="3"/>
      <c r="H164" s="31"/>
      <c r="I164" s="3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C165" s="3"/>
      <c r="D165" s="3"/>
      <c r="E165" s="3"/>
      <c r="F165" s="3"/>
      <c r="G165" s="3"/>
      <c r="H165" s="31"/>
      <c r="I165" s="3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C166" s="3"/>
      <c r="D166" s="3"/>
      <c r="E166" s="3"/>
      <c r="F166" s="3"/>
      <c r="G166" s="3"/>
      <c r="H166" s="31"/>
      <c r="I166" s="3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C167" s="3"/>
      <c r="D167" s="3"/>
      <c r="E167" s="3"/>
      <c r="F167" s="3"/>
      <c r="G167" s="3"/>
      <c r="H167" s="31"/>
      <c r="I167" s="3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C168" s="3"/>
      <c r="D168" s="3"/>
      <c r="E168" s="3"/>
      <c r="F168" s="3"/>
      <c r="G168" s="3"/>
      <c r="H168" s="31"/>
      <c r="I168" s="3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C169" s="3"/>
      <c r="D169" s="3"/>
      <c r="E169" s="3"/>
      <c r="F169" s="3"/>
      <c r="G169" s="3"/>
      <c r="H169" s="31"/>
      <c r="I169" s="3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C170" s="3"/>
      <c r="D170" s="3"/>
      <c r="E170" s="3"/>
      <c r="F170" s="3"/>
      <c r="G170" s="3"/>
      <c r="H170" s="31"/>
      <c r="I170" s="3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C171" s="3"/>
      <c r="D171" s="3"/>
      <c r="E171" s="3"/>
      <c r="F171" s="3"/>
      <c r="G171" s="3"/>
      <c r="H171" s="31"/>
      <c r="I171" s="3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C172" s="3"/>
      <c r="D172" s="3"/>
      <c r="E172" s="3"/>
      <c r="F172" s="3"/>
      <c r="G172" s="3"/>
      <c r="H172" s="31"/>
      <c r="I172" s="3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C173" s="3"/>
      <c r="D173" s="3"/>
      <c r="E173" s="3"/>
      <c r="F173" s="3"/>
      <c r="G173" s="3"/>
      <c r="H173" s="31"/>
      <c r="I173" s="3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C174" s="3"/>
      <c r="D174" s="3"/>
      <c r="E174" s="3"/>
      <c r="F174" s="3"/>
      <c r="G174" s="3"/>
      <c r="H174" s="31"/>
      <c r="I174" s="3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C175" s="3"/>
      <c r="D175" s="3"/>
      <c r="E175" s="3"/>
      <c r="F175" s="3"/>
      <c r="G175" s="3"/>
      <c r="H175" s="31"/>
      <c r="I175" s="3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C176" s="3"/>
      <c r="D176" s="3"/>
      <c r="E176" s="3"/>
      <c r="F176" s="3"/>
      <c r="G176" s="3"/>
      <c r="H176" s="31"/>
      <c r="I176" s="3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C177" s="3"/>
      <c r="D177" s="3"/>
      <c r="E177" s="3"/>
      <c r="F177" s="3"/>
      <c r="G177" s="3"/>
      <c r="H177" s="31"/>
      <c r="I177" s="3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C178" s="3"/>
      <c r="D178" s="3"/>
      <c r="E178" s="3"/>
      <c r="F178" s="3"/>
      <c r="G178" s="3"/>
      <c r="H178" s="31"/>
      <c r="I178" s="3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C179" s="3"/>
      <c r="D179" s="3"/>
      <c r="E179" s="3"/>
      <c r="F179" s="3"/>
      <c r="G179" s="3"/>
      <c r="H179" s="31"/>
      <c r="I179" s="3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C180" s="3"/>
      <c r="D180" s="3"/>
      <c r="E180" s="3"/>
      <c r="F180" s="3"/>
      <c r="G180" s="3"/>
      <c r="H180" s="31"/>
      <c r="I180" s="3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C181" s="3"/>
      <c r="D181" s="3"/>
      <c r="E181" s="3"/>
      <c r="F181" s="3"/>
      <c r="G181" s="3"/>
      <c r="H181" s="31"/>
      <c r="I181" s="3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C182" s="3"/>
      <c r="D182" s="3"/>
      <c r="E182" s="3"/>
      <c r="F182" s="3"/>
      <c r="G182" s="3"/>
      <c r="H182" s="31"/>
      <c r="I182" s="3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C183" s="3"/>
      <c r="D183" s="3"/>
      <c r="E183" s="3"/>
      <c r="F183" s="3"/>
      <c r="G183" s="3"/>
      <c r="H183" s="31"/>
      <c r="I183" s="3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C184" s="3"/>
      <c r="D184" s="3"/>
      <c r="E184" s="3"/>
      <c r="F184" s="3"/>
      <c r="G184" s="3"/>
      <c r="H184" s="31"/>
      <c r="I184" s="3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C185" s="3"/>
      <c r="D185" s="3"/>
      <c r="E185" s="3"/>
      <c r="F185" s="3"/>
      <c r="G185" s="3"/>
      <c r="H185" s="31"/>
      <c r="I185" s="3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C186" s="3"/>
      <c r="D186" s="3"/>
      <c r="E186" s="3"/>
      <c r="F186" s="3"/>
      <c r="G186" s="3"/>
      <c r="H186" s="31"/>
      <c r="I186" s="3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C187" s="3"/>
      <c r="D187" s="3"/>
      <c r="E187" s="3"/>
      <c r="F187" s="3"/>
      <c r="G187" s="3"/>
      <c r="H187" s="31"/>
      <c r="I187" s="3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C188" s="3"/>
      <c r="D188" s="3"/>
      <c r="E188" s="3"/>
      <c r="F188" s="3"/>
      <c r="G188" s="3"/>
      <c r="H188" s="31"/>
      <c r="I188" s="3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C189" s="3"/>
      <c r="D189" s="3"/>
      <c r="E189" s="3"/>
      <c r="F189" s="3"/>
      <c r="G189" s="3"/>
      <c r="H189" s="31"/>
      <c r="I189" s="3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C190" s="3"/>
      <c r="D190" s="3"/>
      <c r="E190" s="3"/>
      <c r="F190" s="3"/>
      <c r="G190" s="3"/>
      <c r="H190" s="31"/>
      <c r="I190" s="3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C191" s="3"/>
      <c r="D191" s="3"/>
      <c r="E191" s="3"/>
      <c r="F191" s="3"/>
      <c r="G191" s="3"/>
      <c r="H191" s="31"/>
      <c r="I191" s="3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C192" s="3"/>
      <c r="D192" s="3"/>
      <c r="E192" s="3"/>
      <c r="F192" s="3"/>
      <c r="G192" s="3"/>
      <c r="H192" s="31"/>
      <c r="I192" s="3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C193" s="3"/>
      <c r="D193" s="3"/>
      <c r="E193" s="3"/>
      <c r="F193" s="3"/>
      <c r="G193" s="3"/>
      <c r="H193" s="31"/>
      <c r="I193" s="3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C194" s="3"/>
      <c r="D194" s="3"/>
      <c r="E194" s="3"/>
      <c r="F194" s="3"/>
      <c r="G194" s="3"/>
      <c r="H194" s="31"/>
      <c r="I194" s="3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C195" s="3"/>
      <c r="D195" s="3"/>
      <c r="E195" s="3"/>
      <c r="F195" s="3"/>
      <c r="G195" s="3"/>
      <c r="H195" s="31"/>
      <c r="I195" s="3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C196" s="3"/>
      <c r="D196" s="3"/>
      <c r="E196" s="3"/>
      <c r="F196" s="3"/>
      <c r="G196" s="3"/>
      <c r="H196" s="31"/>
      <c r="I196" s="3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C197" s="3"/>
      <c r="D197" s="3"/>
      <c r="E197" s="3"/>
      <c r="F197" s="3"/>
      <c r="G197" s="3"/>
      <c r="H197" s="31"/>
      <c r="I197" s="3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C198" s="3"/>
      <c r="D198" s="3"/>
      <c r="E198" s="3"/>
      <c r="F198" s="3"/>
      <c r="G198" s="3"/>
      <c r="H198" s="31"/>
      <c r="I198" s="3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C199" s="3"/>
      <c r="D199" s="3"/>
      <c r="E199" s="3"/>
      <c r="F199" s="3"/>
      <c r="G199" s="3"/>
      <c r="H199" s="31"/>
      <c r="I199" s="3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C200" s="3"/>
      <c r="D200" s="3"/>
      <c r="E200" s="3"/>
      <c r="F200" s="3"/>
      <c r="G200" s="3"/>
      <c r="H200" s="31"/>
      <c r="I200" s="3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C201" s="3"/>
      <c r="D201" s="3"/>
      <c r="E201" s="3"/>
      <c r="F201" s="3"/>
      <c r="G201" s="3"/>
      <c r="H201" s="31"/>
      <c r="I201" s="3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C202" s="3"/>
      <c r="D202" s="3"/>
      <c r="E202" s="3"/>
      <c r="F202" s="3"/>
      <c r="G202" s="3"/>
      <c r="H202" s="31"/>
      <c r="I202" s="3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C203" s="3"/>
      <c r="D203" s="3"/>
      <c r="E203" s="3"/>
      <c r="F203" s="3"/>
      <c r="G203" s="3"/>
      <c r="H203" s="31"/>
      <c r="I203" s="3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C204" s="3"/>
      <c r="D204" s="3"/>
      <c r="E204" s="3"/>
      <c r="F204" s="3"/>
      <c r="G204" s="3"/>
      <c r="H204" s="31"/>
      <c r="I204" s="3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C205" s="3"/>
      <c r="D205" s="3"/>
      <c r="E205" s="3"/>
      <c r="F205" s="3"/>
      <c r="G205" s="3"/>
      <c r="H205" s="31"/>
      <c r="I205" s="3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C206" s="3"/>
      <c r="D206" s="3"/>
      <c r="E206" s="3"/>
      <c r="F206" s="3"/>
      <c r="G206" s="3"/>
      <c r="H206" s="31"/>
      <c r="I206" s="3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C207" s="3"/>
      <c r="D207" s="3"/>
      <c r="E207" s="3"/>
      <c r="F207" s="3"/>
      <c r="G207" s="3"/>
      <c r="H207" s="31"/>
      <c r="I207" s="3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C208" s="3"/>
      <c r="D208" s="3"/>
      <c r="E208" s="3"/>
      <c r="F208" s="3"/>
      <c r="G208" s="3"/>
      <c r="H208" s="31"/>
      <c r="I208" s="3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C209" s="3"/>
      <c r="D209" s="3"/>
      <c r="E209" s="3"/>
      <c r="F209" s="3"/>
      <c r="G209" s="3"/>
      <c r="H209" s="31"/>
      <c r="I209" s="3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C210" s="3"/>
      <c r="D210" s="3"/>
      <c r="E210" s="3"/>
      <c r="F210" s="3"/>
      <c r="G210" s="3"/>
      <c r="H210" s="31"/>
      <c r="I210" s="3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C211" s="3"/>
      <c r="D211" s="3"/>
      <c r="E211" s="3"/>
      <c r="F211" s="3"/>
      <c r="G211" s="3"/>
      <c r="H211" s="31"/>
      <c r="I211" s="3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C212" s="3"/>
      <c r="D212" s="3"/>
      <c r="E212" s="3"/>
      <c r="F212" s="3"/>
      <c r="G212" s="3"/>
      <c r="H212" s="31"/>
      <c r="I212" s="3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C213" s="3"/>
      <c r="D213" s="3"/>
      <c r="E213" s="3"/>
      <c r="F213" s="3"/>
      <c r="G213" s="3"/>
      <c r="H213" s="31"/>
      <c r="I213" s="3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C214" s="3"/>
      <c r="D214" s="3"/>
      <c r="E214" s="3"/>
      <c r="F214" s="3"/>
      <c r="G214" s="3"/>
      <c r="H214" s="31"/>
      <c r="I214" s="3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C215" s="3"/>
      <c r="D215" s="3"/>
      <c r="E215" s="3"/>
      <c r="F215" s="3"/>
      <c r="G215" s="3"/>
      <c r="H215" s="31"/>
      <c r="I215" s="3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C216" s="3"/>
      <c r="D216" s="3"/>
      <c r="E216" s="3"/>
      <c r="F216" s="3"/>
      <c r="G216" s="3"/>
      <c r="H216" s="31"/>
      <c r="I216" s="3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C217" s="3"/>
      <c r="D217" s="3"/>
      <c r="E217" s="3"/>
      <c r="F217" s="3"/>
      <c r="G217" s="3"/>
      <c r="H217" s="31"/>
      <c r="I217" s="3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C218" s="3"/>
      <c r="D218" s="3"/>
      <c r="E218" s="3"/>
      <c r="F218" s="3"/>
      <c r="G218" s="3"/>
      <c r="H218" s="31"/>
      <c r="I218" s="3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C219" s="3"/>
      <c r="D219" s="3"/>
      <c r="E219" s="3"/>
      <c r="F219" s="3"/>
      <c r="G219" s="3"/>
      <c r="H219" s="31"/>
      <c r="I219" s="3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C220" s="3"/>
      <c r="D220" s="3"/>
      <c r="E220" s="3"/>
      <c r="F220" s="3"/>
      <c r="G220" s="3"/>
      <c r="H220" s="31"/>
      <c r="I220" s="3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C221" s="3"/>
      <c r="D221" s="3"/>
      <c r="E221" s="3"/>
      <c r="F221" s="3"/>
      <c r="G221" s="3"/>
      <c r="H221" s="31"/>
      <c r="I221" s="3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C222" s="3"/>
      <c r="D222" s="3"/>
      <c r="E222" s="3"/>
      <c r="F222" s="3"/>
      <c r="G222" s="3"/>
      <c r="H222" s="31"/>
      <c r="I222" s="3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C223" s="3"/>
      <c r="D223" s="3"/>
      <c r="E223" s="3"/>
      <c r="F223" s="3"/>
      <c r="G223" s="3"/>
      <c r="H223" s="31"/>
      <c r="I223" s="3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C224" s="3"/>
      <c r="D224" s="3"/>
      <c r="E224" s="3"/>
      <c r="F224" s="3"/>
      <c r="G224" s="3"/>
      <c r="H224" s="31"/>
      <c r="I224" s="3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C225" s="3"/>
      <c r="D225" s="3"/>
      <c r="E225" s="3"/>
      <c r="F225" s="3"/>
      <c r="G225" s="3"/>
      <c r="H225" s="31"/>
      <c r="I225" s="3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C226" s="3"/>
      <c r="D226" s="3"/>
      <c r="E226" s="3"/>
      <c r="F226" s="3"/>
      <c r="G226" s="3"/>
      <c r="H226" s="31"/>
      <c r="I226" s="3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C227" s="3"/>
      <c r="D227" s="3"/>
      <c r="E227" s="3"/>
      <c r="F227" s="3"/>
      <c r="G227" s="3"/>
      <c r="H227" s="31"/>
      <c r="I227" s="3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C228" s="3"/>
      <c r="D228" s="3"/>
      <c r="E228" s="3"/>
      <c r="F228" s="3"/>
      <c r="G228" s="3"/>
      <c r="H228" s="31"/>
      <c r="I228" s="3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C229" s="3"/>
      <c r="D229" s="3"/>
      <c r="E229" s="3"/>
      <c r="F229" s="3"/>
      <c r="G229" s="3"/>
      <c r="H229" s="31"/>
      <c r="I229" s="3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C230" s="3"/>
      <c r="D230" s="3"/>
      <c r="E230" s="3"/>
      <c r="F230" s="3"/>
      <c r="G230" s="3"/>
      <c r="H230" s="31"/>
      <c r="I230" s="3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C231" s="3"/>
      <c r="D231" s="3"/>
      <c r="E231" s="3"/>
      <c r="F231" s="3"/>
      <c r="G231" s="3"/>
      <c r="H231" s="31"/>
      <c r="I231" s="3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C232" s="3"/>
      <c r="D232" s="3"/>
      <c r="E232" s="3"/>
      <c r="F232" s="3"/>
      <c r="G232" s="3"/>
      <c r="H232" s="31"/>
      <c r="I232" s="3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C233" s="3"/>
      <c r="D233" s="3"/>
      <c r="E233" s="3"/>
      <c r="F233" s="3"/>
      <c r="G233" s="3"/>
      <c r="H233" s="31"/>
      <c r="I233" s="3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C234" s="3"/>
      <c r="D234" s="3"/>
      <c r="E234" s="3"/>
      <c r="F234" s="3"/>
      <c r="G234" s="3"/>
      <c r="H234" s="31"/>
      <c r="I234" s="3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C235" s="3"/>
      <c r="D235" s="3"/>
      <c r="E235" s="3"/>
      <c r="F235" s="3"/>
      <c r="G235" s="3"/>
      <c r="H235" s="31"/>
      <c r="I235" s="3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C236" s="3"/>
      <c r="D236" s="3"/>
      <c r="E236" s="3"/>
      <c r="F236" s="3"/>
      <c r="G236" s="3"/>
      <c r="H236" s="31"/>
      <c r="I236" s="3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C237" s="3"/>
      <c r="D237" s="3"/>
      <c r="E237" s="3"/>
      <c r="F237" s="3"/>
      <c r="G237" s="3"/>
      <c r="H237" s="31"/>
      <c r="I237" s="3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C238" s="3"/>
      <c r="D238" s="3"/>
      <c r="E238" s="3"/>
      <c r="F238" s="3"/>
      <c r="G238" s="3"/>
      <c r="H238" s="31"/>
      <c r="I238" s="3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C239" s="3"/>
      <c r="D239" s="3"/>
      <c r="E239" s="3"/>
      <c r="F239" s="3"/>
      <c r="G239" s="3"/>
      <c r="H239" s="31"/>
      <c r="I239" s="3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C240" s="3"/>
      <c r="D240" s="3"/>
      <c r="E240" s="3"/>
      <c r="F240" s="3"/>
      <c r="G240" s="3"/>
      <c r="H240" s="31"/>
      <c r="I240" s="3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C241" s="3"/>
      <c r="D241" s="3"/>
      <c r="E241" s="3"/>
      <c r="F241" s="3"/>
      <c r="G241" s="3"/>
      <c r="H241" s="31"/>
      <c r="I241" s="3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C242" s="3"/>
      <c r="D242" s="3"/>
      <c r="E242" s="3"/>
      <c r="F242" s="3"/>
      <c r="G242" s="3"/>
      <c r="H242" s="31"/>
      <c r="I242" s="3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C243" s="3"/>
      <c r="D243" s="3"/>
      <c r="E243" s="3"/>
      <c r="F243" s="3"/>
      <c r="G243" s="3"/>
      <c r="H243" s="31"/>
      <c r="I243" s="3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C244" s="3"/>
      <c r="D244" s="3"/>
      <c r="E244" s="3"/>
      <c r="F244" s="3"/>
      <c r="G244" s="3"/>
      <c r="H244" s="31"/>
      <c r="I244" s="3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C245" s="3"/>
      <c r="D245" s="3"/>
      <c r="E245" s="3"/>
      <c r="F245" s="3"/>
      <c r="G245" s="3"/>
      <c r="H245" s="31"/>
      <c r="I245" s="3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C246" s="3"/>
      <c r="D246" s="3"/>
      <c r="E246" s="3"/>
      <c r="F246" s="3"/>
      <c r="G246" s="3"/>
      <c r="H246" s="31"/>
      <c r="I246" s="3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C247" s="3"/>
      <c r="D247" s="3"/>
      <c r="E247" s="3"/>
      <c r="F247" s="3"/>
      <c r="G247" s="3"/>
      <c r="H247" s="31"/>
      <c r="I247" s="3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C248" s="3"/>
      <c r="D248" s="3"/>
      <c r="E248" s="3"/>
      <c r="F248" s="3"/>
      <c r="G248" s="3"/>
      <c r="H248" s="31"/>
      <c r="I248" s="3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C249" s="3"/>
      <c r="D249" s="3"/>
      <c r="E249" s="3"/>
      <c r="F249" s="3"/>
      <c r="G249" s="3"/>
      <c r="H249" s="31"/>
      <c r="I249" s="3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C250" s="3"/>
      <c r="D250" s="3"/>
      <c r="E250" s="3"/>
      <c r="F250" s="3"/>
      <c r="G250" s="3"/>
      <c r="H250" s="31"/>
      <c r="I250" s="3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J251" s="24"/>
    </row>
    <row r="252" spans="1:25" ht="15.75" customHeight="1" x14ac:dyDescent="0.25">
      <c r="J252" s="24"/>
    </row>
    <row r="253" spans="1:25" ht="15.75" customHeight="1" x14ac:dyDescent="0.25">
      <c r="J253" s="24"/>
    </row>
    <row r="254" spans="1:25" ht="15.75" customHeight="1" x14ac:dyDescent="0.25">
      <c r="J254" s="24"/>
    </row>
    <row r="255" spans="1:25" ht="15.75" customHeight="1" x14ac:dyDescent="0.25">
      <c r="J255" s="24"/>
    </row>
    <row r="256" spans="1:25" ht="15.75" customHeight="1" x14ac:dyDescent="0.25">
      <c r="J256" s="24"/>
    </row>
    <row r="257" spans="10:10" ht="15.75" customHeight="1" x14ac:dyDescent="0.25">
      <c r="J257" s="24"/>
    </row>
    <row r="258" spans="10:10" ht="15.75" customHeight="1" x14ac:dyDescent="0.25">
      <c r="J258" s="24"/>
    </row>
    <row r="259" spans="10:10" ht="15.75" customHeight="1" x14ac:dyDescent="0.25">
      <c r="J259" s="24"/>
    </row>
    <row r="260" spans="10:10" ht="15.75" customHeight="1" x14ac:dyDescent="0.25">
      <c r="J260" s="24"/>
    </row>
    <row r="261" spans="10:10" ht="15.75" customHeight="1" x14ac:dyDescent="0.25">
      <c r="J261" s="24"/>
    </row>
    <row r="262" spans="10:10" ht="15.75" customHeight="1" x14ac:dyDescent="0.25">
      <c r="J262" s="24"/>
    </row>
    <row r="263" spans="10:10" ht="15.75" customHeight="1" x14ac:dyDescent="0.25">
      <c r="J263" s="24"/>
    </row>
    <row r="264" spans="10:10" ht="15.75" customHeight="1" x14ac:dyDescent="0.25">
      <c r="J264" s="24"/>
    </row>
    <row r="265" spans="10:10" ht="15.75" customHeight="1" x14ac:dyDescent="0.25">
      <c r="J265" s="24"/>
    </row>
    <row r="266" spans="10:10" ht="15.75" customHeight="1" x14ac:dyDescent="0.25">
      <c r="J266" s="24"/>
    </row>
    <row r="267" spans="10:10" ht="15.75" customHeight="1" x14ac:dyDescent="0.25">
      <c r="J267" s="24"/>
    </row>
    <row r="268" spans="10:10" ht="15.75" customHeight="1" x14ac:dyDescent="0.25">
      <c r="J268" s="24"/>
    </row>
    <row r="269" spans="10:10" ht="15.75" customHeight="1" x14ac:dyDescent="0.25">
      <c r="J269" s="24"/>
    </row>
    <row r="270" spans="10:10" ht="15.75" customHeight="1" x14ac:dyDescent="0.25">
      <c r="J270" s="24"/>
    </row>
    <row r="271" spans="10:10" ht="15.75" customHeight="1" x14ac:dyDescent="0.25">
      <c r="J271" s="24"/>
    </row>
    <row r="272" spans="10:10" ht="15.75" customHeight="1" x14ac:dyDescent="0.25">
      <c r="J272" s="24"/>
    </row>
    <row r="273" spans="10:10" ht="15.75" customHeight="1" x14ac:dyDescent="0.25">
      <c r="J273" s="24"/>
    </row>
    <row r="274" spans="10:10" ht="15.75" customHeight="1" x14ac:dyDescent="0.25">
      <c r="J274" s="24"/>
    </row>
    <row r="275" spans="10:10" ht="15.75" customHeight="1" x14ac:dyDescent="0.25">
      <c r="J275" s="24"/>
    </row>
    <row r="276" spans="10:10" ht="15.75" customHeight="1" x14ac:dyDescent="0.25">
      <c r="J276" s="24"/>
    </row>
    <row r="277" spans="10:10" ht="15.75" customHeight="1" x14ac:dyDescent="0.25">
      <c r="J277" s="24"/>
    </row>
    <row r="278" spans="10:10" ht="15.75" customHeight="1" x14ac:dyDescent="0.25">
      <c r="J278" s="24"/>
    </row>
    <row r="279" spans="10:10" ht="15.75" customHeight="1" x14ac:dyDescent="0.25">
      <c r="J279" s="24"/>
    </row>
    <row r="280" spans="10:10" ht="15.75" customHeight="1" x14ac:dyDescent="0.25">
      <c r="J280" s="24"/>
    </row>
    <row r="281" spans="10:10" ht="15.75" customHeight="1" x14ac:dyDescent="0.25">
      <c r="J281" s="24"/>
    </row>
    <row r="282" spans="10:10" ht="15.75" customHeight="1" x14ac:dyDescent="0.25">
      <c r="J282" s="24"/>
    </row>
    <row r="283" spans="10:10" ht="15.75" customHeight="1" x14ac:dyDescent="0.25">
      <c r="J283" s="24"/>
    </row>
    <row r="284" spans="10:10" ht="15.75" customHeight="1" x14ac:dyDescent="0.25">
      <c r="J284" s="24"/>
    </row>
    <row r="285" spans="10:10" ht="15.75" customHeight="1" x14ac:dyDescent="0.25">
      <c r="J285" s="24"/>
    </row>
    <row r="286" spans="10:10" ht="15.75" customHeight="1" x14ac:dyDescent="0.25">
      <c r="J286" s="24"/>
    </row>
    <row r="287" spans="10:10" ht="15.75" customHeight="1" x14ac:dyDescent="0.25">
      <c r="J287" s="24"/>
    </row>
    <row r="288" spans="10:10" ht="15.75" customHeight="1" x14ac:dyDescent="0.25">
      <c r="J288" s="24"/>
    </row>
    <row r="289" spans="10:10" ht="15.75" customHeight="1" x14ac:dyDescent="0.25">
      <c r="J289" s="24"/>
    </row>
    <row r="290" spans="10:10" ht="15.75" customHeight="1" x14ac:dyDescent="0.25">
      <c r="J290" s="24"/>
    </row>
    <row r="291" spans="10:10" ht="15.75" customHeight="1" x14ac:dyDescent="0.25">
      <c r="J291" s="24"/>
    </row>
    <row r="292" spans="10:10" ht="15.75" customHeight="1" x14ac:dyDescent="0.25">
      <c r="J292" s="24"/>
    </row>
    <row r="293" spans="10:10" ht="15.75" customHeight="1" x14ac:dyDescent="0.25">
      <c r="J293" s="24"/>
    </row>
    <row r="294" spans="10:10" ht="15.75" customHeight="1" x14ac:dyDescent="0.25">
      <c r="J294" s="24"/>
    </row>
    <row r="295" spans="10:10" ht="15.75" customHeight="1" x14ac:dyDescent="0.25">
      <c r="J295" s="24"/>
    </row>
    <row r="296" spans="10:10" ht="15.75" customHeight="1" x14ac:dyDescent="0.25">
      <c r="J296" s="24"/>
    </row>
    <row r="297" spans="10:10" ht="15.75" customHeight="1" x14ac:dyDescent="0.25">
      <c r="J297" s="24"/>
    </row>
    <row r="298" spans="10:10" ht="15.75" customHeight="1" x14ac:dyDescent="0.25">
      <c r="J298" s="24"/>
    </row>
    <row r="299" spans="10:10" ht="15.75" customHeight="1" x14ac:dyDescent="0.25">
      <c r="J299" s="24"/>
    </row>
    <row r="300" spans="10:10" ht="15.75" customHeight="1" x14ac:dyDescent="0.25">
      <c r="J300" s="24"/>
    </row>
    <row r="301" spans="10:10" ht="15.75" customHeight="1" x14ac:dyDescent="0.25">
      <c r="J301" s="24"/>
    </row>
    <row r="302" spans="10:10" ht="15.75" customHeight="1" x14ac:dyDescent="0.25">
      <c r="J302" s="24"/>
    </row>
    <row r="303" spans="10:10" ht="15.75" customHeight="1" x14ac:dyDescent="0.25">
      <c r="J303" s="24"/>
    </row>
    <row r="304" spans="10:10" ht="15.75" customHeight="1" x14ac:dyDescent="0.25">
      <c r="J304" s="24"/>
    </row>
    <row r="305" spans="10:10" ht="15.75" customHeight="1" x14ac:dyDescent="0.25">
      <c r="J305" s="24"/>
    </row>
    <row r="306" spans="10:10" ht="15.75" customHeight="1" x14ac:dyDescent="0.25">
      <c r="J306" s="24"/>
    </row>
    <row r="307" spans="10:10" ht="15.75" customHeight="1" x14ac:dyDescent="0.25">
      <c r="J307" s="24"/>
    </row>
    <row r="308" spans="10:10" ht="15.75" customHeight="1" x14ac:dyDescent="0.25">
      <c r="J308" s="24"/>
    </row>
    <row r="309" spans="10:10" ht="15.75" customHeight="1" x14ac:dyDescent="0.25">
      <c r="J309" s="24"/>
    </row>
    <row r="310" spans="10:10" ht="15.75" customHeight="1" x14ac:dyDescent="0.25">
      <c r="J310" s="24"/>
    </row>
    <row r="311" spans="10:10" ht="15.75" customHeight="1" x14ac:dyDescent="0.25">
      <c r="J311" s="24"/>
    </row>
    <row r="312" spans="10:10" ht="15.75" customHeight="1" x14ac:dyDescent="0.25">
      <c r="J312" s="24"/>
    </row>
    <row r="313" spans="10:10" ht="15.75" customHeight="1" x14ac:dyDescent="0.25">
      <c r="J313" s="24"/>
    </row>
    <row r="314" spans="10:10" ht="15.75" customHeight="1" x14ac:dyDescent="0.25">
      <c r="J314" s="24"/>
    </row>
    <row r="315" spans="10:10" ht="15.75" customHeight="1" x14ac:dyDescent="0.25">
      <c r="J315" s="24"/>
    </row>
    <row r="316" spans="10:10" ht="15.75" customHeight="1" x14ac:dyDescent="0.25">
      <c r="J316" s="24"/>
    </row>
    <row r="317" spans="10:10" ht="15.75" customHeight="1" x14ac:dyDescent="0.25">
      <c r="J317" s="24"/>
    </row>
    <row r="318" spans="10:10" ht="15.75" customHeight="1" x14ac:dyDescent="0.25">
      <c r="J318" s="24"/>
    </row>
    <row r="319" spans="10:10" ht="15.75" customHeight="1" x14ac:dyDescent="0.25">
      <c r="J319" s="24"/>
    </row>
    <row r="320" spans="10:10" ht="15.75" customHeight="1" x14ac:dyDescent="0.25">
      <c r="J320" s="24"/>
    </row>
    <row r="321" spans="10:10" ht="15.75" customHeight="1" x14ac:dyDescent="0.25">
      <c r="J321" s="24"/>
    </row>
    <row r="322" spans="10:10" ht="15.75" customHeight="1" x14ac:dyDescent="0.25">
      <c r="J322" s="24"/>
    </row>
    <row r="323" spans="10:10" ht="15.75" customHeight="1" x14ac:dyDescent="0.25">
      <c r="J323" s="24"/>
    </row>
    <row r="324" spans="10:10" ht="15.75" customHeight="1" x14ac:dyDescent="0.25">
      <c r="J324" s="24"/>
    </row>
    <row r="325" spans="10:10" ht="15.75" customHeight="1" x14ac:dyDescent="0.25">
      <c r="J325" s="24"/>
    </row>
    <row r="326" spans="10:10" ht="15.75" customHeight="1" x14ac:dyDescent="0.25">
      <c r="J326" s="24"/>
    </row>
    <row r="327" spans="10:10" ht="15.75" customHeight="1" x14ac:dyDescent="0.25">
      <c r="J327" s="24"/>
    </row>
    <row r="328" spans="10:10" ht="15.75" customHeight="1" x14ac:dyDescent="0.25">
      <c r="J328" s="24"/>
    </row>
    <row r="329" spans="10:10" ht="15.75" customHeight="1" x14ac:dyDescent="0.25">
      <c r="J329" s="24"/>
    </row>
    <row r="330" spans="10:10" ht="15.75" customHeight="1" x14ac:dyDescent="0.25">
      <c r="J330" s="24"/>
    </row>
    <row r="331" spans="10:10" ht="15.75" customHeight="1" x14ac:dyDescent="0.25">
      <c r="J331" s="24"/>
    </row>
    <row r="332" spans="10:10" ht="15.75" customHeight="1" x14ac:dyDescent="0.25">
      <c r="J332" s="24"/>
    </row>
    <row r="333" spans="10:10" ht="15.75" customHeight="1" x14ac:dyDescent="0.25">
      <c r="J333" s="24"/>
    </row>
    <row r="334" spans="10:10" ht="15.75" customHeight="1" x14ac:dyDescent="0.25">
      <c r="J334" s="24"/>
    </row>
    <row r="335" spans="10:10" ht="15.75" customHeight="1" x14ac:dyDescent="0.25">
      <c r="J335" s="24"/>
    </row>
    <row r="336" spans="10:10" ht="15.75" customHeight="1" x14ac:dyDescent="0.25">
      <c r="J336" s="24"/>
    </row>
    <row r="337" spans="10:10" ht="15.75" customHeight="1" x14ac:dyDescent="0.25">
      <c r="J337" s="24"/>
    </row>
    <row r="338" spans="10:10" ht="15.75" customHeight="1" x14ac:dyDescent="0.25">
      <c r="J338" s="24"/>
    </row>
    <row r="339" spans="10:10" ht="15.75" customHeight="1" x14ac:dyDescent="0.25">
      <c r="J339" s="24"/>
    </row>
    <row r="340" spans="10:10" ht="15.75" customHeight="1" x14ac:dyDescent="0.25">
      <c r="J340" s="24"/>
    </row>
    <row r="341" spans="10:10" ht="15.75" customHeight="1" x14ac:dyDescent="0.25">
      <c r="J341" s="24"/>
    </row>
    <row r="342" spans="10:10" ht="15.75" customHeight="1" x14ac:dyDescent="0.25">
      <c r="J342" s="24"/>
    </row>
    <row r="343" spans="10:10" ht="15.75" customHeight="1" x14ac:dyDescent="0.25">
      <c r="J343" s="24"/>
    </row>
    <row r="344" spans="10:10" ht="15.75" customHeight="1" x14ac:dyDescent="0.25">
      <c r="J344" s="24"/>
    </row>
    <row r="345" spans="10:10" ht="15.75" customHeight="1" x14ac:dyDescent="0.25">
      <c r="J345" s="24"/>
    </row>
    <row r="346" spans="10:10" ht="15.75" customHeight="1" x14ac:dyDescent="0.25">
      <c r="J346" s="24"/>
    </row>
    <row r="347" spans="10:10" ht="15.75" customHeight="1" x14ac:dyDescent="0.25">
      <c r="J347" s="24"/>
    </row>
    <row r="348" spans="10:10" ht="15.75" customHeight="1" x14ac:dyDescent="0.25">
      <c r="J348" s="24"/>
    </row>
    <row r="349" spans="10:10" ht="15.75" customHeight="1" x14ac:dyDescent="0.25">
      <c r="J349" s="24"/>
    </row>
    <row r="350" spans="10:10" ht="15.75" customHeight="1" x14ac:dyDescent="0.25">
      <c r="J350" s="24"/>
    </row>
    <row r="351" spans="10:10" ht="15.75" customHeight="1" x14ac:dyDescent="0.25">
      <c r="J351" s="24"/>
    </row>
    <row r="352" spans="10:10" ht="15.75" customHeight="1" x14ac:dyDescent="0.25">
      <c r="J352" s="24"/>
    </row>
    <row r="353" spans="10:10" ht="15.75" customHeight="1" x14ac:dyDescent="0.25">
      <c r="J353" s="24"/>
    </row>
    <row r="354" spans="10:10" ht="15.75" customHeight="1" x14ac:dyDescent="0.25">
      <c r="J354" s="24"/>
    </row>
    <row r="355" spans="10:10" ht="15.75" customHeight="1" x14ac:dyDescent="0.25">
      <c r="J355" s="24"/>
    </row>
    <row r="356" spans="10:10" ht="15.75" customHeight="1" x14ac:dyDescent="0.25">
      <c r="J356" s="24"/>
    </row>
    <row r="357" spans="10:10" ht="15.75" customHeight="1" x14ac:dyDescent="0.25">
      <c r="J357" s="24"/>
    </row>
    <row r="358" spans="10:10" ht="15.75" customHeight="1" x14ac:dyDescent="0.25">
      <c r="J358" s="24"/>
    </row>
    <row r="359" spans="10:10" ht="15.75" customHeight="1" x14ac:dyDescent="0.25">
      <c r="J359" s="24"/>
    </row>
    <row r="360" spans="10:10" ht="15.75" customHeight="1" x14ac:dyDescent="0.25">
      <c r="J360" s="24"/>
    </row>
    <row r="361" spans="10:10" ht="15.75" customHeight="1" x14ac:dyDescent="0.25">
      <c r="J361" s="24"/>
    </row>
    <row r="362" spans="10:10" ht="15.75" customHeight="1" x14ac:dyDescent="0.25">
      <c r="J362" s="24"/>
    </row>
    <row r="363" spans="10:10" ht="15.75" customHeight="1" x14ac:dyDescent="0.25">
      <c r="J363" s="24"/>
    </row>
    <row r="364" spans="10:10" ht="15.75" customHeight="1" x14ac:dyDescent="0.25">
      <c r="J364" s="24"/>
    </row>
    <row r="365" spans="10:10" ht="15.75" customHeight="1" x14ac:dyDescent="0.25">
      <c r="J365" s="24"/>
    </row>
    <row r="366" spans="10:10" ht="15.75" customHeight="1" x14ac:dyDescent="0.25">
      <c r="J366" s="24"/>
    </row>
    <row r="367" spans="10:10" ht="15.75" customHeight="1" x14ac:dyDescent="0.25">
      <c r="J367" s="24"/>
    </row>
    <row r="368" spans="10:10" ht="15.75" customHeight="1" x14ac:dyDescent="0.25">
      <c r="J368" s="24"/>
    </row>
    <row r="369" spans="10:10" ht="15.75" customHeight="1" x14ac:dyDescent="0.25">
      <c r="J369" s="24"/>
    </row>
    <row r="370" spans="10:10" ht="15.75" customHeight="1" x14ac:dyDescent="0.25">
      <c r="J370" s="24"/>
    </row>
    <row r="371" spans="10:10" ht="15.75" customHeight="1" x14ac:dyDescent="0.25">
      <c r="J371" s="24"/>
    </row>
    <row r="372" spans="10:10" ht="15.75" customHeight="1" x14ac:dyDescent="0.25">
      <c r="J372" s="24"/>
    </row>
    <row r="373" spans="10:10" ht="15.75" customHeight="1" x14ac:dyDescent="0.25">
      <c r="J373" s="24"/>
    </row>
    <row r="374" spans="10:10" ht="15.75" customHeight="1" x14ac:dyDescent="0.25">
      <c r="J374" s="24"/>
    </row>
    <row r="375" spans="10:10" ht="15.75" customHeight="1" x14ac:dyDescent="0.25">
      <c r="J375" s="24"/>
    </row>
    <row r="376" spans="10:10" ht="15.75" customHeight="1" x14ac:dyDescent="0.25">
      <c r="J376" s="24"/>
    </row>
    <row r="377" spans="10:10" ht="15.75" customHeight="1" x14ac:dyDescent="0.25">
      <c r="J377" s="24"/>
    </row>
    <row r="378" spans="10:10" ht="15.75" customHeight="1" x14ac:dyDescent="0.25">
      <c r="J378" s="24"/>
    </row>
    <row r="379" spans="10:10" ht="15.75" customHeight="1" x14ac:dyDescent="0.25">
      <c r="J379" s="24"/>
    </row>
    <row r="380" spans="10:10" ht="15.75" customHeight="1" x14ac:dyDescent="0.25">
      <c r="J380" s="24"/>
    </row>
    <row r="381" spans="10:10" ht="15.75" customHeight="1" x14ac:dyDescent="0.25">
      <c r="J381" s="24"/>
    </row>
    <row r="382" spans="10:10" ht="15.75" customHeight="1" x14ac:dyDescent="0.25">
      <c r="J382" s="24"/>
    </row>
    <row r="383" spans="10:10" ht="15.75" customHeight="1" x14ac:dyDescent="0.25">
      <c r="J383" s="24"/>
    </row>
    <row r="384" spans="10:10" ht="15.75" customHeight="1" x14ac:dyDescent="0.25">
      <c r="J384" s="24"/>
    </row>
    <row r="385" spans="10:10" ht="15.75" customHeight="1" x14ac:dyDescent="0.25">
      <c r="J385" s="24"/>
    </row>
    <row r="386" spans="10:10" ht="15.75" customHeight="1" x14ac:dyDescent="0.25">
      <c r="J386" s="24"/>
    </row>
    <row r="387" spans="10:10" ht="15.75" customHeight="1" x14ac:dyDescent="0.25">
      <c r="J387" s="24"/>
    </row>
    <row r="388" spans="10:10" ht="15.75" customHeight="1" x14ac:dyDescent="0.25">
      <c r="J388" s="24"/>
    </row>
    <row r="389" spans="10:10" ht="15.75" customHeight="1" x14ac:dyDescent="0.25">
      <c r="J389" s="24"/>
    </row>
    <row r="390" spans="10:10" ht="15.75" customHeight="1" x14ac:dyDescent="0.25">
      <c r="J390" s="24"/>
    </row>
    <row r="391" spans="10:10" ht="15.75" customHeight="1" x14ac:dyDescent="0.25">
      <c r="J391" s="24"/>
    </row>
    <row r="392" spans="10:10" ht="15.75" customHeight="1" x14ac:dyDescent="0.25">
      <c r="J392" s="24"/>
    </row>
    <row r="393" spans="10:10" ht="15.75" customHeight="1" x14ac:dyDescent="0.25">
      <c r="J393" s="24"/>
    </row>
    <row r="394" spans="10:10" ht="15.75" customHeight="1" x14ac:dyDescent="0.25">
      <c r="J394" s="24"/>
    </row>
    <row r="395" spans="10:10" ht="15.75" customHeight="1" x14ac:dyDescent="0.25">
      <c r="J395" s="24"/>
    </row>
    <row r="396" spans="10:10" ht="15.75" customHeight="1" x14ac:dyDescent="0.25">
      <c r="J396" s="24"/>
    </row>
    <row r="397" spans="10:10" ht="15.75" customHeight="1" x14ac:dyDescent="0.25">
      <c r="J397" s="24"/>
    </row>
    <row r="398" spans="10:10" ht="15.75" customHeight="1" x14ac:dyDescent="0.25">
      <c r="J398" s="24"/>
    </row>
    <row r="399" spans="10:10" ht="15.75" customHeight="1" x14ac:dyDescent="0.25">
      <c r="J399" s="24"/>
    </row>
    <row r="400" spans="10:10" ht="15.75" customHeight="1" x14ac:dyDescent="0.25">
      <c r="J400" s="24"/>
    </row>
    <row r="401" spans="10:10" ht="15.75" customHeight="1" x14ac:dyDescent="0.25">
      <c r="J401" s="24"/>
    </row>
    <row r="402" spans="10:10" ht="15.75" customHeight="1" x14ac:dyDescent="0.25">
      <c r="J402" s="24"/>
    </row>
    <row r="403" spans="10:10" ht="15.75" customHeight="1" x14ac:dyDescent="0.25">
      <c r="J403" s="24"/>
    </row>
    <row r="404" spans="10:10" ht="15.75" customHeight="1" x14ac:dyDescent="0.25">
      <c r="J404" s="24"/>
    </row>
    <row r="405" spans="10:10" ht="15.75" customHeight="1" x14ac:dyDescent="0.25">
      <c r="J405" s="24"/>
    </row>
    <row r="406" spans="10:10" ht="15.75" customHeight="1" x14ac:dyDescent="0.25">
      <c r="J406" s="24"/>
    </row>
    <row r="407" spans="10:10" ht="15.75" customHeight="1" x14ac:dyDescent="0.25">
      <c r="J407" s="24"/>
    </row>
    <row r="408" spans="10:10" ht="15.75" customHeight="1" x14ac:dyDescent="0.25">
      <c r="J408" s="24"/>
    </row>
    <row r="409" spans="10:10" ht="15.75" customHeight="1" x14ac:dyDescent="0.25">
      <c r="J409" s="24"/>
    </row>
    <row r="410" spans="10:10" ht="15.75" customHeight="1" x14ac:dyDescent="0.25">
      <c r="J410" s="24"/>
    </row>
    <row r="411" spans="10:10" ht="15.75" customHeight="1" x14ac:dyDescent="0.25">
      <c r="J411" s="24"/>
    </row>
    <row r="412" spans="10:10" ht="15.75" customHeight="1" x14ac:dyDescent="0.25">
      <c r="J412" s="24"/>
    </row>
    <row r="413" spans="10:10" ht="15.75" customHeight="1" x14ac:dyDescent="0.25">
      <c r="J413" s="24"/>
    </row>
    <row r="414" spans="10:10" ht="15.75" customHeight="1" x14ac:dyDescent="0.25">
      <c r="J414" s="24"/>
    </row>
    <row r="415" spans="10:10" ht="15.75" customHeight="1" x14ac:dyDescent="0.25">
      <c r="J415" s="24"/>
    </row>
    <row r="416" spans="10:10" ht="15.75" customHeight="1" x14ac:dyDescent="0.25">
      <c r="J416" s="24"/>
    </row>
    <row r="417" spans="10:10" ht="15.75" customHeight="1" x14ac:dyDescent="0.25">
      <c r="J417" s="24"/>
    </row>
    <row r="418" spans="10:10" ht="15.75" customHeight="1" x14ac:dyDescent="0.25">
      <c r="J418" s="24"/>
    </row>
    <row r="419" spans="10:10" ht="15.75" customHeight="1" x14ac:dyDescent="0.25">
      <c r="J419" s="24"/>
    </row>
    <row r="420" spans="10:10" ht="15.75" customHeight="1" x14ac:dyDescent="0.25">
      <c r="J420" s="24"/>
    </row>
    <row r="421" spans="10:10" ht="15.75" customHeight="1" x14ac:dyDescent="0.25">
      <c r="J421" s="24"/>
    </row>
    <row r="422" spans="10:10" ht="15.75" customHeight="1" x14ac:dyDescent="0.25">
      <c r="J422" s="24"/>
    </row>
    <row r="423" spans="10:10" ht="15.75" customHeight="1" x14ac:dyDescent="0.25">
      <c r="J423" s="24"/>
    </row>
    <row r="424" spans="10:10" ht="15.75" customHeight="1" x14ac:dyDescent="0.25">
      <c r="J424" s="24"/>
    </row>
    <row r="425" spans="10:10" ht="15.75" customHeight="1" x14ac:dyDescent="0.25">
      <c r="J425" s="24"/>
    </row>
    <row r="426" spans="10:10" ht="15.75" customHeight="1" x14ac:dyDescent="0.25">
      <c r="J426" s="24"/>
    </row>
    <row r="427" spans="10:10" ht="15.75" customHeight="1" x14ac:dyDescent="0.25">
      <c r="J427" s="24"/>
    </row>
    <row r="428" spans="10:10" ht="15.75" customHeight="1" x14ac:dyDescent="0.25">
      <c r="J428" s="24"/>
    </row>
    <row r="429" spans="10:10" ht="15.75" customHeight="1" x14ac:dyDescent="0.25">
      <c r="J429" s="24"/>
    </row>
    <row r="430" spans="10:10" ht="15.75" customHeight="1" x14ac:dyDescent="0.25">
      <c r="J430" s="24"/>
    </row>
    <row r="431" spans="10:10" ht="15.75" customHeight="1" x14ac:dyDescent="0.25">
      <c r="J431" s="24"/>
    </row>
    <row r="432" spans="10:10" ht="15.75" customHeight="1" x14ac:dyDescent="0.25">
      <c r="J432" s="24"/>
    </row>
    <row r="433" spans="10:10" ht="15.75" customHeight="1" x14ac:dyDescent="0.25">
      <c r="J433" s="24"/>
    </row>
    <row r="434" spans="10:10" ht="15.75" customHeight="1" x14ac:dyDescent="0.25">
      <c r="J434" s="24"/>
    </row>
    <row r="435" spans="10:10" ht="15.75" customHeight="1" x14ac:dyDescent="0.25">
      <c r="J435" s="24"/>
    </row>
    <row r="436" spans="10:10" ht="15.75" customHeight="1" x14ac:dyDescent="0.25">
      <c r="J436" s="24"/>
    </row>
    <row r="437" spans="10:10" ht="15.75" customHeight="1" x14ac:dyDescent="0.25">
      <c r="J437" s="24"/>
    </row>
    <row r="438" spans="10:10" ht="15.75" customHeight="1" x14ac:dyDescent="0.25">
      <c r="J438" s="24"/>
    </row>
    <row r="439" spans="10:10" ht="15.75" customHeight="1" x14ac:dyDescent="0.25">
      <c r="J439" s="24"/>
    </row>
    <row r="440" spans="10:10" ht="15.75" customHeight="1" x14ac:dyDescent="0.25">
      <c r="J440" s="24"/>
    </row>
    <row r="441" spans="10:10" ht="15.75" customHeight="1" x14ac:dyDescent="0.25">
      <c r="J441" s="24"/>
    </row>
    <row r="442" spans="10:10" ht="15.75" customHeight="1" x14ac:dyDescent="0.25">
      <c r="J442" s="24"/>
    </row>
    <row r="443" spans="10:10" ht="15.75" customHeight="1" x14ac:dyDescent="0.25">
      <c r="J443" s="24"/>
    </row>
    <row r="444" spans="10:10" ht="15.75" customHeight="1" x14ac:dyDescent="0.25">
      <c r="J444" s="24"/>
    </row>
    <row r="445" spans="10:10" ht="15.75" customHeight="1" x14ac:dyDescent="0.25">
      <c r="J445" s="24"/>
    </row>
    <row r="446" spans="10:10" ht="15.75" customHeight="1" x14ac:dyDescent="0.25">
      <c r="J446" s="24"/>
    </row>
    <row r="447" spans="10:10" ht="15.75" customHeight="1" x14ac:dyDescent="0.25">
      <c r="J447" s="24"/>
    </row>
    <row r="448" spans="10:10" ht="15.75" customHeight="1" x14ac:dyDescent="0.25">
      <c r="J448" s="24"/>
    </row>
    <row r="449" spans="10:10" ht="15.75" customHeight="1" x14ac:dyDescent="0.25">
      <c r="J449" s="24"/>
    </row>
    <row r="450" spans="10:10" ht="15.75" customHeight="1" x14ac:dyDescent="0.25">
      <c r="J450" s="24"/>
    </row>
    <row r="451" spans="10:10" ht="15.75" customHeight="1" x14ac:dyDescent="0.25">
      <c r="J451" s="24"/>
    </row>
    <row r="452" spans="10:10" ht="15.75" customHeight="1" x14ac:dyDescent="0.25">
      <c r="J452" s="24"/>
    </row>
    <row r="453" spans="10:10" ht="15.75" customHeight="1" x14ac:dyDescent="0.25">
      <c r="J453" s="24"/>
    </row>
    <row r="454" spans="10:10" ht="15.75" customHeight="1" x14ac:dyDescent="0.25">
      <c r="J454" s="24"/>
    </row>
    <row r="455" spans="10:10" ht="15.75" customHeight="1" x14ac:dyDescent="0.25">
      <c r="J455" s="24"/>
    </row>
    <row r="456" spans="10:10" ht="15.75" customHeight="1" x14ac:dyDescent="0.25">
      <c r="J456" s="24"/>
    </row>
    <row r="457" spans="10:10" ht="15.75" customHeight="1" x14ac:dyDescent="0.25">
      <c r="J457" s="24"/>
    </row>
    <row r="458" spans="10:10" ht="15.75" customHeight="1" x14ac:dyDescent="0.25">
      <c r="J458" s="24"/>
    </row>
    <row r="459" spans="10:10" ht="15.75" customHeight="1" x14ac:dyDescent="0.25">
      <c r="J459" s="24"/>
    </row>
    <row r="460" spans="10:10" ht="15.75" customHeight="1" x14ac:dyDescent="0.25">
      <c r="J460" s="24"/>
    </row>
    <row r="461" spans="10:10" ht="15.75" customHeight="1" x14ac:dyDescent="0.25">
      <c r="J461" s="24"/>
    </row>
    <row r="462" spans="10:10" ht="15.75" customHeight="1" x14ac:dyDescent="0.25">
      <c r="J462" s="24"/>
    </row>
    <row r="463" spans="10:10" ht="15.75" customHeight="1" x14ac:dyDescent="0.25">
      <c r="J463" s="24"/>
    </row>
    <row r="464" spans="10:10" ht="15.75" customHeight="1" x14ac:dyDescent="0.25">
      <c r="J464" s="24"/>
    </row>
    <row r="465" spans="10:10" ht="15.75" customHeight="1" x14ac:dyDescent="0.25">
      <c r="J465" s="24"/>
    </row>
    <row r="466" spans="10:10" ht="15.75" customHeight="1" x14ac:dyDescent="0.25">
      <c r="J466" s="24"/>
    </row>
    <row r="467" spans="10:10" ht="15.75" customHeight="1" x14ac:dyDescent="0.25">
      <c r="J467" s="24"/>
    </row>
    <row r="468" spans="10:10" ht="15.75" customHeight="1" x14ac:dyDescent="0.25">
      <c r="J468" s="24"/>
    </row>
    <row r="469" spans="10:10" ht="15.75" customHeight="1" x14ac:dyDescent="0.25">
      <c r="J469" s="24"/>
    </row>
    <row r="470" spans="10:10" ht="15.75" customHeight="1" x14ac:dyDescent="0.25">
      <c r="J470" s="24"/>
    </row>
    <row r="471" spans="10:10" ht="15.75" customHeight="1" x14ac:dyDescent="0.25">
      <c r="J471" s="24"/>
    </row>
    <row r="472" spans="10:10" ht="15.75" customHeight="1" x14ac:dyDescent="0.25">
      <c r="J472" s="24"/>
    </row>
    <row r="473" spans="10:10" ht="15.75" customHeight="1" x14ac:dyDescent="0.25">
      <c r="J473" s="24"/>
    </row>
    <row r="474" spans="10:10" ht="15.75" customHeight="1" x14ac:dyDescent="0.25">
      <c r="J474" s="24"/>
    </row>
    <row r="475" spans="10:10" ht="15.75" customHeight="1" x14ac:dyDescent="0.25">
      <c r="J475" s="24"/>
    </row>
    <row r="476" spans="10:10" ht="15.75" customHeight="1" x14ac:dyDescent="0.25">
      <c r="J476" s="24"/>
    </row>
    <row r="477" spans="10:10" ht="15.75" customHeight="1" x14ac:dyDescent="0.25">
      <c r="J477" s="24"/>
    </row>
    <row r="478" spans="10:10" ht="15.75" customHeight="1" x14ac:dyDescent="0.25">
      <c r="J478" s="24"/>
    </row>
    <row r="479" spans="10:10" ht="15.75" customHeight="1" x14ac:dyDescent="0.25">
      <c r="J479" s="24"/>
    </row>
    <row r="480" spans="10:10" ht="15.75" customHeight="1" x14ac:dyDescent="0.25">
      <c r="J480" s="24"/>
    </row>
    <row r="481" spans="10:10" ht="15.75" customHeight="1" x14ac:dyDescent="0.25">
      <c r="J481" s="24"/>
    </row>
    <row r="482" spans="10:10" ht="15.75" customHeight="1" x14ac:dyDescent="0.25">
      <c r="J482" s="24"/>
    </row>
    <row r="483" spans="10:10" ht="15.75" customHeight="1" x14ac:dyDescent="0.25">
      <c r="J483" s="24"/>
    </row>
    <row r="484" spans="10:10" ht="15.75" customHeight="1" x14ac:dyDescent="0.25">
      <c r="J484" s="24"/>
    </row>
    <row r="485" spans="10:10" ht="15.75" customHeight="1" x14ac:dyDescent="0.25">
      <c r="J485" s="24"/>
    </row>
    <row r="486" spans="10:10" ht="15.75" customHeight="1" x14ac:dyDescent="0.25">
      <c r="J486" s="24"/>
    </row>
    <row r="487" spans="10:10" ht="15.75" customHeight="1" x14ac:dyDescent="0.25">
      <c r="J487" s="24"/>
    </row>
    <row r="488" spans="10:10" ht="15.75" customHeight="1" x14ac:dyDescent="0.25">
      <c r="J488" s="24"/>
    </row>
    <row r="489" spans="10:10" ht="15.75" customHeight="1" x14ac:dyDescent="0.25">
      <c r="J489" s="24"/>
    </row>
    <row r="490" spans="10:10" ht="15.75" customHeight="1" x14ac:dyDescent="0.25">
      <c r="J490" s="24"/>
    </row>
    <row r="491" spans="10:10" ht="15.75" customHeight="1" x14ac:dyDescent="0.25">
      <c r="J491" s="24"/>
    </row>
    <row r="492" spans="10:10" ht="15.75" customHeight="1" x14ac:dyDescent="0.25">
      <c r="J492" s="24"/>
    </row>
    <row r="493" spans="10:10" ht="15.75" customHeight="1" x14ac:dyDescent="0.25">
      <c r="J493" s="24"/>
    </row>
    <row r="494" spans="10:10" ht="15.75" customHeight="1" x14ac:dyDescent="0.25">
      <c r="J494" s="24"/>
    </row>
    <row r="495" spans="10:10" ht="15.75" customHeight="1" x14ac:dyDescent="0.25">
      <c r="J495" s="24"/>
    </row>
    <row r="496" spans="10:10" ht="15.75" customHeight="1" x14ac:dyDescent="0.25">
      <c r="J496" s="24"/>
    </row>
    <row r="497" spans="10:10" ht="15.75" customHeight="1" x14ac:dyDescent="0.25">
      <c r="J497" s="24"/>
    </row>
    <row r="498" spans="10:10" ht="15.75" customHeight="1" x14ac:dyDescent="0.25">
      <c r="J498" s="24"/>
    </row>
    <row r="499" spans="10:10" ht="15.75" customHeight="1" x14ac:dyDescent="0.25">
      <c r="J499" s="24"/>
    </row>
    <row r="500" spans="10:10" ht="15.75" customHeight="1" x14ac:dyDescent="0.25">
      <c r="J500" s="24"/>
    </row>
    <row r="501" spans="10:10" ht="15.75" customHeight="1" x14ac:dyDescent="0.25">
      <c r="J501" s="24"/>
    </row>
    <row r="502" spans="10:10" ht="15.75" customHeight="1" x14ac:dyDescent="0.25">
      <c r="J502" s="24"/>
    </row>
    <row r="503" spans="10:10" ht="15.75" customHeight="1" x14ac:dyDescent="0.25">
      <c r="J503" s="24"/>
    </row>
    <row r="504" spans="10:10" ht="15.75" customHeight="1" x14ac:dyDescent="0.25">
      <c r="J504" s="24"/>
    </row>
    <row r="505" spans="10:10" ht="15.75" customHeight="1" x14ac:dyDescent="0.25">
      <c r="J505" s="24"/>
    </row>
    <row r="506" spans="10:10" ht="15.75" customHeight="1" x14ac:dyDescent="0.25">
      <c r="J506" s="24"/>
    </row>
    <row r="507" spans="10:10" ht="15.75" customHeight="1" x14ac:dyDescent="0.25">
      <c r="J507" s="24"/>
    </row>
    <row r="508" spans="10:10" ht="15.75" customHeight="1" x14ac:dyDescent="0.25">
      <c r="J508" s="24"/>
    </row>
    <row r="509" spans="10:10" ht="15.75" customHeight="1" x14ac:dyDescent="0.25">
      <c r="J509" s="24"/>
    </row>
    <row r="510" spans="10:10" ht="15.75" customHeight="1" x14ac:dyDescent="0.25">
      <c r="J510" s="24"/>
    </row>
    <row r="511" spans="10:10" ht="15.75" customHeight="1" x14ac:dyDescent="0.25">
      <c r="J511" s="24"/>
    </row>
    <row r="512" spans="10:10" ht="15.75" customHeight="1" x14ac:dyDescent="0.25">
      <c r="J512" s="24"/>
    </row>
    <row r="513" spans="10:10" ht="15.75" customHeight="1" x14ac:dyDescent="0.25">
      <c r="J513" s="24"/>
    </row>
    <row r="514" spans="10:10" ht="15.75" customHeight="1" x14ac:dyDescent="0.25">
      <c r="J514" s="24"/>
    </row>
    <row r="515" spans="10:10" ht="15.75" customHeight="1" x14ac:dyDescent="0.25">
      <c r="J515" s="24"/>
    </row>
    <row r="516" spans="10:10" ht="15.75" customHeight="1" x14ac:dyDescent="0.25">
      <c r="J516" s="24"/>
    </row>
    <row r="517" spans="10:10" ht="15.75" customHeight="1" x14ac:dyDescent="0.25">
      <c r="J517" s="24"/>
    </row>
    <row r="518" spans="10:10" ht="15.75" customHeight="1" x14ac:dyDescent="0.25">
      <c r="J518" s="24"/>
    </row>
    <row r="519" spans="10:10" ht="15.75" customHeight="1" x14ac:dyDescent="0.25">
      <c r="J519" s="24"/>
    </row>
    <row r="520" spans="10:10" ht="15.75" customHeight="1" x14ac:dyDescent="0.25">
      <c r="J520" s="24"/>
    </row>
    <row r="521" spans="10:10" ht="15.75" customHeight="1" x14ac:dyDescent="0.25">
      <c r="J521" s="24"/>
    </row>
    <row r="522" spans="10:10" ht="15.75" customHeight="1" x14ac:dyDescent="0.25">
      <c r="J522" s="24"/>
    </row>
    <row r="523" spans="10:10" ht="15.75" customHeight="1" x14ac:dyDescent="0.25">
      <c r="J523" s="24"/>
    </row>
    <row r="524" spans="10:10" ht="15.75" customHeight="1" x14ac:dyDescent="0.25">
      <c r="J524" s="24"/>
    </row>
    <row r="525" spans="10:10" ht="15.75" customHeight="1" x14ac:dyDescent="0.25">
      <c r="J525" s="24"/>
    </row>
    <row r="526" spans="10:10" ht="15.75" customHeight="1" x14ac:dyDescent="0.25">
      <c r="J526" s="24"/>
    </row>
    <row r="527" spans="10:10" ht="15.75" customHeight="1" x14ac:dyDescent="0.25">
      <c r="J527" s="24"/>
    </row>
    <row r="528" spans="10:10" ht="15.75" customHeight="1" x14ac:dyDescent="0.25">
      <c r="J528" s="24"/>
    </row>
    <row r="529" spans="10:10" ht="15.75" customHeight="1" x14ac:dyDescent="0.25">
      <c r="J529" s="24"/>
    </row>
    <row r="530" spans="10:10" ht="15.75" customHeight="1" x14ac:dyDescent="0.25">
      <c r="J530" s="24"/>
    </row>
    <row r="531" spans="10:10" ht="15.75" customHeight="1" x14ac:dyDescent="0.25">
      <c r="J531" s="24"/>
    </row>
    <row r="532" spans="10:10" ht="15.75" customHeight="1" x14ac:dyDescent="0.25">
      <c r="J532" s="24"/>
    </row>
    <row r="533" spans="10:10" ht="15.75" customHeight="1" x14ac:dyDescent="0.25">
      <c r="J533" s="24"/>
    </row>
    <row r="534" spans="10:10" ht="15.75" customHeight="1" x14ac:dyDescent="0.25">
      <c r="J534" s="24"/>
    </row>
    <row r="535" spans="10:10" ht="15.75" customHeight="1" x14ac:dyDescent="0.25">
      <c r="J535" s="24"/>
    </row>
    <row r="536" spans="10:10" ht="15.75" customHeight="1" x14ac:dyDescent="0.25">
      <c r="J536" s="24"/>
    </row>
    <row r="537" spans="10:10" ht="15.75" customHeight="1" x14ac:dyDescent="0.25">
      <c r="J537" s="24"/>
    </row>
    <row r="538" spans="10:10" ht="15.75" customHeight="1" x14ac:dyDescent="0.25">
      <c r="J538" s="24"/>
    </row>
    <row r="539" spans="10:10" ht="15.75" customHeight="1" x14ac:dyDescent="0.25">
      <c r="J539" s="24"/>
    </row>
    <row r="540" spans="10:10" ht="15.75" customHeight="1" x14ac:dyDescent="0.25">
      <c r="J540" s="24"/>
    </row>
    <row r="541" spans="10:10" ht="15.75" customHeight="1" x14ac:dyDescent="0.25">
      <c r="J541" s="24"/>
    </row>
    <row r="542" spans="10:10" ht="15.75" customHeight="1" x14ac:dyDescent="0.25">
      <c r="J542" s="24"/>
    </row>
    <row r="543" spans="10:10" ht="15.75" customHeight="1" x14ac:dyDescent="0.25">
      <c r="J543" s="24"/>
    </row>
    <row r="544" spans="10:10" ht="15.75" customHeight="1" x14ac:dyDescent="0.25">
      <c r="J544" s="24"/>
    </row>
    <row r="545" spans="10:10" ht="15.75" customHeight="1" x14ac:dyDescent="0.25">
      <c r="J545" s="24"/>
    </row>
    <row r="546" spans="10:10" ht="15.75" customHeight="1" x14ac:dyDescent="0.25">
      <c r="J546" s="24"/>
    </row>
    <row r="547" spans="10:10" ht="15.75" customHeight="1" x14ac:dyDescent="0.25">
      <c r="J547" s="24"/>
    </row>
    <row r="548" spans="10:10" ht="15.75" customHeight="1" x14ac:dyDescent="0.25">
      <c r="J548" s="24"/>
    </row>
    <row r="549" spans="10:10" ht="15.75" customHeight="1" x14ac:dyDescent="0.25">
      <c r="J549" s="24"/>
    </row>
    <row r="550" spans="10:10" ht="15.75" customHeight="1" x14ac:dyDescent="0.25">
      <c r="J550" s="24"/>
    </row>
    <row r="551" spans="10:10" ht="15.75" customHeight="1" x14ac:dyDescent="0.25">
      <c r="J551" s="24"/>
    </row>
    <row r="552" spans="10:10" ht="15.75" customHeight="1" x14ac:dyDescent="0.25">
      <c r="J552" s="24"/>
    </row>
    <row r="553" spans="10:10" ht="15.75" customHeight="1" x14ac:dyDescent="0.25">
      <c r="J553" s="24"/>
    </row>
    <row r="554" spans="10:10" ht="15.75" customHeight="1" x14ac:dyDescent="0.25">
      <c r="J554" s="24"/>
    </row>
    <row r="555" spans="10:10" ht="15.75" customHeight="1" x14ac:dyDescent="0.25">
      <c r="J555" s="24"/>
    </row>
    <row r="556" spans="10:10" ht="15.75" customHeight="1" x14ac:dyDescent="0.25">
      <c r="J556" s="24"/>
    </row>
    <row r="557" spans="10:10" ht="15.75" customHeight="1" x14ac:dyDescent="0.25">
      <c r="J557" s="24"/>
    </row>
    <row r="558" spans="10:10" ht="15.75" customHeight="1" x14ac:dyDescent="0.25">
      <c r="J558" s="24"/>
    </row>
    <row r="559" spans="10:10" ht="15.75" customHeight="1" x14ac:dyDescent="0.25">
      <c r="J559" s="24"/>
    </row>
    <row r="560" spans="10:10" ht="15.75" customHeight="1" x14ac:dyDescent="0.25">
      <c r="J560" s="24"/>
    </row>
    <row r="561" spans="10:10" ht="15.75" customHeight="1" x14ac:dyDescent="0.25">
      <c r="J561" s="24"/>
    </row>
    <row r="562" spans="10:10" ht="15.75" customHeight="1" x14ac:dyDescent="0.25">
      <c r="J562" s="24"/>
    </row>
    <row r="563" spans="10:10" ht="15.75" customHeight="1" x14ac:dyDescent="0.25">
      <c r="J563" s="24"/>
    </row>
    <row r="564" spans="10:10" ht="15.75" customHeight="1" x14ac:dyDescent="0.25">
      <c r="J564" s="24"/>
    </row>
    <row r="565" spans="10:10" ht="15.75" customHeight="1" x14ac:dyDescent="0.25">
      <c r="J565" s="24"/>
    </row>
    <row r="566" spans="10:10" ht="15.75" customHeight="1" x14ac:dyDescent="0.25">
      <c r="J566" s="24"/>
    </row>
    <row r="567" spans="10:10" ht="15.75" customHeight="1" x14ac:dyDescent="0.25">
      <c r="J567" s="24"/>
    </row>
    <row r="568" spans="10:10" ht="15.75" customHeight="1" x14ac:dyDescent="0.25">
      <c r="J568" s="24"/>
    </row>
    <row r="569" spans="10:10" ht="15.75" customHeight="1" x14ac:dyDescent="0.25">
      <c r="J569" s="24"/>
    </row>
    <row r="570" spans="10:10" ht="15.75" customHeight="1" x14ac:dyDescent="0.25">
      <c r="J570" s="24"/>
    </row>
    <row r="571" spans="10:10" ht="15.75" customHeight="1" x14ac:dyDescent="0.25">
      <c r="J571" s="24"/>
    </row>
    <row r="572" spans="10:10" ht="15.75" customHeight="1" x14ac:dyDescent="0.25">
      <c r="J572" s="24"/>
    </row>
    <row r="573" spans="10:10" ht="15.75" customHeight="1" x14ac:dyDescent="0.25">
      <c r="J573" s="24"/>
    </row>
    <row r="574" spans="10:10" ht="15.75" customHeight="1" x14ac:dyDescent="0.25">
      <c r="J574" s="24"/>
    </row>
    <row r="575" spans="10:10" ht="15.75" customHeight="1" x14ac:dyDescent="0.25">
      <c r="J575" s="24"/>
    </row>
    <row r="576" spans="10:10" ht="15.75" customHeight="1" x14ac:dyDescent="0.25">
      <c r="J576" s="24"/>
    </row>
    <row r="577" spans="10:10" ht="15.75" customHeight="1" x14ac:dyDescent="0.25">
      <c r="J577" s="24"/>
    </row>
    <row r="578" spans="10:10" ht="15.75" customHeight="1" x14ac:dyDescent="0.25">
      <c r="J578" s="24"/>
    </row>
    <row r="579" spans="10:10" ht="15.75" customHeight="1" x14ac:dyDescent="0.25">
      <c r="J579" s="24"/>
    </row>
    <row r="580" spans="10:10" ht="15.75" customHeight="1" x14ac:dyDescent="0.25">
      <c r="J580" s="24"/>
    </row>
    <row r="581" spans="10:10" ht="15.75" customHeight="1" x14ac:dyDescent="0.25">
      <c r="J581" s="24"/>
    </row>
    <row r="582" spans="10:10" ht="15.75" customHeight="1" x14ac:dyDescent="0.25">
      <c r="J582" s="24"/>
    </row>
    <row r="583" spans="10:10" ht="15.75" customHeight="1" x14ac:dyDescent="0.25">
      <c r="J583" s="24"/>
    </row>
    <row r="584" spans="10:10" ht="15.75" customHeight="1" x14ac:dyDescent="0.25">
      <c r="J584" s="24"/>
    </row>
    <row r="585" spans="10:10" ht="15.75" customHeight="1" x14ac:dyDescent="0.25">
      <c r="J585" s="24"/>
    </row>
    <row r="586" spans="10:10" ht="15.75" customHeight="1" x14ac:dyDescent="0.25">
      <c r="J586" s="24"/>
    </row>
    <row r="587" spans="10:10" ht="15.75" customHeight="1" x14ac:dyDescent="0.25">
      <c r="J587" s="24"/>
    </row>
    <row r="588" spans="10:10" ht="15.75" customHeight="1" x14ac:dyDescent="0.25">
      <c r="J588" s="24"/>
    </row>
    <row r="589" spans="10:10" ht="15.75" customHeight="1" x14ac:dyDescent="0.25">
      <c r="J589" s="24"/>
    </row>
    <row r="590" spans="10:10" ht="15.75" customHeight="1" x14ac:dyDescent="0.25">
      <c r="J590" s="24"/>
    </row>
    <row r="591" spans="10:10" ht="15.75" customHeight="1" x14ac:dyDescent="0.25">
      <c r="J591" s="24"/>
    </row>
    <row r="592" spans="10:10" ht="15.75" customHeight="1" x14ac:dyDescent="0.25">
      <c r="J592" s="24"/>
    </row>
    <row r="593" spans="10:10" ht="15.75" customHeight="1" x14ac:dyDescent="0.25">
      <c r="J593" s="24"/>
    </row>
    <row r="594" spans="10:10" ht="15.75" customHeight="1" x14ac:dyDescent="0.25">
      <c r="J594" s="24"/>
    </row>
    <row r="595" spans="10:10" ht="15.75" customHeight="1" x14ac:dyDescent="0.25">
      <c r="J595" s="24"/>
    </row>
    <row r="596" spans="10:10" ht="15.75" customHeight="1" x14ac:dyDescent="0.25">
      <c r="J596" s="24"/>
    </row>
    <row r="597" spans="10:10" ht="15.75" customHeight="1" x14ac:dyDescent="0.25">
      <c r="J597" s="24"/>
    </row>
    <row r="598" spans="10:10" ht="15.75" customHeight="1" x14ac:dyDescent="0.25">
      <c r="J598" s="24"/>
    </row>
    <row r="599" spans="10:10" ht="15.75" customHeight="1" x14ac:dyDescent="0.25">
      <c r="J599" s="24"/>
    </row>
    <row r="600" spans="10:10" ht="15.75" customHeight="1" x14ac:dyDescent="0.25">
      <c r="J600" s="24"/>
    </row>
    <row r="601" spans="10:10" ht="15.75" customHeight="1" x14ac:dyDescent="0.25">
      <c r="J601" s="24"/>
    </row>
    <row r="602" spans="10:10" ht="15.75" customHeight="1" x14ac:dyDescent="0.25">
      <c r="J602" s="24"/>
    </row>
    <row r="603" spans="10:10" ht="15.75" customHeight="1" x14ac:dyDescent="0.25">
      <c r="J603" s="24"/>
    </row>
    <row r="604" spans="10:10" ht="15.75" customHeight="1" x14ac:dyDescent="0.25">
      <c r="J604" s="24"/>
    </row>
    <row r="605" spans="10:10" ht="15.75" customHeight="1" x14ac:dyDescent="0.25">
      <c r="J605" s="24"/>
    </row>
    <row r="606" spans="10:10" ht="15.75" customHeight="1" x14ac:dyDescent="0.25">
      <c r="J606" s="24"/>
    </row>
    <row r="607" spans="10:10" ht="15.75" customHeight="1" x14ac:dyDescent="0.25">
      <c r="J607" s="24"/>
    </row>
    <row r="608" spans="10:10" ht="15.75" customHeight="1" x14ac:dyDescent="0.25">
      <c r="J608" s="24"/>
    </row>
    <row r="609" spans="10:10" ht="15.75" customHeight="1" x14ac:dyDescent="0.25">
      <c r="J609" s="24"/>
    </row>
    <row r="610" spans="10:10" ht="15.75" customHeight="1" x14ac:dyDescent="0.25">
      <c r="J610" s="24"/>
    </row>
    <row r="611" spans="10:10" ht="15.75" customHeight="1" x14ac:dyDescent="0.25">
      <c r="J611" s="24"/>
    </row>
    <row r="612" spans="10:10" ht="15.75" customHeight="1" x14ac:dyDescent="0.25">
      <c r="J612" s="24"/>
    </row>
    <row r="613" spans="10:10" ht="15.75" customHeight="1" x14ac:dyDescent="0.25">
      <c r="J613" s="24"/>
    </row>
    <row r="614" spans="10:10" ht="15.75" customHeight="1" x14ac:dyDescent="0.25">
      <c r="J614" s="24"/>
    </row>
    <row r="615" spans="10:10" ht="15.75" customHeight="1" x14ac:dyDescent="0.25">
      <c r="J615" s="24"/>
    </row>
    <row r="616" spans="10:10" ht="15.75" customHeight="1" x14ac:dyDescent="0.25">
      <c r="J616" s="24"/>
    </row>
    <row r="617" spans="10:10" ht="15.75" customHeight="1" x14ac:dyDescent="0.25">
      <c r="J617" s="24"/>
    </row>
    <row r="618" spans="10:10" ht="15.75" customHeight="1" x14ac:dyDescent="0.25">
      <c r="J618" s="24"/>
    </row>
    <row r="619" spans="10:10" ht="15.75" customHeight="1" x14ac:dyDescent="0.25">
      <c r="J619" s="24"/>
    </row>
    <row r="620" spans="10:10" ht="15.75" customHeight="1" x14ac:dyDescent="0.25">
      <c r="J620" s="24"/>
    </row>
    <row r="621" spans="10:10" ht="15.75" customHeight="1" x14ac:dyDescent="0.25">
      <c r="J621" s="24"/>
    </row>
    <row r="622" spans="10:10" ht="15.75" customHeight="1" x14ac:dyDescent="0.25">
      <c r="J622" s="24"/>
    </row>
    <row r="623" spans="10:10" ht="15.75" customHeight="1" x14ac:dyDescent="0.25">
      <c r="J623" s="24"/>
    </row>
    <row r="624" spans="10:10" ht="15.75" customHeight="1" x14ac:dyDescent="0.25">
      <c r="J624" s="24"/>
    </row>
    <row r="625" spans="10:10" ht="15.75" customHeight="1" x14ac:dyDescent="0.25">
      <c r="J625" s="24"/>
    </row>
    <row r="626" spans="10:10" ht="15.75" customHeight="1" x14ac:dyDescent="0.25">
      <c r="J626" s="24"/>
    </row>
    <row r="627" spans="10:10" ht="15.75" customHeight="1" x14ac:dyDescent="0.25">
      <c r="J627" s="24"/>
    </row>
    <row r="628" spans="10:10" ht="15.75" customHeight="1" x14ac:dyDescent="0.25">
      <c r="J628" s="24"/>
    </row>
    <row r="629" spans="10:10" ht="15.75" customHeight="1" x14ac:dyDescent="0.25">
      <c r="J629" s="24"/>
    </row>
    <row r="630" spans="10:10" ht="15.75" customHeight="1" x14ac:dyDescent="0.25">
      <c r="J630" s="24"/>
    </row>
    <row r="631" spans="10:10" ht="15.75" customHeight="1" x14ac:dyDescent="0.25">
      <c r="J631" s="24"/>
    </row>
    <row r="632" spans="10:10" ht="15.75" customHeight="1" x14ac:dyDescent="0.25">
      <c r="J632" s="24"/>
    </row>
    <row r="633" spans="10:10" ht="15.75" customHeight="1" x14ac:dyDescent="0.25">
      <c r="J633" s="24"/>
    </row>
    <row r="634" spans="10:10" ht="15.75" customHeight="1" x14ac:dyDescent="0.25">
      <c r="J634" s="24"/>
    </row>
    <row r="635" spans="10:10" ht="15.75" customHeight="1" x14ac:dyDescent="0.25">
      <c r="J635" s="24"/>
    </row>
    <row r="636" spans="10:10" ht="15.75" customHeight="1" x14ac:dyDescent="0.25">
      <c r="J636" s="24"/>
    </row>
    <row r="637" spans="10:10" ht="15.75" customHeight="1" x14ac:dyDescent="0.25">
      <c r="J637" s="24"/>
    </row>
    <row r="638" spans="10:10" ht="15.75" customHeight="1" x14ac:dyDescent="0.25">
      <c r="J638" s="24"/>
    </row>
    <row r="639" spans="10:10" ht="15.75" customHeight="1" x14ac:dyDescent="0.25">
      <c r="J639" s="24"/>
    </row>
    <row r="640" spans="10:10" ht="15.75" customHeight="1" x14ac:dyDescent="0.25">
      <c r="J640" s="24"/>
    </row>
    <row r="641" spans="10:10" ht="15.75" customHeight="1" x14ac:dyDescent="0.25">
      <c r="J641" s="24"/>
    </row>
    <row r="642" spans="10:10" ht="15.75" customHeight="1" x14ac:dyDescent="0.25">
      <c r="J642" s="24"/>
    </row>
    <row r="643" spans="10:10" ht="15.75" customHeight="1" x14ac:dyDescent="0.25">
      <c r="J643" s="24"/>
    </row>
    <row r="644" spans="10:10" ht="15.75" customHeight="1" x14ac:dyDescent="0.25">
      <c r="J644" s="24"/>
    </row>
    <row r="645" spans="10:10" ht="15.75" customHeight="1" x14ac:dyDescent="0.25">
      <c r="J645" s="24"/>
    </row>
    <row r="646" spans="10:10" ht="15.75" customHeight="1" x14ac:dyDescent="0.25">
      <c r="J646" s="24"/>
    </row>
    <row r="647" spans="10:10" ht="15.75" customHeight="1" x14ac:dyDescent="0.25">
      <c r="J647" s="24"/>
    </row>
    <row r="648" spans="10:10" ht="15.75" customHeight="1" x14ac:dyDescent="0.25">
      <c r="J648" s="24"/>
    </row>
    <row r="649" spans="10:10" ht="15.75" customHeight="1" x14ac:dyDescent="0.25">
      <c r="J649" s="24"/>
    </row>
    <row r="650" spans="10:10" ht="15.75" customHeight="1" x14ac:dyDescent="0.25">
      <c r="J650" s="24"/>
    </row>
    <row r="651" spans="10:10" ht="15.75" customHeight="1" x14ac:dyDescent="0.25">
      <c r="J651" s="24"/>
    </row>
    <row r="652" spans="10:10" ht="15.75" customHeight="1" x14ac:dyDescent="0.25">
      <c r="J652" s="24"/>
    </row>
    <row r="653" spans="10:10" ht="15.75" customHeight="1" x14ac:dyDescent="0.25">
      <c r="J653" s="24"/>
    </row>
    <row r="654" spans="10:10" ht="15.75" customHeight="1" x14ac:dyDescent="0.25">
      <c r="J654" s="24"/>
    </row>
    <row r="655" spans="10:10" ht="15.75" customHeight="1" x14ac:dyDescent="0.25">
      <c r="J655" s="24"/>
    </row>
    <row r="656" spans="10:10" ht="15.75" customHeight="1" x14ac:dyDescent="0.25">
      <c r="J656" s="24"/>
    </row>
    <row r="657" spans="10:10" ht="15.75" customHeight="1" x14ac:dyDescent="0.25">
      <c r="J657" s="24"/>
    </row>
    <row r="658" spans="10:10" ht="15.75" customHeight="1" x14ac:dyDescent="0.25">
      <c r="J658" s="24"/>
    </row>
    <row r="659" spans="10:10" ht="15.75" customHeight="1" x14ac:dyDescent="0.25">
      <c r="J659" s="24"/>
    </row>
    <row r="660" spans="10:10" ht="15.75" customHeight="1" x14ac:dyDescent="0.25">
      <c r="J660" s="24"/>
    </row>
    <row r="661" spans="10:10" ht="15.75" customHeight="1" x14ac:dyDescent="0.25">
      <c r="J661" s="24"/>
    </row>
    <row r="662" spans="10:10" ht="15.75" customHeight="1" x14ac:dyDescent="0.25">
      <c r="J662" s="24"/>
    </row>
    <row r="663" spans="10:10" ht="15.75" customHeight="1" x14ac:dyDescent="0.25">
      <c r="J663" s="24"/>
    </row>
    <row r="664" spans="10:10" ht="15.75" customHeight="1" x14ac:dyDescent="0.25">
      <c r="J664" s="24"/>
    </row>
    <row r="665" spans="10:10" ht="15.75" customHeight="1" x14ac:dyDescent="0.25">
      <c r="J665" s="24"/>
    </row>
    <row r="666" spans="10:10" ht="15.75" customHeight="1" x14ac:dyDescent="0.25">
      <c r="J666" s="24"/>
    </row>
    <row r="667" spans="10:10" ht="15.75" customHeight="1" x14ac:dyDescent="0.25">
      <c r="J667" s="24"/>
    </row>
    <row r="668" spans="10:10" ht="15.75" customHeight="1" x14ac:dyDescent="0.25">
      <c r="J668" s="24"/>
    </row>
    <row r="669" spans="10:10" ht="15.75" customHeight="1" x14ac:dyDescent="0.25">
      <c r="J669" s="24"/>
    </row>
    <row r="670" spans="10:10" ht="15.75" customHeight="1" x14ac:dyDescent="0.25">
      <c r="J670" s="24"/>
    </row>
    <row r="671" spans="10:10" ht="15.75" customHeight="1" x14ac:dyDescent="0.25">
      <c r="J671" s="24"/>
    </row>
    <row r="672" spans="10:10" ht="15.75" customHeight="1" x14ac:dyDescent="0.25">
      <c r="J672" s="24"/>
    </row>
    <row r="673" spans="10:10" ht="15.75" customHeight="1" x14ac:dyDescent="0.25">
      <c r="J673" s="24"/>
    </row>
    <row r="674" spans="10:10" ht="15.75" customHeight="1" x14ac:dyDescent="0.25">
      <c r="J674" s="24"/>
    </row>
    <row r="675" spans="10:10" ht="15.75" customHeight="1" x14ac:dyDescent="0.25">
      <c r="J675" s="24"/>
    </row>
    <row r="676" spans="10:10" ht="15.75" customHeight="1" x14ac:dyDescent="0.25">
      <c r="J676" s="24"/>
    </row>
    <row r="677" spans="10:10" ht="15.75" customHeight="1" x14ac:dyDescent="0.25">
      <c r="J677" s="24"/>
    </row>
    <row r="678" spans="10:10" ht="15.75" customHeight="1" x14ac:dyDescent="0.25">
      <c r="J678" s="24"/>
    </row>
    <row r="679" spans="10:10" ht="15.75" customHeight="1" x14ac:dyDescent="0.25">
      <c r="J679" s="24"/>
    </row>
    <row r="680" spans="10:10" ht="15.75" customHeight="1" x14ac:dyDescent="0.25">
      <c r="J680" s="24"/>
    </row>
    <row r="681" spans="10:10" ht="15.75" customHeight="1" x14ac:dyDescent="0.25">
      <c r="J681" s="24"/>
    </row>
    <row r="682" spans="10:10" ht="15.75" customHeight="1" x14ac:dyDescent="0.25">
      <c r="J682" s="24"/>
    </row>
    <row r="683" spans="10:10" ht="15.75" customHeight="1" x14ac:dyDescent="0.25">
      <c r="J683" s="24"/>
    </row>
    <row r="684" spans="10:10" ht="15.75" customHeight="1" x14ac:dyDescent="0.25">
      <c r="J684" s="24"/>
    </row>
    <row r="685" spans="10:10" ht="15.75" customHeight="1" x14ac:dyDescent="0.25">
      <c r="J685" s="24"/>
    </row>
    <row r="686" spans="10:10" ht="15.75" customHeight="1" x14ac:dyDescent="0.25">
      <c r="J686" s="24"/>
    </row>
    <row r="687" spans="10:10" ht="15.75" customHeight="1" x14ac:dyDescent="0.25">
      <c r="J687" s="24"/>
    </row>
    <row r="688" spans="10:10" ht="15.75" customHeight="1" x14ac:dyDescent="0.25">
      <c r="J688" s="24"/>
    </row>
    <row r="689" spans="10:10" ht="15.75" customHeight="1" x14ac:dyDescent="0.25">
      <c r="J689" s="24"/>
    </row>
    <row r="690" spans="10:10" ht="15.75" customHeight="1" x14ac:dyDescent="0.25">
      <c r="J690" s="24"/>
    </row>
    <row r="691" spans="10:10" ht="15.75" customHeight="1" x14ac:dyDescent="0.25">
      <c r="J691" s="24"/>
    </row>
    <row r="692" spans="10:10" ht="15.75" customHeight="1" x14ac:dyDescent="0.25">
      <c r="J692" s="24"/>
    </row>
    <row r="693" spans="10:10" ht="15.75" customHeight="1" x14ac:dyDescent="0.25">
      <c r="J693" s="24"/>
    </row>
    <row r="694" spans="10:10" ht="15.75" customHeight="1" x14ac:dyDescent="0.25">
      <c r="J694" s="24"/>
    </row>
    <row r="695" spans="10:10" ht="15.75" customHeight="1" x14ac:dyDescent="0.25">
      <c r="J695" s="24"/>
    </row>
    <row r="696" spans="10:10" ht="15.75" customHeight="1" x14ac:dyDescent="0.25">
      <c r="J696" s="24"/>
    </row>
    <row r="697" spans="10:10" ht="15.75" customHeight="1" x14ac:dyDescent="0.25">
      <c r="J697" s="24"/>
    </row>
    <row r="698" spans="10:10" ht="15.75" customHeight="1" x14ac:dyDescent="0.25">
      <c r="J698" s="24"/>
    </row>
    <row r="699" spans="10:10" ht="15.75" customHeight="1" x14ac:dyDescent="0.25">
      <c r="J699" s="24"/>
    </row>
    <row r="700" spans="10:10" ht="15.75" customHeight="1" x14ac:dyDescent="0.25">
      <c r="J700" s="24"/>
    </row>
    <row r="701" spans="10:10" ht="15.75" customHeight="1" x14ac:dyDescent="0.25">
      <c r="J701" s="24"/>
    </row>
    <row r="702" spans="10:10" ht="15.75" customHeight="1" x14ac:dyDescent="0.25">
      <c r="J702" s="24"/>
    </row>
    <row r="703" spans="10:10" ht="15.75" customHeight="1" x14ac:dyDescent="0.25">
      <c r="J703" s="24"/>
    </row>
    <row r="704" spans="10:10" ht="15.75" customHeight="1" x14ac:dyDescent="0.25">
      <c r="J704" s="24"/>
    </row>
    <row r="705" spans="10:10" ht="15.75" customHeight="1" x14ac:dyDescent="0.25">
      <c r="J705" s="24"/>
    </row>
    <row r="706" spans="10:10" ht="15.75" customHeight="1" x14ac:dyDescent="0.25">
      <c r="J706" s="24"/>
    </row>
    <row r="707" spans="10:10" ht="15.75" customHeight="1" x14ac:dyDescent="0.25">
      <c r="J707" s="24"/>
    </row>
    <row r="708" spans="10:10" ht="15.75" customHeight="1" x14ac:dyDescent="0.25">
      <c r="J708" s="24"/>
    </row>
    <row r="709" spans="10:10" ht="15.75" customHeight="1" x14ac:dyDescent="0.25">
      <c r="J709" s="24"/>
    </row>
    <row r="710" spans="10:10" ht="15.75" customHeight="1" x14ac:dyDescent="0.25">
      <c r="J710" s="24"/>
    </row>
    <row r="711" spans="10:10" ht="15.75" customHeight="1" x14ac:dyDescent="0.25">
      <c r="J711" s="24"/>
    </row>
    <row r="712" spans="10:10" ht="15.75" customHeight="1" x14ac:dyDescent="0.25">
      <c r="J712" s="24"/>
    </row>
    <row r="713" spans="10:10" ht="15.75" customHeight="1" x14ac:dyDescent="0.25">
      <c r="J713" s="24"/>
    </row>
    <row r="714" spans="10:10" ht="15.75" customHeight="1" x14ac:dyDescent="0.25">
      <c r="J714" s="24"/>
    </row>
    <row r="715" spans="10:10" ht="15.75" customHeight="1" x14ac:dyDescent="0.25">
      <c r="J715" s="24"/>
    </row>
    <row r="716" spans="10:10" ht="15.75" customHeight="1" x14ac:dyDescent="0.25">
      <c r="J716" s="24"/>
    </row>
    <row r="717" spans="10:10" ht="15.75" customHeight="1" x14ac:dyDescent="0.25">
      <c r="J717" s="24"/>
    </row>
    <row r="718" spans="10:10" ht="15.75" customHeight="1" x14ac:dyDescent="0.25">
      <c r="J718" s="24"/>
    </row>
    <row r="719" spans="10:10" ht="15.75" customHeight="1" x14ac:dyDescent="0.25">
      <c r="J719" s="24"/>
    </row>
    <row r="720" spans="10:10" ht="15.75" customHeight="1" x14ac:dyDescent="0.25">
      <c r="J720" s="24"/>
    </row>
    <row r="721" spans="10:10" ht="15.75" customHeight="1" x14ac:dyDescent="0.25">
      <c r="J721" s="24"/>
    </row>
    <row r="722" spans="10:10" ht="15.75" customHeight="1" x14ac:dyDescent="0.25">
      <c r="J722" s="24"/>
    </row>
    <row r="723" spans="10:10" ht="15.75" customHeight="1" x14ac:dyDescent="0.25">
      <c r="J723" s="24"/>
    </row>
    <row r="724" spans="10:10" ht="15.75" customHeight="1" x14ac:dyDescent="0.25">
      <c r="J724" s="24"/>
    </row>
    <row r="725" spans="10:10" ht="15.75" customHeight="1" x14ac:dyDescent="0.25">
      <c r="J725" s="24"/>
    </row>
    <row r="726" spans="10:10" ht="15.75" customHeight="1" x14ac:dyDescent="0.25">
      <c r="J726" s="24"/>
    </row>
    <row r="727" spans="10:10" ht="15.75" customHeight="1" x14ac:dyDescent="0.25">
      <c r="J727" s="24"/>
    </row>
    <row r="728" spans="10:10" ht="15.75" customHeight="1" x14ac:dyDescent="0.25">
      <c r="J728" s="24"/>
    </row>
    <row r="729" spans="10:10" ht="15.75" customHeight="1" x14ac:dyDescent="0.25">
      <c r="J729" s="24"/>
    </row>
    <row r="730" spans="10:10" ht="15.75" customHeight="1" x14ac:dyDescent="0.25">
      <c r="J730" s="24"/>
    </row>
    <row r="731" spans="10:10" ht="15.75" customHeight="1" x14ac:dyDescent="0.25">
      <c r="J731" s="24"/>
    </row>
    <row r="732" spans="10:10" ht="15.75" customHeight="1" x14ac:dyDescent="0.25">
      <c r="J732" s="24"/>
    </row>
    <row r="733" spans="10:10" ht="15.75" customHeight="1" x14ac:dyDescent="0.25">
      <c r="J733" s="24"/>
    </row>
    <row r="734" spans="10:10" ht="15.75" customHeight="1" x14ac:dyDescent="0.25">
      <c r="J734" s="24"/>
    </row>
    <row r="735" spans="10:10" ht="15.75" customHeight="1" x14ac:dyDescent="0.25">
      <c r="J735" s="24"/>
    </row>
    <row r="736" spans="10:10" ht="15.75" customHeight="1" x14ac:dyDescent="0.25">
      <c r="J736" s="24"/>
    </row>
    <row r="737" spans="10:10" ht="15.75" customHeight="1" x14ac:dyDescent="0.25">
      <c r="J737" s="24"/>
    </row>
    <row r="738" spans="10:10" ht="15.75" customHeight="1" x14ac:dyDescent="0.25">
      <c r="J738" s="24"/>
    </row>
    <row r="739" spans="10:10" ht="15.75" customHeight="1" x14ac:dyDescent="0.25">
      <c r="J739" s="24"/>
    </row>
    <row r="740" spans="10:10" ht="15.75" customHeight="1" x14ac:dyDescent="0.25">
      <c r="J740" s="24"/>
    </row>
    <row r="741" spans="10:10" ht="15.75" customHeight="1" x14ac:dyDescent="0.25">
      <c r="J741" s="24"/>
    </row>
    <row r="742" spans="10:10" ht="15.75" customHeight="1" x14ac:dyDescent="0.25">
      <c r="J742" s="24"/>
    </row>
    <row r="743" spans="10:10" ht="15.75" customHeight="1" x14ac:dyDescent="0.25">
      <c r="J743" s="24"/>
    </row>
    <row r="744" spans="10:10" ht="15.75" customHeight="1" x14ac:dyDescent="0.25">
      <c r="J744" s="24"/>
    </row>
    <row r="745" spans="10:10" ht="15.75" customHeight="1" x14ac:dyDescent="0.25">
      <c r="J745" s="24"/>
    </row>
    <row r="746" spans="10:10" ht="15.75" customHeight="1" x14ac:dyDescent="0.25">
      <c r="J746" s="24"/>
    </row>
    <row r="747" spans="10:10" ht="15.75" customHeight="1" x14ac:dyDescent="0.25">
      <c r="J747" s="24"/>
    </row>
    <row r="748" spans="10:10" ht="15.75" customHeight="1" x14ac:dyDescent="0.25">
      <c r="J748" s="24"/>
    </row>
    <row r="749" spans="10:10" ht="15.75" customHeight="1" x14ac:dyDescent="0.25">
      <c r="J749" s="24"/>
    </row>
    <row r="750" spans="10:10" ht="15.75" customHeight="1" x14ac:dyDescent="0.25">
      <c r="J750" s="24"/>
    </row>
    <row r="751" spans="10:10" ht="15.75" customHeight="1" x14ac:dyDescent="0.25">
      <c r="J751" s="24"/>
    </row>
    <row r="752" spans="10:10" ht="15.75" customHeight="1" x14ac:dyDescent="0.25">
      <c r="J752" s="24"/>
    </row>
    <row r="753" spans="10:10" ht="15.75" customHeight="1" x14ac:dyDescent="0.25">
      <c r="J753" s="24"/>
    </row>
    <row r="754" spans="10:10" ht="15.75" customHeight="1" x14ac:dyDescent="0.25">
      <c r="J754" s="24"/>
    </row>
    <row r="755" spans="10:10" ht="15.75" customHeight="1" x14ac:dyDescent="0.25">
      <c r="J755" s="24"/>
    </row>
    <row r="756" spans="10:10" ht="15.75" customHeight="1" x14ac:dyDescent="0.25">
      <c r="J756" s="24"/>
    </row>
    <row r="757" spans="10:10" ht="15.75" customHeight="1" x14ac:dyDescent="0.25">
      <c r="J757" s="24"/>
    </row>
    <row r="758" spans="10:10" ht="15.75" customHeight="1" x14ac:dyDescent="0.25">
      <c r="J758" s="24"/>
    </row>
    <row r="759" spans="10:10" ht="15.75" customHeight="1" x14ac:dyDescent="0.25">
      <c r="J759" s="24"/>
    </row>
    <row r="760" spans="10:10" ht="15.75" customHeight="1" x14ac:dyDescent="0.25">
      <c r="J760" s="24"/>
    </row>
    <row r="761" spans="10:10" ht="15.75" customHeight="1" x14ac:dyDescent="0.25">
      <c r="J761" s="24"/>
    </row>
    <row r="762" spans="10:10" ht="15.75" customHeight="1" x14ac:dyDescent="0.25">
      <c r="J762" s="24"/>
    </row>
    <row r="763" spans="10:10" ht="15.75" customHeight="1" x14ac:dyDescent="0.25">
      <c r="J763" s="24"/>
    </row>
    <row r="764" spans="10:10" ht="15.75" customHeight="1" x14ac:dyDescent="0.25">
      <c r="J764" s="24"/>
    </row>
    <row r="765" spans="10:10" ht="15.75" customHeight="1" x14ac:dyDescent="0.25">
      <c r="J765" s="24"/>
    </row>
    <row r="766" spans="10:10" ht="15.75" customHeight="1" x14ac:dyDescent="0.25">
      <c r="J766" s="24"/>
    </row>
    <row r="767" spans="10:10" ht="15.75" customHeight="1" x14ac:dyDescent="0.25">
      <c r="J767" s="24"/>
    </row>
    <row r="768" spans="10:10" ht="15.75" customHeight="1" x14ac:dyDescent="0.25">
      <c r="J768" s="24"/>
    </row>
    <row r="769" spans="10:10" ht="15.75" customHeight="1" x14ac:dyDescent="0.25">
      <c r="J769" s="24"/>
    </row>
    <row r="770" spans="10:10" ht="15.75" customHeight="1" x14ac:dyDescent="0.25">
      <c r="J770" s="24"/>
    </row>
    <row r="771" spans="10:10" ht="15.75" customHeight="1" x14ac:dyDescent="0.25">
      <c r="J771" s="24"/>
    </row>
    <row r="772" spans="10:10" ht="15.75" customHeight="1" x14ac:dyDescent="0.25">
      <c r="J772" s="24"/>
    </row>
    <row r="773" spans="10:10" ht="15.75" customHeight="1" x14ac:dyDescent="0.25">
      <c r="J773" s="24"/>
    </row>
    <row r="774" spans="10:10" ht="15.75" customHeight="1" x14ac:dyDescent="0.25">
      <c r="J774" s="24"/>
    </row>
    <row r="775" spans="10:10" ht="15.75" customHeight="1" x14ac:dyDescent="0.25">
      <c r="J775" s="24"/>
    </row>
    <row r="776" spans="10:10" ht="15.75" customHeight="1" x14ac:dyDescent="0.25">
      <c r="J776" s="24"/>
    </row>
    <row r="777" spans="10:10" ht="15.75" customHeight="1" x14ac:dyDescent="0.25">
      <c r="J777" s="24"/>
    </row>
    <row r="778" spans="10:10" ht="15.75" customHeight="1" x14ac:dyDescent="0.25">
      <c r="J778" s="24"/>
    </row>
    <row r="779" spans="10:10" ht="15.75" customHeight="1" x14ac:dyDescent="0.25">
      <c r="J779" s="24"/>
    </row>
    <row r="780" spans="10:10" ht="15.75" customHeight="1" x14ac:dyDescent="0.25">
      <c r="J780" s="24"/>
    </row>
    <row r="781" spans="10:10" ht="15.75" customHeight="1" x14ac:dyDescent="0.25">
      <c r="J781" s="24"/>
    </row>
    <row r="782" spans="10:10" ht="15.75" customHeight="1" x14ac:dyDescent="0.25">
      <c r="J782" s="24"/>
    </row>
    <row r="783" spans="10:10" ht="15.75" customHeight="1" x14ac:dyDescent="0.25">
      <c r="J783" s="24"/>
    </row>
    <row r="784" spans="10:10" ht="15.75" customHeight="1" x14ac:dyDescent="0.25">
      <c r="J784" s="24"/>
    </row>
    <row r="785" spans="10:10" ht="15.75" customHeight="1" x14ac:dyDescent="0.25">
      <c r="J785" s="24"/>
    </row>
    <row r="786" spans="10:10" ht="15.75" customHeight="1" x14ac:dyDescent="0.25">
      <c r="J786" s="24"/>
    </row>
    <row r="787" spans="10:10" ht="15.75" customHeight="1" x14ac:dyDescent="0.25">
      <c r="J787" s="24"/>
    </row>
    <row r="788" spans="10:10" ht="15.75" customHeight="1" x14ac:dyDescent="0.25">
      <c r="J788" s="24"/>
    </row>
    <row r="789" spans="10:10" ht="15.75" customHeight="1" x14ac:dyDescent="0.25">
      <c r="J789" s="24"/>
    </row>
    <row r="790" spans="10:10" ht="15.75" customHeight="1" x14ac:dyDescent="0.25">
      <c r="J790" s="24"/>
    </row>
    <row r="791" spans="10:10" ht="15.75" customHeight="1" x14ac:dyDescent="0.25">
      <c r="J791" s="24"/>
    </row>
    <row r="792" spans="10:10" ht="15.75" customHeight="1" x14ac:dyDescent="0.25">
      <c r="J792" s="24"/>
    </row>
    <row r="793" spans="10:10" ht="15.75" customHeight="1" x14ac:dyDescent="0.25">
      <c r="J793" s="24"/>
    </row>
    <row r="794" spans="10:10" ht="15.75" customHeight="1" x14ac:dyDescent="0.25">
      <c r="J794" s="24"/>
    </row>
    <row r="795" spans="10:10" ht="15.75" customHeight="1" x14ac:dyDescent="0.25">
      <c r="J795" s="24"/>
    </row>
    <row r="796" spans="10:10" ht="15.75" customHeight="1" x14ac:dyDescent="0.25">
      <c r="J796" s="24"/>
    </row>
    <row r="797" spans="10:10" ht="15.75" customHeight="1" x14ac:dyDescent="0.25">
      <c r="J797" s="24"/>
    </row>
    <row r="798" spans="10:10" ht="15.75" customHeight="1" x14ac:dyDescent="0.25">
      <c r="J798" s="24"/>
    </row>
    <row r="799" spans="10:10" ht="15.75" customHeight="1" x14ac:dyDescent="0.25">
      <c r="J799" s="24"/>
    </row>
    <row r="800" spans="10:10" ht="15.75" customHeight="1" x14ac:dyDescent="0.25">
      <c r="J800" s="24"/>
    </row>
    <row r="801" spans="10:10" ht="15.75" customHeight="1" x14ac:dyDescent="0.25">
      <c r="J801" s="24"/>
    </row>
    <row r="802" spans="10:10" ht="15.75" customHeight="1" x14ac:dyDescent="0.25">
      <c r="J802" s="24"/>
    </row>
    <row r="803" spans="10:10" ht="15.75" customHeight="1" x14ac:dyDescent="0.25">
      <c r="J803" s="24"/>
    </row>
    <row r="804" spans="10:10" ht="15.75" customHeight="1" x14ac:dyDescent="0.25">
      <c r="J804" s="24"/>
    </row>
    <row r="805" spans="10:10" ht="15.75" customHeight="1" x14ac:dyDescent="0.25">
      <c r="J805" s="24"/>
    </row>
    <row r="806" spans="10:10" ht="15.75" customHeight="1" x14ac:dyDescent="0.25">
      <c r="J806" s="24"/>
    </row>
    <row r="807" spans="10:10" ht="15.75" customHeight="1" x14ac:dyDescent="0.25">
      <c r="J807" s="24"/>
    </row>
    <row r="808" spans="10:10" ht="15.75" customHeight="1" x14ac:dyDescent="0.25">
      <c r="J808" s="24"/>
    </row>
    <row r="809" spans="10:10" ht="15.75" customHeight="1" x14ac:dyDescent="0.25">
      <c r="J809" s="24"/>
    </row>
    <row r="810" spans="10:10" ht="15.75" customHeight="1" x14ac:dyDescent="0.25">
      <c r="J810" s="24"/>
    </row>
    <row r="811" spans="10:10" ht="15.75" customHeight="1" x14ac:dyDescent="0.25">
      <c r="J811" s="24"/>
    </row>
    <row r="812" spans="10:10" ht="15.75" customHeight="1" x14ac:dyDescent="0.25">
      <c r="J812" s="24"/>
    </row>
    <row r="813" spans="10:10" ht="15.75" customHeight="1" x14ac:dyDescent="0.25">
      <c r="J813" s="24"/>
    </row>
    <row r="814" spans="10:10" ht="15.75" customHeight="1" x14ac:dyDescent="0.25">
      <c r="J814" s="24"/>
    </row>
    <row r="815" spans="10:10" ht="15.75" customHeight="1" x14ac:dyDescent="0.25">
      <c r="J815" s="24"/>
    </row>
    <row r="816" spans="10:10" ht="15.75" customHeight="1" x14ac:dyDescent="0.25">
      <c r="J816" s="24"/>
    </row>
    <row r="817" spans="10:10" ht="15.75" customHeight="1" x14ac:dyDescent="0.25">
      <c r="J817" s="24"/>
    </row>
    <row r="818" spans="10:10" ht="15.75" customHeight="1" x14ac:dyDescent="0.25">
      <c r="J818" s="24"/>
    </row>
    <row r="819" spans="10:10" ht="15.75" customHeight="1" x14ac:dyDescent="0.25">
      <c r="J819" s="24"/>
    </row>
    <row r="820" spans="10:10" ht="15.75" customHeight="1" x14ac:dyDescent="0.25">
      <c r="J820" s="24"/>
    </row>
    <row r="821" spans="10:10" ht="15.75" customHeight="1" x14ac:dyDescent="0.25">
      <c r="J821" s="24"/>
    </row>
    <row r="822" spans="10:10" ht="15.75" customHeight="1" x14ac:dyDescent="0.25">
      <c r="J822" s="24"/>
    </row>
    <row r="823" spans="10:10" ht="15.75" customHeight="1" x14ac:dyDescent="0.25">
      <c r="J823" s="24"/>
    </row>
    <row r="824" spans="10:10" ht="15.75" customHeight="1" x14ac:dyDescent="0.25">
      <c r="J824" s="24"/>
    </row>
    <row r="825" spans="10:10" ht="15.75" customHeight="1" x14ac:dyDescent="0.25">
      <c r="J825" s="24"/>
    </row>
    <row r="826" spans="10:10" ht="15.75" customHeight="1" x14ac:dyDescent="0.25">
      <c r="J826" s="24"/>
    </row>
    <row r="827" spans="10:10" ht="15.75" customHeight="1" x14ac:dyDescent="0.25">
      <c r="J827" s="24"/>
    </row>
    <row r="828" spans="10:10" ht="15.75" customHeight="1" x14ac:dyDescent="0.25">
      <c r="J828" s="24"/>
    </row>
    <row r="829" spans="10:10" ht="15.75" customHeight="1" x14ac:dyDescent="0.25">
      <c r="J829" s="24"/>
    </row>
    <row r="830" spans="10:10" ht="15.75" customHeight="1" x14ac:dyDescent="0.25">
      <c r="J830" s="24"/>
    </row>
    <row r="831" spans="10:10" ht="15.75" customHeight="1" x14ac:dyDescent="0.25">
      <c r="J831" s="24"/>
    </row>
    <row r="832" spans="10:10" ht="15.75" customHeight="1" x14ac:dyDescent="0.25">
      <c r="J832" s="24"/>
    </row>
    <row r="833" spans="10:10" ht="15.75" customHeight="1" x14ac:dyDescent="0.25">
      <c r="J833" s="24"/>
    </row>
    <row r="834" spans="10:10" ht="15.75" customHeight="1" x14ac:dyDescent="0.25">
      <c r="J834" s="24"/>
    </row>
    <row r="835" spans="10:10" ht="15.75" customHeight="1" x14ac:dyDescent="0.25">
      <c r="J835" s="24"/>
    </row>
    <row r="836" spans="10:10" ht="15.75" customHeight="1" x14ac:dyDescent="0.25">
      <c r="J836" s="24"/>
    </row>
    <row r="837" spans="10:10" ht="15.75" customHeight="1" x14ac:dyDescent="0.25">
      <c r="J837" s="24"/>
    </row>
    <row r="838" spans="10:10" ht="15.75" customHeight="1" x14ac:dyDescent="0.25">
      <c r="J838" s="24"/>
    </row>
    <row r="839" spans="10:10" ht="15.75" customHeight="1" x14ac:dyDescent="0.25">
      <c r="J839" s="24"/>
    </row>
    <row r="840" spans="10:10" ht="15.75" customHeight="1" x14ac:dyDescent="0.25">
      <c r="J840" s="24"/>
    </row>
    <row r="841" spans="10:10" ht="15.75" customHeight="1" x14ac:dyDescent="0.25">
      <c r="J841" s="24"/>
    </row>
    <row r="842" spans="10:10" ht="15.75" customHeight="1" x14ac:dyDescent="0.25">
      <c r="J842" s="24"/>
    </row>
    <row r="843" spans="10:10" ht="15.75" customHeight="1" x14ac:dyDescent="0.25">
      <c r="J843" s="24"/>
    </row>
    <row r="844" spans="10:10" ht="15.75" customHeight="1" x14ac:dyDescent="0.25">
      <c r="J844" s="24"/>
    </row>
    <row r="845" spans="10:10" ht="15.75" customHeight="1" x14ac:dyDescent="0.25">
      <c r="J845" s="24"/>
    </row>
    <row r="846" spans="10:10" ht="15.75" customHeight="1" x14ac:dyDescent="0.25">
      <c r="J846" s="24"/>
    </row>
    <row r="847" spans="10:10" ht="15.75" customHeight="1" x14ac:dyDescent="0.25">
      <c r="J847" s="24"/>
    </row>
    <row r="848" spans="10:10" ht="15.75" customHeight="1" x14ac:dyDescent="0.25">
      <c r="J848" s="24"/>
    </row>
    <row r="849" spans="10:10" ht="15.75" customHeight="1" x14ac:dyDescent="0.25">
      <c r="J849" s="24"/>
    </row>
    <row r="850" spans="10:10" ht="15.75" customHeight="1" x14ac:dyDescent="0.25">
      <c r="J850" s="24"/>
    </row>
    <row r="851" spans="10:10" ht="15.75" customHeight="1" x14ac:dyDescent="0.25">
      <c r="J851" s="24"/>
    </row>
    <row r="852" spans="10:10" ht="15.75" customHeight="1" x14ac:dyDescent="0.25">
      <c r="J852" s="24"/>
    </row>
    <row r="853" spans="10:10" ht="15.75" customHeight="1" x14ac:dyDescent="0.25">
      <c r="J853" s="24"/>
    </row>
    <row r="854" spans="10:10" ht="15.75" customHeight="1" x14ac:dyDescent="0.25">
      <c r="J854" s="24"/>
    </row>
    <row r="855" spans="10:10" ht="15.75" customHeight="1" x14ac:dyDescent="0.25">
      <c r="J855" s="24"/>
    </row>
    <row r="856" spans="10:10" ht="15.75" customHeight="1" x14ac:dyDescent="0.25">
      <c r="J856" s="24"/>
    </row>
    <row r="857" spans="10:10" ht="15.75" customHeight="1" x14ac:dyDescent="0.25">
      <c r="J857" s="24"/>
    </row>
    <row r="858" spans="10:10" ht="15.75" customHeight="1" x14ac:dyDescent="0.25">
      <c r="J858" s="24"/>
    </row>
    <row r="859" spans="10:10" ht="15.75" customHeight="1" x14ac:dyDescent="0.25">
      <c r="J859" s="24"/>
    </row>
    <row r="860" spans="10:10" ht="15.75" customHeight="1" x14ac:dyDescent="0.25">
      <c r="J860" s="24"/>
    </row>
    <row r="861" spans="10:10" ht="15.75" customHeight="1" x14ac:dyDescent="0.25">
      <c r="J861" s="24"/>
    </row>
    <row r="862" spans="10:10" ht="15.75" customHeight="1" x14ac:dyDescent="0.25">
      <c r="J862" s="24"/>
    </row>
    <row r="863" spans="10:10" ht="15.75" customHeight="1" x14ac:dyDescent="0.25">
      <c r="J863" s="24"/>
    </row>
    <row r="864" spans="10:10" ht="15.75" customHeight="1" x14ac:dyDescent="0.25">
      <c r="J864" s="24"/>
    </row>
    <row r="865" spans="10:10" ht="15.75" customHeight="1" x14ac:dyDescent="0.25">
      <c r="J865" s="24"/>
    </row>
    <row r="866" spans="10:10" ht="15.75" customHeight="1" x14ac:dyDescent="0.25">
      <c r="J866" s="24"/>
    </row>
    <row r="867" spans="10:10" ht="15.75" customHeight="1" x14ac:dyDescent="0.25">
      <c r="J867" s="24"/>
    </row>
    <row r="868" spans="10:10" ht="15.75" customHeight="1" x14ac:dyDescent="0.25">
      <c r="J868" s="24"/>
    </row>
    <row r="869" spans="10:10" ht="15.75" customHeight="1" x14ac:dyDescent="0.25">
      <c r="J869" s="24"/>
    </row>
    <row r="870" spans="10:10" ht="15.75" customHeight="1" x14ac:dyDescent="0.25">
      <c r="J870" s="24"/>
    </row>
    <row r="871" spans="10:10" ht="15.75" customHeight="1" x14ac:dyDescent="0.25">
      <c r="J871" s="24"/>
    </row>
    <row r="872" spans="10:10" ht="15.75" customHeight="1" x14ac:dyDescent="0.25">
      <c r="J872" s="24"/>
    </row>
    <row r="873" spans="10:10" ht="15.75" customHeight="1" x14ac:dyDescent="0.25">
      <c r="J873" s="24"/>
    </row>
    <row r="874" spans="10:10" ht="15.75" customHeight="1" x14ac:dyDescent="0.25">
      <c r="J874" s="24"/>
    </row>
    <row r="875" spans="10:10" ht="15.75" customHeight="1" x14ac:dyDescent="0.25">
      <c r="J875" s="24"/>
    </row>
    <row r="876" spans="10:10" ht="15.75" customHeight="1" x14ac:dyDescent="0.25">
      <c r="J876" s="24"/>
    </row>
    <row r="877" spans="10:10" ht="15.75" customHeight="1" x14ac:dyDescent="0.25">
      <c r="J877" s="24"/>
    </row>
    <row r="878" spans="10:10" ht="15.75" customHeight="1" x14ac:dyDescent="0.25">
      <c r="J878" s="24"/>
    </row>
    <row r="879" spans="10:10" ht="15.75" customHeight="1" x14ac:dyDescent="0.25">
      <c r="J879" s="24"/>
    </row>
    <row r="880" spans="10:10" ht="15.75" customHeight="1" x14ac:dyDescent="0.25">
      <c r="J880" s="24"/>
    </row>
    <row r="881" spans="10:10" ht="15.75" customHeight="1" x14ac:dyDescent="0.25">
      <c r="J881" s="24"/>
    </row>
    <row r="882" spans="10:10" ht="15.75" customHeight="1" x14ac:dyDescent="0.25">
      <c r="J882" s="24"/>
    </row>
    <row r="883" spans="10:10" ht="15.75" customHeight="1" x14ac:dyDescent="0.25">
      <c r="J883" s="24"/>
    </row>
    <row r="884" spans="10:10" ht="15.75" customHeight="1" x14ac:dyDescent="0.25">
      <c r="J884" s="24"/>
    </row>
    <row r="885" spans="10:10" ht="15.75" customHeight="1" x14ac:dyDescent="0.25">
      <c r="J885" s="24"/>
    </row>
    <row r="886" spans="10:10" ht="15.75" customHeight="1" x14ac:dyDescent="0.25">
      <c r="J886" s="24"/>
    </row>
    <row r="887" spans="10:10" ht="15.75" customHeight="1" x14ac:dyDescent="0.25">
      <c r="J887" s="24"/>
    </row>
    <row r="888" spans="10:10" ht="15.75" customHeight="1" x14ac:dyDescent="0.25">
      <c r="J888" s="24"/>
    </row>
    <row r="889" spans="10:10" ht="15.75" customHeight="1" x14ac:dyDescent="0.25">
      <c r="J889" s="24"/>
    </row>
    <row r="890" spans="10:10" ht="15.75" customHeight="1" x14ac:dyDescent="0.25">
      <c r="J890" s="24"/>
    </row>
    <row r="891" spans="10:10" ht="15.75" customHeight="1" x14ac:dyDescent="0.25">
      <c r="J891" s="24"/>
    </row>
    <row r="892" spans="10:10" ht="15.75" customHeight="1" x14ac:dyDescent="0.25">
      <c r="J892" s="24"/>
    </row>
    <row r="893" spans="10:10" ht="15.75" customHeight="1" x14ac:dyDescent="0.25">
      <c r="J893" s="24"/>
    </row>
    <row r="894" spans="10:10" ht="15.75" customHeight="1" x14ac:dyDescent="0.25">
      <c r="J894" s="24"/>
    </row>
    <row r="895" spans="10:10" ht="15.75" customHeight="1" x14ac:dyDescent="0.25">
      <c r="J895" s="24"/>
    </row>
    <row r="896" spans="10:10" ht="15.75" customHeight="1" x14ac:dyDescent="0.25">
      <c r="J896" s="24"/>
    </row>
    <row r="897" spans="10:10" ht="15.75" customHeight="1" x14ac:dyDescent="0.25">
      <c r="J897" s="24"/>
    </row>
    <row r="898" spans="10:10" ht="15.75" customHeight="1" x14ac:dyDescent="0.25">
      <c r="J898" s="24"/>
    </row>
    <row r="899" spans="10:10" ht="15.75" customHeight="1" x14ac:dyDescent="0.25">
      <c r="J899" s="24"/>
    </row>
    <row r="900" spans="10:10" ht="15.75" customHeight="1" x14ac:dyDescent="0.25">
      <c r="J900" s="24"/>
    </row>
    <row r="901" spans="10:10" ht="15.75" customHeight="1" x14ac:dyDescent="0.25">
      <c r="J901" s="24"/>
    </row>
    <row r="902" spans="10:10" ht="15.75" customHeight="1" x14ac:dyDescent="0.25">
      <c r="J902" s="24"/>
    </row>
    <row r="903" spans="10:10" ht="15.75" customHeight="1" x14ac:dyDescent="0.25">
      <c r="J903" s="24"/>
    </row>
    <row r="904" spans="10:10" ht="15.75" customHeight="1" x14ac:dyDescent="0.25">
      <c r="J904" s="24"/>
    </row>
    <row r="905" spans="10:10" ht="15.75" customHeight="1" x14ac:dyDescent="0.25">
      <c r="J905" s="24"/>
    </row>
    <row r="906" spans="10:10" ht="15.75" customHeight="1" x14ac:dyDescent="0.25">
      <c r="J906" s="24"/>
    </row>
    <row r="907" spans="10:10" ht="15.75" customHeight="1" x14ac:dyDescent="0.25">
      <c r="J907" s="24"/>
    </row>
    <row r="908" spans="10:10" ht="15.75" customHeight="1" x14ac:dyDescent="0.25">
      <c r="J908" s="24"/>
    </row>
    <row r="909" spans="10:10" ht="15.75" customHeight="1" x14ac:dyDescent="0.25">
      <c r="J909" s="24"/>
    </row>
    <row r="910" spans="10:10" ht="15.75" customHeight="1" x14ac:dyDescent="0.25">
      <c r="J910" s="24"/>
    </row>
    <row r="911" spans="10:10" ht="15.75" customHeight="1" x14ac:dyDescent="0.25">
      <c r="J911" s="24"/>
    </row>
    <row r="912" spans="10:10" ht="15.75" customHeight="1" x14ac:dyDescent="0.25">
      <c r="J912" s="24"/>
    </row>
    <row r="913" spans="10:10" ht="15.75" customHeight="1" x14ac:dyDescent="0.25">
      <c r="J913" s="24"/>
    </row>
    <row r="914" spans="10:10" ht="15.75" customHeight="1" x14ac:dyDescent="0.25">
      <c r="J914" s="24"/>
    </row>
    <row r="915" spans="10:10" ht="15.75" customHeight="1" x14ac:dyDescent="0.25">
      <c r="J915" s="24"/>
    </row>
    <row r="916" spans="10:10" ht="15.75" customHeight="1" x14ac:dyDescent="0.25">
      <c r="J916" s="24"/>
    </row>
    <row r="917" spans="10:10" ht="15.75" customHeight="1" x14ac:dyDescent="0.25">
      <c r="J917" s="24"/>
    </row>
    <row r="918" spans="10:10" ht="15.75" customHeight="1" x14ac:dyDescent="0.25">
      <c r="J918" s="24"/>
    </row>
    <row r="919" spans="10:10" ht="15.75" customHeight="1" x14ac:dyDescent="0.25">
      <c r="J919" s="24"/>
    </row>
    <row r="920" spans="10:10" ht="15.75" customHeight="1" x14ac:dyDescent="0.25">
      <c r="J920" s="24"/>
    </row>
    <row r="921" spans="10:10" ht="15.75" customHeight="1" x14ac:dyDescent="0.25">
      <c r="J921" s="24"/>
    </row>
    <row r="922" spans="10:10" ht="15.75" customHeight="1" x14ac:dyDescent="0.25">
      <c r="J922" s="24"/>
    </row>
    <row r="923" spans="10:10" ht="15.75" customHeight="1" x14ac:dyDescent="0.25">
      <c r="J923" s="24"/>
    </row>
    <row r="924" spans="10:10" ht="15.75" customHeight="1" x14ac:dyDescent="0.25">
      <c r="J924" s="24"/>
    </row>
    <row r="925" spans="10:10" ht="15.75" customHeight="1" x14ac:dyDescent="0.25">
      <c r="J925" s="24"/>
    </row>
    <row r="926" spans="10:10" ht="15.75" customHeight="1" x14ac:dyDescent="0.25">
      <c r="J926" s="24"/>
    </row>
    <row r="927" spans="10:10" ht="15.75" customHeight="1" x14ac:dyDescent="0.25">
      <c r="J927" s="24"/>
    </row>
    <row r="928" spans="10:10" ht="15.75" customHeight="1" x14ac:dyDescent="0.25">
      <c r="J928" s="24"/>
    </row>
    <row r="929" spans="10:10" ht="15.75" customHeight="1" x14ac:dyDescent="0.25">
      <c r="J929" s="24"/>
    </row>
    <row r="930" spans="10:10" ht="15.75" customHeight="1" x14ac:dyDescent="0.25">
      <c r="J930" s="24"/>
    </row>
    <row r="931" spans="10:10" ht="15.75" customHeight="1" x14ac:dyDescent="0.25">
      <c r="J931" s="24"/>
    </row>
    <row r="932" spans="10:10" ht="15.75" customHeight="1" x14ac:dyDescent="0.25">
      <c r="J932" s="24"/>
    </row>
    <row r="933" spans="10:10" ht="15.75" customHeight="1" x14ac:dyDescent="0.25">
      <c r="J933" s="24"/>
    </row>
    <row r="934" spans="10:10" ht="15.75" customHeight="1" x14ac:dyDescent="0.25">
      <c r="J934" s="24"/>
    </row>
    <row r="935" spans="10:10" ht="15.75" customHeight="1" x14ac:dyDescent="0.25">
      <c r="J935" s="24"/>
    </row>
    <row r="936" spans="10:10" ht="15.75" customHeight="1" x14ac:dyDescent="0.25">
      <c r="J936" s="24"/>
    </row>
    <row r="937" spans="10:10" ht="15.75" customHeight="1" x14ac:dyDescent="0.25">
      <c r="J937" s="24"/>
    </row>
    <row r="938" spans="10:10" ht="15.75" customHeight="1" x14ac:dyDescent="0.25">
      <c r="J938" s="24"/>
    </row>
    <row r="939" spans="10:10" ht="15.75" customHeight="1" x14ac:dyDescent="0.25">
      <c r="J939" s="24"/>
    </row>
    <row r="940" spans="10:10" ht="15.75" customHeight="1" x14ac:dyDescent="0.25">
      <c r="J940" s="24"/>
    </row>
    <row r="941" spans="10:10" ht="15.75" customHeight="1" x14ac:dyDescent="0.25">
      <c r="J941" s="24"/>
    </row>
    <row r="942" spans="10:10" ht="15.75" customHeight="1" x14ac:dyDescent="0.25">
      <c r="J942" s="24"/>
    </row>
    <row r="943" spans="10:10" ht="15.75" customHeight="1" x14ac:dyDescent="0.25">
      <c r="J943" s="24"/>
    </row>
    <row r="944" spans="10:10" ht="15.75" customHeight="1" x14ac:dyDescent="0.25">
      <c r="J944" s="24"/>
    </row>
    <row r="945" spans="10:10" ht="15.75" customHeight="1" x14ac:dyDescent="0.25">
      <c r="J945" s="24"/>
    </row>
    <row r="946" spans="10:10" ht="15.75" customHeight="1" x14ac:dyDescent="0.25">
      <c r="J946" s="24"/>
    </row>
    <row r="947" spans="10:10" ht="15.75" customHeight="1" x14ac:dyDescent="0.25">
      <c r="J947" s="24"/>
    </row>
    <row r="948" spans="10:10" ht="15.75" customHeight="1" x14ac:dyDescent="0.25">
      <c r="J948" s="24"/>
    </row>
    <row r="949" spans="10:10" ht="15.75" customHeight="1" x14ac:dyDescent="0.25">
      <c r="J949" s="24"/>
    </row>
    <row r="950" spans="10:10" ht="15.75" customHeight="1" x14ac:dyDescent="0.25">
      <c r="J950" s="24"/>
    </row>
    <row r="951" spans="10:10" ht="15.75" customHeight="1" x14ac:dyDescent="0.25">
      <c r="J951" s="24"/>
    </row>
    <row r="952" spans="10:10" ht="15.75" customHeight="1" x14ac:dyDescent="0.25">
      <c r="J952" s="24"/>
    </row>
    <row r="953" spans="10:10" ht="15.75" customHeight="1" x14ac:dyDescent="0.25">
      <c r="J953" s="24"/>
    </row>
    <row r="954" spans="10:10" ht="15.75" customHeight="1" x14ac:dyDescent="0.25">
      <c r="J954" s="24"/>
    </row>
    <row r="955" spans="10:10" ht="15.75" customHeight="1" x14ac:dyDescent="0.25">
      <c r="J955" s="24"/>
    </row>
    <row r="956" spans="10:10" ht="15.75" customHeight="1" x14ac:dyDescent="0.25">
      <c r="J956" s="24"/>
    </row>
    <row r="957" spans="10:10" ht="15.75" customHeight="1" x14ac:dyDescent="0.25">
      <c r="J957" s="24"/>
    </row>
    <row r="958" spans="10:10" ht="15.75" customHeight="1" x14ac:dyDescent="0.25">
      <c r="J958" s="24"/>
    </row>
    <row r="959" spans="10:10" ht="15.75" customHeight="1" x14ac:dyDescent="0.25">
      <c r="J959" s="24"/>
    </row>
    <row r="960" spans="10:10" ht="15.75" customHeight="1" x14ac:dyDescent="0.25">
      <c r="J960" s="24"/>
    </row>
    <row r="961" spans="10:10" ht="15.75" customHeight="1" x14ac:dyDescent="0.25">
      <c r="J961" s="24"/>
    </row>
    <row r="962" spans="10:10" ht="15.75" customHeight="1" x14ac:dyDescent="0.25">
      <c r="J962" s="24"/>
    </row>
    <row r="963" spans="10:10" ht="15.75" customHeight="1" x14ac:dyDescent="0.25">
      <c r="J963" s="24"/>
    </row>
    <row r="964" spans="10:10" ht="15.75" customHeight="1" x14ac:dyDescent="0.25">
      <c r="J964" s="24"/>
    </row>
    <row r="965" spans="10:10" ht="15.75" customHeight="1" x14ac:dyDescent="0.25">
      <c r="J965" s="24"/>
    </row>
    <row r="966" spans="10:10" ht="15.75" customHeight="1" x14ac:dyDescent="0.25">
      <c r="J966" s="24"/>
    </row>
    <row r="967" spans="10:10" ht="15.75" customHeight="1" x14ac:dyDescent="0.25">
      <c r="J967" s="24"/>
    </row>
    <row r="968" spans="10:10" ht="15.75" customHeight="1" x14ac:dyDescent="0.25">
      <c r="J968" s="24"/>
    </row>
    <row r="969" spans="10:10" ht="15.75" customHeight="1" x14ac:dyDescent="0.25">
      <c r="J969" s="24"/>
    </row>
    <row r="970" spans="10:10" ht="15.75" customHeight="1" x14ac:dyDescent="0.25">
      <c r="J970" s="24"/>
    </row>
    <row r="971" spans="10:10" ht="15.75" customHeight="1" x14ac:dyDescent="0.25">
      <c r="J971" s="24"/>
    </row>
    <row r="972" spans="10:10" ht="15.75" customHeight="1" x14ac:dyDescent="0.25">
      <c r="J972" s="24"/>
    </row>
    <row r="973" spans="10:10" ht="15.75" customHeight="1" x14ac:dyDescent="0.25">
      <c r="J973" s="24"/>
    </row>
    <row r="974" spans="10:10" ht="15.75" customHeight="1" x14ac:dyDescent="0.25">
      <c r="J974" s="24"/>
    </row>
    <row r="975" spans="10:10" ht="15.75" customHeight="1" x14ac:dyDescent="0.25">
      <c r="J975" s="24"/>
    </row>
    <row r="976" spans="10:10" ht="15.75" customHeight="1" x14ac:dyDescent="0.25">
      <c r="J976" s="24"/>
    </row>
    <row r="977" spans="10:10" ht="15.75" customHeight="1" x14ac:dyDescent="0.25">
      <c r="J977" s="24"/>
    </row>
    <row r="978" spans="10:10" ht="15.75" customHeight="1" x14ac:dyDescent="0.25">
      <c r="J978" s="24"/>
    </row>
    <row r="979" spans="10:10" ht="15.75" customHeight="1" x14ac:dyDescent="0.25">
      <c r="J979" s="24"/>
    </row>
    <row r="980" spans="10:10" ht="15.75" customHeight="1" x14ac:dyDescent="0.25">
      <c r="J980" s="24"/>
    </row>
    <row r="981" spans="10:10" ht="15.75" customHeight="1" x14ac:dyDescent="0.25">
      <c r="J981" s="24"/>
    </row>
    <row r="982" spans="10:10" ht="15.75" customHeight="1" x14ac:dyDescent="0.25">
      <c r="J982" s="24"/>
    </row>
    <row r="983" spans="10:10" ht="15.75" customHeight="1" x14ac:dyDescent="0.25">
      <c r="J983" s="24"/>
    </row>
    <row r="984" spans="10:10" ht="15.75" customHeight="1" x14ac:dyDescent="0.25">
      <c r="J984" s="24"/>
    </row>
    <row r="985" spans="10:10" ht="15.75" customHeight="1" x14ac:dyDescent="0.25">
      <c r="J985" s="24"/>
    </row>
    <row r="986" spans="10:10" ht="15.75" customHeight="1" x14ac:dyDescent="0.25">
      <c r="J986" s="24"/>
    </row>
    <row r="987" spans="10:10" ht="15.75" customHeight="1" x14ac:dyDescent="0.25">
      <c r="J987" s="24"/>
    </row>
    <row r="988" spans="10:10" ht="15.75" customHeight="1" x14ac:dyDescent="0.25">
      <c r="J988" s="24"/>
    </row>
    <row r="989" spans="10:10" ht="15.75" customHeight="1" x14ac:dyDescent="0.25">
      <c r="J989" s="24"/>
    </row>
    <row r="990" spans="10:10" ht="15.75" customHeight="1" x14ac:dyDescent="0.25">
      <c r="J990" s="24"/>
    </row>
    <row r="991" spans="10:10" ht="15.75" customHeight="1" x14ac:dyDescent="0.25">
      <c r="J991" s="24"/>
    </row>
    <row r="992" spans="10:10" ht="15.75" customHeight="1" x14ac:dyDescent="0.25">
      <c r="J992" s="24"/>
    </row>
    <row r="993" spans="10:10" ht="15.75" customHeight="1" x14ac:dyDescent="0.25">
      <c r="J993" s="24"/>
    </row>
    <row r="994" spans="10:10" ht="15.75" customHeight="1" x14ac:dyDescent="0.25">
      <c r="J994" s="24"/>
    </row>
    <row r="995" spans="10:10" ht="15.75" customHeight="1" x14ac:dyDescent="0.25">
      <c r="J995" s="24"/>
    </row>
    <row r="996" spans="10:10" ht="15.75" customHeight="1" x14ac:dyDescent="0.25">
      <c r="J996" s="24"/>
    </row>
    <row r="997" spans="10:10" ht="15.75" customHeight="1" x14ac:dyDescent="0.25">
      <c r="J997" s="24"/>
    </row>
    <row r="998" spans="10:10" ht="15.75" customHeight="1" x14ac:dyDescent="0.25">
      <c r="J998" s="24"/>
    </row>
    <row r="999" spans="10:10" ht="15.75" customHeight="1" x14ac:dyDescent="0.25">
      <c r="J999" s="24"/>
    </row>
  </sheetData>
  <mergeCells count="2">
    <mergeCell ref="C1:K3"/>
    <mergeCell ref="N5:O5"/>
  </mergeCells>
  <dataValidations count="1">
    <dataValidation type="list" allowBlank="1" showInputMessage="1" showErrorMessage="1" prompt=" - " sqref="I6:I50">
      <formula1>$N$7:$N$12</formula1>
    </dataValidation>
  </dataValidations>
  <hyperlinks>
    <hyperlink ref="D10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Machado Alves</dc:creator>
  <cp:lastModifiedBy>Natalia Machado Alves</cp:lastModifiedBy>
  <dcterms:created xsi:type="dcterms:W3CDTF">2021-04-08T19:30:26Z</dcterms:created>
  <dcterms:modified xsi:type="dcterms:W3CDTF">2021-04-16T18:04:58Z</dcterms:modified>
</cp:coreProperties>
</file>