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/>
  <mc:AlternateContent xmlns:mc="http://schemas.openxmlformats.org/markup-compatibility/2006">
    <mc:Choice Requires="x15">
      <x15ac:absPath xmlns:x15ac="http://schemas.microsoft.com/office/spreadsheetml/2010/11/ac" url="C:\Users\maline\Desktop\PLANILHAS\"/>
    </mc:Choice>
  </mc:AlternateContent>
  <xr:revisionPtr revIDLastSave="0" documentId="11_BFCC56FA5CCEFB69AD47A2B11675C1913E8B9B53" xr6:coauthVersionLast="48" xr6:coauthVersionMax="48" xr10:uidLastSave="{00000000-0000-0000-0000-000000000000}"/>
  <bookViews>
    <workbookView xWindow="0" yWindow="0" windowWidth="24000" windowHeight="9735" xr2:uid="{00000000-000D-0000-FFFF-FFFF00000000}"/>
  </bookViews>
  <sheets>
    <sheet name="Bolsas CAPES" sheetId="1" r:id="rId1"/>
    <sheet name="Planilha1" sheetId="2" state="hidden" r:id="rId2"/>
  </sheets>
  <definedNames>
    <definedName name="_xlnm._FilterDatabase" localSheetId="0" hidden="1">'Bolsas CAPES'!$A$4:$M$5</definedName>
  </definedNames>
  <calcPr calcId="152511"/>
</workbook>
</file>

<file path=xl/calcChain.xml><?xml version="1.0" encoding="utf-8"?>
<calcChain xmlns="http://schemas.openxmlformats.org/spreadsheetml/2006/main">
  <c r="E152" i="2" l="1"/>
  <c r="D152" i="2"/>
  <c r="C152" i="2"/>
  <c r="B152" i="2"/>
  <c r="F152" i="2" s="1"/>
  <c r="E151" i="2"/>
  <c r="D151" i="2"/>
  <c r="C151" i="2"/>
  <c r="B151" i="2"/>
  <c r="F151" i="2" s="1"/>
  <c r="F150" i="2"/>
  <c r="E150" i="2"/>
  <c r="D150" i="2"/>
  <c r="C150" i="2"/>
  <c r="B150" i="2"/>
  <c r="E149" i="2"/>
  <c r="D149" i="2"/>
  <c r="C149" i="2"/>
  <c r="F149" i="2" s="1"/>
  <c r="B149" i="2"/>
  <c r="E148" i="2"/>
  <c r="D148" i="2"/>
  <c r="C148" i="2"/>
  <c r="F148" i="2" s="1"/>
  <c r="B148" i="2"/>
  <c r="E147" i="2"/>
  <c r="D147" i="2"/>
  <c r="C147" i="2"/>
  <c r="F147" i="2" s="1"/>
  <c r="B147" i="2"/>
  <c r="E146" i="2"/>
  <c r="D146" i="2"/>
  <c r="C146" i="2"/>
  <c r="B146" i="2"/>
  <c r="F146" i="2" s="1"/>
  <c r="E145" i="2"/>
  <c r="D145" i="2"/>
  <c r="C145" i="2"/>
  <c r="B145" i="2"/>
  <c r="F145" i="2" s="1"/>
  <c r="E144" i="2"/>
  <c r="D144" i="2"/>
  <c r="C144" i="2"/>
  <c r="B144" i="2"/>
  <c r="F144" i="2" s="1"/>
  <c r="E143" i="2"/>
  <c r="D143" i="2"/>
  <c r="C143" i="2"/>
  <c r="B143" i="2"/>
  <c r="F143" i="2" s="1"/>
  <c r="F142" i="2"/>
  <c r="E142" i="2"/>
  <c r="D142" i="2"/>
  <c r="C142" i="2"/>
  <c r="B142" i="2"/>
  <c r="E141" i="2"/>
  <c r="D141" i="2"/>
  <c r="C141" i="2"/>
  <c r="F141" i="2" s="1"/>
  <c r="B141" i="2"/>
  <c r="E140" i="2"/>
  <c r="D140" i="2"/>
  <c r="C140" i="2"/>
  <c r="F140" i="2" s="1"/>
  <c r="B140" i="2"/>
  <c r="E139" i="2"/>
  <c r="D139" i="2"/>
  <c r="C139" i="2"/>
  <c r="F139" i="2" s="1"/>
  <c r="B139" i="2"/>
  <c r="E138" i="2"/>
  <c r="D138" i="2"/>
  <c r="C138" i="2"/>
  <c r="B138" i="2"/>
  <c r="F138" i="2" s="1"/>
  <c r="E137" i="2"/>
  <c r="D137" i="2"/>
  <c r="C137" i="2"/>
  <c r="B137" i="2"/>
  <c r="F137" i="2" s="1"/>
  <c r="E136" i="2"/>
  <c r="D136" i="2"/>
  <c r="C136" i="2"/>
  <c r="B136" i="2"/>
  <c r="F136" i="2" s="1"/>
  <c r="E135" i="2"/>
  <c r="D135" i="2"/>
  <c r="C135" i="2"/>
  <c r="B135" i="2"/>
  <c r="F135" i="2" s="1"/>
  <c r="F134" i="2"/>
  <c r="E134" i="2"/>
  <c r="D134" i="2"/>
  <c r="C134" i="2"/>
  <c r="B134" i="2"/>
  <c r="E133" i="2"/>
  <c r="D133" i="2"/>
  <c r="C133" i="2"/>
  <c r="F133" i="2" s="1"/>
  <c r="B133" i="2"/>
  <c r="E132" i="2"/>
  <c r="D132" i="2"/>
  <c r="C132" i="2"/>
  <c r="F132" i="2" s="1"/>
  <c r="B132" i="2"/>
  <c r="E131" i="2"/>
  <c r="D131" i="2"/>
  <c r="C131" i="2"/>
  <c r="F131" i="2" s="1"/>
  <c r="B131" i="2"/>
  <c r="E130" i="2"/>
  <c r="D130" i="2"/>
  <c r="C130" i="2"/>
  <c r="B130" i="2"/>
  <c r="F130" i="2" s="1"/>
  <c r="E129" i="2"/>
  <c r="D129" i="2"/>
  <c r="C129" i="2"/>
  <c r="B129" i="2"/>
  <c r="F129" i="2" s="1"/>
  <c r="E128" i="2"/>
  <c r="D128" i="2"/>
  <c r="C128" i="2"/>
  <c r="B128" i="2"/>
  <c r="F128" i="2" s="1"/>
  <c r="E127" i="2"/>
  <c r="D127" i="2"/>
  <c r="C127" i="2"/>
  <c r="B127" i="2"/>
  <c r="F127" i="2" s="1"/>
  <c r="F126" i="2"/>
  <c r="E126" i="2"/>
  <c r="D126" i="2"/>
  <c r="C126" i="2"/>
  <c r="B126" i="2"/>
  <c r="E125" i="2"/>
  <c r="D125" i="2"/>
  <c r="C125" i="2"/>
  <c r="F125" i="2" s="1"/>
  <c r="B125" i="2"/>
  <c r="E124" i="2"/>
  <c r="D124" i="2"/>
  <c r="C124" i="2"/>
  <c r="F124" i="2" s="1"/>
  <c r="B124" i="2"/>
  <c r="E123" i="2"/>
  <c r="D123" i="2"/>
  <c r="C123" i="2"/>
  <c r="F123" i="2" s="1"/>
  <c r="B123" i="2"/>
  <c r="E122" i="2"/>
  <c r="D122" i="2"/>
  <c r="C122" i="2"/>
  <c r="B122" i="2"/>
  <c r="F122" i="2" s="1"/>
  <c r="E121" i="2"/>
  <c r="D121" i="2"/>
  <c r="C121" i="2"/>
  <c r="B121" i="2"/>
  <c r="F121" i="2" s="1"/>
  <c r="E120" i="2"/>
  <c r="D120" i="2"/>
  <c r="C120" i="2"/>
  <c r="B120" i="2"/>
  <c r="F120" i="2" s="1"/>
  <c r="E119" i="2"/>
  <c r="D119" i="2"/>
  <c r="C119" i="2"/>
  <c r="B119" i="2"/>
  <c r="F119" i="2" s="1"/>
  <c r="F118" i="2"/>
  <c r="E118" i="2"/>
  <c r="D118" i="2"/>
  <c r="C118" i="2"/>
  <c r="B118" i="2"/>
  <c r="E117" i="2"/>
  <c r="D117" i="2"/>
  <c r="C117" i="2"/>
  <c r="F117" i="2" s="1"/>
  <c r="B117" i="2"/>
  <c r="E116" i="2"/>
  <c r="D116" i="2"/>
  <c r="C116" i="2"/>
  <c r="F116" i="2" s="1"/>
  <c r="B116" i="2"/>
  <c r="E115" i="2"/>
  <c r="D115" i="2"/>
  <c r="C115" i="2"/>
  <c r="F115" i="2" s="1"/>
  <c r="B115" i="2"/>
  <c r="E114" i="2"/>
  <c r="D114" i="2"/>
  <c r="C114" i="2"/>
  <c r="B114" i="2"/>
  <c r="F114" i="2" s="1"/>
  <c r="E113" i="2"/>
  <c r="D113" i="2"/>
  <c r="C113" i="2"/>
  <c r="B113" i="2"/>
  <c r="F113" i="2" s="1"/>
  <c r="E112" i="2"/>
  <c r="D112" i="2"/>
  <c r="C112" i="2"/>
  <c r="B112" i="2"/>
  <c r="F112" i="2" s="1"/>
  <c r="E111" i="2"/>
  <c r="D111" i="2"/>
  <c r="C111" i="2"/>
  <c r="B111" i="2"/>
  <c r="F111" i="2" s="1"/>
  <c r="F110" i="2"/>
  <c r="E110" i="2"/>
  <c r="D110" i="2"/>
  <c r="C110" i="2"/>
  <c r="B110" i="2"/>
  <c r="E109" i="2"/>
  <c r="D109" i="2"/>
  <c r="C109" i="2"/>
  <c r="F109" i="2" s="1"/>
  <c r="B109" i="2"/>
  <c r="E108" i="2"/>
  <c r="D108" i="2"/>
  <c r="C108" i="2"/>
  <c r="F108" i="2" s="1"/>
  <c r="B108" i="2"/>
  <c r="E107" i="2"/>
  <c r="D107" i="2"/>
  <c r="C107" i="2"/>
  <c r="F107" i="2" s="1"/>
  <c r="B107" i="2"/>
  <c r="E106" i="2"/>
  <c r="D106" i="2"/>
  <c r="C106" i="2"/>
  <c r="B106" i="2"/>
  <c r="F106" i="2" s="1"/>
  <c r="E105" i="2"/>
  <c r="D105" i="2"/>
  <c r="C105" i="2"/>
  <c r="B105" i="2"/>
  <c r="F105" i="2" s="1"/>
  <c r="E104" i="2"/>
  <c r="D104" i="2"/>
  <c r="C104" i="2"/>
  <c r="B104" i="2"/>
  <c r="F104" i="2" s="1"/>
  <c r="E103" i="2"/>
  <c r="D103" i="2"/>
  <c r="C103" i="2"/>
  <c r="B103" i="2"/>
  <c r="F103" i="2" s="1"/>
  <c r="F102" i="2"/>
  <c r="E102" i="2"/>
  <c r="D102" i="2"/>
  <c r="C102" i="2"/>
  <c r="B102" i="2"/>
  <c r="E101" i="2"/>
  <c r="D101" i="2"/>
  <c r="C101" i="2"/>
  <c r="F101" i="2" s="1"/>
  <c r="B101" i="2"/>
  <c r="E100" i="2"/>
  <c r="D100" i="2"/>
  <c r="C100" i="2"/>
  <c r="F100" i="2" s="1"/>
  <c r="B100" i="2"/>
  <c r="E99" i="2"/>
  <c r="D99" i="2"/>
  <c r="C99" i="2"/>
  <c r="F99" i="2" s="1"/>
  <c r="B99" i="2"/>
  <c r="E98" i="2"/>
  <c r="D98" i="2"/>
  <c r="C98" i="2"/>
  <c r="B98" i="2"/>
  <c r="F98" i="2" s="1"/>
  <c r="E97" i="2"/>
  <c r="D97" i="2"/>
  <c r="C97" i="2"/>
  <c r="B97" i="2"/>
  <c r="F97" i="2" s="1"/>
  <c r="E96" i="2"/>
  <c r="D96" i="2"/>
  <c r="C96" i="2"/>
  <c r="B96" i="2"/>
  <c r="F96" i="2" s="1"/>
  <c r="E95" i="2"/>
  <c r="D95" i="2"/>
  <c r="C95" i="2"/>
  <c r="B95" i="2"/>
  <c r="F95" i="2" s="1"/>
  <c r="F94" i="2"/>
  <c r="E94" i="2"/>
  <c r="D94" i="2"/>
  <c r="C94" i="2"/>
  <c r="B94" i="2"/>
  <c r="E93" i="2"/>
  <c r="D93" i="2"/>
  <c r="C93" i="2"/>
  <c r="F93" i="2" s="1"/>
  <c r="B93" i="2"/>
  <c r="E92" i="2"/>
  <c r="D92" i="2"/>
  <c r="C92" i="2"/>
  <c r="F92" i="2" s="1"/>
  <c r="B92" i="2"/>
  <c r="E91" i="2"/>
  <c r="D91" i="2"/>
  <c r="C91" i="2"/>
  <c r="F91" i="2" s="1"/>
  <c r="B91" i="2"/>
  <c r="E90" i="2"/>
  <c r="D90" i="2"/>
  <c r="C90" i="2"/>
  <c r="B90" i="2"/>
  <c r="F90" i="2" s="1"/>
  <c r="E89" i="2"/>
  <c r="D89" i="2"/>
  <c r="C89" i="2"/>
  <c r="B89" i="2"/>
  <c r="F89" i="2" s="1"/>
  <c r="E88" i="2"/>
  <c r="D88" i="2"/>
  <c r="C88" i="2"/>
  <c r="B88" i="2"/>
  <c r="F88" i="2" s="1"/>
  <c r="E87" i="2"/>
  <c r="D87" i="2"/>
  <c r="C87" i="2"/>
  <c r="B87" i="2"/>
  <c r="F87" i="2" s="1"/>
  <c r="F86" i="2"/>
  <c r="E86" i="2"/>
  <c r="D86" i="2"/>
  <c r="C86" i="2"/>
  <c r="B86" i="2"/>
  <c r="E85" i="2"/>
  <c r="D85" i="2"/>
  <c r="C85" i="2"/>
  <c r="F85" i="2" s="1"/>
  <c r="B85" i="2"/>
  <c r="E84" i="2"/>
  <c r="D84" i="2"/>
  <c r="C84" i="2"/>
  <c r="F84" i="2" s="1"/>
  <c r="B84" i="2"/>
  <c r="E83" i="2"/>
  <c r="D83" i="2"/>
  <c r="C83" i="2"/>
  <c r="F83" i="2" s="1"/>
  <c r="B83" i="2"/>
  <c r="E82" i="2"/>
  <c r="D82" i="2"/>
  <c r="C82" i="2"/>
  <c r="B82" i="2"/>
  <c r="F82" i="2" s="1"/>
  <c r="E81" i="2"/>
  <c r="D81" i="2"/>
  <c r="C81" i="2"/>
  <c r="B81" i="2"/>
  <c r="F81" i="2" s="1"/>
  <c r="E80" i="2"/>
  <c r="D80" i="2"/>
  <c r="C80" i="2"/>
  <c r="B80" i="2"/>
  <c r="F80" i="2" s="1"/>
  <c r="E79" i="2"/>
  <c r="D79" i="2"/>
  <c r="C79" i="2"/>
  <c r="B79" i="2"/>
  <c r="F79" i="2" s="1"/>
  <c r="F78" i="2"/>
  <c r="E78" i="2"/>
  <c r="D78" i="2"/>
  <c r="C78" i="2"/>
  <c r="B78" i="2"/>
  <c r="E77" i="2"/>
  <c r="D77" i="2"/>
  <c r="C77" i="2"/>
  <c r="F77" i="2" s="1"/>
  <c r="B77" i="2"/>
  <c r="E76" i="2"/>
  <c r="D76" i="2"/>
  <c r="C76" i="2"/>
  <c r="F76" i="2" s="1"/>
  <c r="B76" i="2"/>
  <c r="E75" i="2"/>
  <c r="D75" i="2"/>
  <c r="C75" i="2"/>
  <c r="F75" i="2" s="1"/>
  <c r="B75" i="2"/>
  <c r="E74" i="2"/>
  <c r="D74" i="2"/>
  <c r="C74" i="2"/>
  <c r="B74" i="2"/>
  <c r="F74" i="2" s="1"/>
  <c r="E73" i="2"/>
  <c r="D73" i="2"/>
  <c r="C73" i="2"/>
  <c r="B73" i="2"/>
  <c r="F73" i="2" s="1"/>
  <c r="E72" i="2"/>
  <c r="D72" i="2"/>
  <c r="C72" i="2"/>
  <c r="B72" i="2"/>
  <c r="F72" i="2" s="1"/>
  <c r="E71" i="2"/>
  <c r="D71" i="2"/>
  <c r="C71" i="2"/>
  <c r="B71" i="2"/>
  <c r="F71" i="2" s="1"/>
  <c r="F70" i="2"/>
  <c r="E70" i="2"/>
  <c r="D70" i="2"/>
  <c r="C70" i="2"/>
  <c r="B70" i="2"/>
  <c r="E69" i="2"/>
  <c r="D69" i="2"/>
  <c r="C69" i="2"/>
  <c r="F69" i="2" s="1"/>
  <c r="B69" i="2"/>
  <c r="E68" i="2"/>
  <c r="D68" i="2"/>
  <c r="C68" i="2"/>
  <c r="F68" i="2" s="1"/>
  <c r="B68" i="2"/>
  <c r="E67" i="2"/>
  <c r="D67" i="2"/>
  <c r="C67" i="2"/>
  <c r="F67" i="2" s="1"/>
  <c r="B67" i="2"/>
  <c r="E66" i="2"/>
  <c r="D66" i="2"/>
  <c r="C66" i="2"/>
  <c r="B66" i="2"/>
  <c r="F66" i="2" s="1"/>
  <c r="E65" i="2"/>
  <c r="D65" i="2"/>
  <c r="C65" i="2"/>
  <c r="B65" i="2"/>
  <c r="F65" i="2" s="1"/>
  <c r="E64" i="2"/>
  <c r="D64" i="2"/>
  <c r="C64" i="2"/>
  <c r="B64" i="2"/>
  <c r="F64" i="2" s="1"/>
  <c r="E63" i="2"/>
  <c r="D63" i="2"/>
  <c r="C63" i="2"/>
  <c r="B63" i="2"/>
  <c r="F63" i="2" s="1"/>
  <c r="F62" i="2"/>
  <c r="E62" i="2"/>
  <c r="D62" i="2"/>
  <c r="C62" i="2"/>
  <c r="B62" i="2"/>
  <c r="E61" i="2"/>
  <c r="D61" i="2"/>
  <c r="C61" i="2"/>
  <c r="F61" i="2" s="1"/>
  <c r="B61" i="2"/>
  <c r="E60" i="2"/>
  <c r="D60" i="2"/>
  <c r="C60" i="2"/>
  <c r="F60" i="2" s="1"/>
  <c r="B60" i="2"/>
  <c r="E59" i="2"/>
  <c r="D59" i="2"/>
  <c r="C59" i="2"/>
  <c r="F59" i="2" s="1"/>
  <c r="B59" i="2"/>
  <c r="E58" i="2"/>
  <c r="D58" i="2"/>
  <c r="C58" i="2"/>
  <c r="B58" i="2"/>
  <c r="F58" i="2" s="1"/>
  <c r="E57" i="2"/>
  <c r="D57" i="2"/>
  <c r="C57" i="2"/>
  <c r="B57" i="2"/>
  <c r="F57" i="2" s="1"/>
  <c r="E56" i="2"/>
  <c r="D56" i="2"/>
  <c r="C56" i="2"/>
  <c r="B56" i="2"/>
  <c r="F56" i="2" s="1"/>
  <c r="E55" i="2"/>
  <c r="D55" i="2"/>
  <c r="C55" i="2"/>
  <c r="B55" i="2"/>
  <c r="F55" i="2" s="1"/>
  <c r="F54" i="2"/>
  <c r="E54" i="2"/>
  <c r="D54" i="2"/>
  <c r="C54" i="2"/>
  <c r="B54" i="2"/>
  <c r="E53" i="2"/>
  <c r="D53" i="2"/>
  <c r="C53" i="2"/>
  <c r="F53" i="2" s="1"/>
  <c r="B53" i="2"/>
  <c r="E52" i="2"/>
  <c r="D52" i="2"/>
  <c r="C52" i="2"/>
  <c r="F52" i="2" s="1"/>
  <c r="B52" i="2"/>
  <c r="E51" i="2"/>
  <c r="D51" i="2"/>
  <c r="C51" i="2"/>
  <c r="F51" i="2" s="1"/>
  <c r="B51" i="2"/>
  <c r="E50" i="2"/>
  <c r="D50" i="2"/>
  <c r="C50" i="2"/>
  <c r="B50" i="2"/>
  <c r="F50" i="2" s="1"/>
  <c r="E49" i="2"/>
  <c r="D49" i="2"/>
  <c r="C49" i="2"/>
  <c r="B49" i="2"/>
  <c r="F49" i="2" s="1"/>
  <c r="E48" i="2"/>
  <c r="D48" i="2"/>
  <c r="C48" i="2"/>
  <c r="B48" i="2"/>
  <c r="F48" i="2" s="1"/>
  <c r="E47" i="2"/>
  <c r="D47" i="2"/>
  <c r="C47" i="2"/>
  <c r="B47" i="2"/>
  <c r="F47" i="2" s="1"/>
  <c r="F46" i="2"/>
  <c r="E46" i="2"/>
  <c r="D46" i="2"/>
  <c r="C46" i="2"/>
  <c r="B46" i="2"/>
  <c r="E45" i="2"/>
  <c r="D45" i="2"/>
  <c r="C45" i="2"/>
  <c r="F45" i="2" s="1"/>
  <c r="B45" i="2"/>
  <c r="E44" i="2"/>
  <c r="D44" i="2"/>
  <c r="C44" i="2"/>
  <c r="F44" i="2" s="1"/>
  <c r="B44" i="2"/>
  <c r="E43" i="2"/>
  <c r="D43" i="2"/>
  <c r="C43" i="2"/>
  <c r="F43" i="2" s="1"/>
  <c r="B43" i="2"/>
  <c r="E42" i="2"/>
  <c r="D42" i="2"/>
  <c r="C42" i="2"/>
  <c r="B42" i="2"/>
  <c r="F42" i="2" s="1"/>
  <c r="E41" i="2"/>
  <c r="D41" i="2"/>
  <c r="C41" i="2"/>
  <c r="B41" i="2"/>
  <c r="F41" i="2" s="1"/>
  <c r="E40" i="2"/>
  <c r="D40" i="2"/>
  <c r="C40" i="2"/>
  <c r="B40" i="2"/>
  <c r="F40" i="2" s="1"/>
  <c r="E39" i="2"/>
  <c r="D39" i="2"/>
  <c r="C39" i="2"/>
  <c r="B39" i="2"/>
  <c r="F39" i="2" s="1"/>
  <c r="F38" i="2"/>
  <c r="E38" i="2"/>
  <c r="D38" i="2"/>
  <c r="C38" i="2"/>
  <c r="B38" i="2"/>
  <c r="E37" i="2"/>
  <c r="D37" i="2"/>
  <c r="C37" i="2"/>
  <c r="F37" i="2" s="1"/>
  <c r="B37" i="2"/>
  <c r="E36" i="2"/>
  <c r="D36" i="2"/>
  <c r="C36" i="2"/>
  <c r="F36" i="2" s="1"/>
  <c r="B36" i="2"/>
  <c r="E35" i="2"/>
  <c r="D35" i="2"/>
  <c r="C35" i="2"/>
  <c r="F35" i="2" s="1"/>
  <c r="B35" i="2"/>
  <c r="E34" i="2"/>
  <c r="D34" i="2"/>
  <c r="C34" i="2"/>
  <c r="B34" i="2"/>
  <c r="F34" i="2" s="1"/>
  <c r="E33" i="2"/>
  <c r="D33" i="2"/>
  <c r="C33" i="2"/>
  <c r="B33" i="2"/>
  <c r="F33" i="2" s="1"/>
  <c r="E32" i="2"/>
  <c r="D32" i="2"/>
  <c r="C32" i="2"/>
  <c r="B32" i="2"/>
  <c r="F32" i="2" s="1"/>
  <c r="E31" i="2"/>
  <c r="D31" i="2"/>
  <c r="C31" i="2"/>
  <c r="B31" i="2"/>
  <c r="F31" i="2" s="1"/>
  <c r="F30" i="2"/>
  <c r="E30" i="2"/>
  <c r="D30" i="2"/>
  <c r="C30" i="2"/>
  <c r="B30" i="2"/>
  <c r="E29" i="2"/>
  <c r="D29" i="2"/>
  <c r="C29" i="2"/>
  <c r="F29" i="2" s="1"/>
  <c r="B29" i="2"/>
  <c r="E28" i="2"/>
  <c r="D28" i="2"/>
  <c r="C28" i="2"/>
  <c r="F28" i="2" s="1"/>
  <c r="B28" i="2"/>
  <c r="E27" i="2"/>
  <c r="D27" i="2"/>
  <c r="C27" i="2"/>
  <c r="F27" i="2" s="1"/>
  <c r="B27" i="2"/>
  <c r="E26" i="2"/>
  <c r="D26" i="2"/>
  <c r="C26" i="2"/>
  <c r="B26" i="2"/>
  <c r="F26" i="2" s="1"/>
  <c r="E25" i="2"/>
  <c r="D25" i="2"/>
  <c r="C25" i="2"/>
  <c r="B25" i="2"/>
  <c r="F25" i="2" s="1"/>
  <c r="E24" i="2"/>
  <c r="D24" i="2"/>
  <c r="C24" i="2"/>
  <c r="B24" i="2"/>
  <c r="F24" i="2" s="1"/>
  <c r="E23" i="2"/>
  <c r="D23" i="2"/>
  <c r="C23" i="2"/>
  <c r="B23" i="2"/>
  <c r="F23" i="2" s="1"/>
  <c r="F22" i="2"/>
  <c r="E22" i="2"/>
  <c r="D22" i="2"/>
  <c r="C22" i="2"/>
  <c r="B22" i="2"/>
  <c r="E21" i="2"/>
  <c r="D21" i="2"/>
  <c r="C21" i="2"/>
  <c r="F21" i="2" s="1"/>
  <c r="B21" i="2"/>
  <c r="E20" i="2"/>
  <c r="D20" i="2"/>
  <c r="C20" i="2"/>
  <c r="F20" i="2" s="1"/>
  <c r="B20" i="2"/>
  <c r="E19" i="2"/>
  <c r="D19" i="2"/>
  <c r="C19" i="2"/>
  <c r="F19" i="2" s="1"/>
  <c r="B19" i="2"/>
  <c r="E18" i="2"/>
  <c r="D18" i="2"/>
  <c r="C18" i="2"/>
  <c r="B18" i="2"/>
  <c r="F18" i="2" s="1"/>
  <c r="E17" i="2"/>
  <c r="D17" i="2"/>
  <c r="C17" i="2"/>
  <c r="B17" i="2"/>
  <c r="F17" i="2" s="1"/>
  <c r="E16" i="2"/>
  <c r="D16" i="2"/>
  <c r="C16" i="2"/>
  <c r="B16" i="2"/>
  <c r="F16" i="2" s="1"/>
  <c r="E15" i="2"/>
  <c r="D15" i="2"/>
  <c r="C15" i="2"/>
  <c r="B15" i="2"/>
  <c r="F15" i="2" s="1"/>
  <c r="F14" i="2"/>
  <c r="E14" i="2"/>
  <c r="D14" i="2"/>
  <c r="C14" i="2"/>
  <c r="B14" i="2"/>
  <c r="E13" i="2"/>
  <c r="D13" i="2"/>
  <c r="C13" i="2"/>
  <c r="F13" i="2" s="1"/>
  <c r="B13" i="2"/>
  <c r="E12" i="2"/>
  <c r="D12" i="2"/>
  <c r="C12" i="2"/>
  <c r="F12" i="2" s="1"/>
  <c r="B12" i="2"/>
  <c r="E11" i="2"/>
  <c r="D11" i="2"/>
  <c r="C11" i="2"/>
  <c r="F11" i="2" s="1"/>
  <c r="B11" i="2"/>
  <c r="E10" i="2"/>
  <c r="D10" i="2"/>
  <c r="C10" i="2"/>
  <c r="B10" i="2"/>
  <c r="F10" i="2" s="1"/>
  <c r="E9" i="2"/>
  <c r="D9" i="2"/>
  <c r="C9" i="2"/>
  <c r="B9" i="2"/>
  <c r="F9" i="2" s="1"/>
  <c r="E8" i="2"/>
  <c r="D8" i="2"/>
  <c r="C8" i="2"/>
  <c r="B8" i="2"/>
  <c r="F8" i="2" s="1"/>
  <c r="E7" i="2"/>
  <c r="D7" i="2"/>
  <c r="C7" i="2"/>
  <c r="B7" i="2"/>
  <c r="F7" i="2" s="1"/>
  <c r="F6" i="2"/>
  <c r="E6" i="2"/>
  <c r="D6" i="2"/>
  <c r="C6" i="2"/>
  <c r="B6" i="2"/>
  <c r="E5" i="2"/>
  <c r="D5" i="2"/>
  <c r="C5" i="2"/>
  <c r="F5" i="2" s="1"/>
  <c r="B5" i="2"/>
  <c r="E4" i="2"/>
  <c r="D4" i="2"/>
  <c r="C4" i="2"/>
  <c r="F4" i="2" s="1"/>
  <c r="B4" i="2"/>
  <c r="L3" i="1"/>
  <c r="K3" i="1"/>
</calcChain>
</file>

<file path=xl/sharedStrings.xml><?xml version="1.0" encoding="utf-8"?>
<sst xmlns="http://schemas.openxmlformats.org/spreadsheetml/2006/main" count="141" uniqueCount="140">
  <si>
    <t>Edital FACEPE 05/2021 PDPG Semiárido</t>
  </si>
  <si>
    <t>Edital Capes 4/2021 Programa de Desenvolvimento da Pós-Graduação (PDPG) - Apoio ao Desenvolvimento da Região Semiárida Brasileira</t>
  </si>
  <si>
    <t>Proj</t>
  </si>
  <si>
    <t>APQ</t>
  </si>
  <si>
    <t>Coordenador</t>
  </si>
  <si>
    <t>Processo SCBA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</si>
  <si>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</si>
  <si>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</si>
  <si>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</si>
  <si>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</si>
  <si>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</si>
  <si>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</si>
  <si>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CPF bolsita </t>
  </si>
  <si>
    <t xml:space="preserve">Modalidade </t>
  </si>
  <si>
    <t>Valor da bolsa (CAPES) (R$)</t>
  </si>
  <si>
    <t>APQ-1384-9.25/21</t>
  </si>
  <si>
    <t>patricia avello nicola pereira</t>
  </si>
  <si>
    <t>88887.628658/2021-00 (Migrado - SICAPES3)</t>
  </si>
  <si>
    <t>Biotecnologias para o desenvolvimento ambiental, socioeconômico e tecnológico do semiárido pernambucano</t>
  </si>
  <si>
    <t>Ciências da Saúde e Biológicas</t>
  </si>
  <si>
    <t>25020013005P0</t>
  </si>
  <si>
    <t>Universidade Federal do Vale do São Francisco</t>
  </si>
  <si>
    <t>UNIVASF</t>
  </si>
  <si>
    <t>AIRTON ANGELO PEREIRA DO NASCIMENTO</t>
  </si>
  <si>
    <t>xxx.xxx.xxx-xx</t>
  </si>
  <si>
    <t xml:space="preserve">MESTRADO </t>
  </si>
  <si>
    <t>048.350.705-93</t>
  </si>
  <si>
    <t>109.694.224-07</t>
  </si>
  <si>
    <t>859.771.165-51</t>
  </si>
  <si>
    <t>049.544.805-23</t>
  </si>
  <si>
    <t>701.774.444-60</t>
  </si>
  <si>
    <t>113.588.614-80</t>
  </si>
  <si>
    <t>018.134.444-04</t>
  </si>
  <si>
    <t>027.602.452-41</t>
  </si>
  <si>
    <t>025.817.753-51</t>
  </si>
  <si>
    <t>100.644.924-86</t>
  </si>
  <si>
    <t>077.568.254-38</t>
  </si>
  <si>
    <t>039.452.144-75</t>
  </si>
  <si>
    <t>017.043.324-27</t>
  </si>
  <si>
    <t>074.138.894-47</t>
  </si>
  <si>
    <t>057.614.973-01</t>
  </si>
  <si>
    <t>027.345.633-47</t>
  </si>
  <si>
    <t>102.180.054-66</t>
  </si>
  <si>
    <t>821.974.074-49</t>
  </si>
  <si>
    <t>111.548.004-90</t>
  </si>
  <si>
    <t>113.574.124-79</t>
  </si>
  <si>
    <t>118.291.464-08</t>
  </si>
  <si>
    <t>116.854.824-14</t>
  </si>
  <si>
    <t>090.826.864-57</t>
  </si>
  <si>
    <t>067.927.814-10</t>
  </si>
  <si>
    <t>097.179.794-30</t>
  </si>
  <si>
    <t>121.682.404-50</t>
  </si>
  <si>
    <t>034.746.674-59</t>
  </si>
  <si>
    <t>518.035.690-34</t>
  </si>
  <si>
    <t>058.804.714-70</t>
  </si>
  <si>
    <t>097.347.664-81</t>
  </si>
  <si>
    <t>477.218.554-20</t>
  </si>
  <si>
    <t>099.506.334-60</t>
  </si>
  <si>
    <t>084.655.524-79</t>
  </si>
  <si>
    <t>092.704.444-73</t>
  </si>
  <si>
    <t>041.444.544-95</t>
  </si>
  <si>
    <t>083.447.484-02</t>
  </si>
  <si>
    <t>120.195.644-75</t>
  </si>
  <si>
    <t>124.489.134-71</t>
  </si>
  <si>
    <t>113.424.444-42</t>
  </si>
  <si>
    <t>355.024.848-23</t>
  </si>
  <si>
    <t>112.335.144-90</t>
  </si>
  <si>
    <t>067.811.195-24</t>
  </si>
  <si>
    <t>062.426.045-31</t>
  </si>
  <si>
    <t>055.338.183-08</t>
  </si>
  <si>
    <t>014.303.884-20</t>
  </si>
  <si>
    <t>066.015.383-10</t>
  </si>
  <si>
    <t>055.187.733-23</t>
  </si>
  <si>
    <t>095.003.394-47</t>
  </si>
  <si>
    <t>081.588.694-24</t>
  </si>
  <si>
    <t>107.116.294-20</t>
  </si>
  <si>
    <t>105.435.714-59</t>
  </si>
  <si>
    <t>118.430.894-24</t>
  </si>
  <si>
    <t>056.321.354-03</t>
  </si>
  <si>
    <t>031.767.575-30</t>
  </si>
  <si>
    <t>091.706.524-73</t>
  </si>
  <si>
    <t>088.948.124-56</t>
  </si>
  <si>
    <t>107.785.564-84</t>
  </si>
  <si>
    <t>107.426.984-59</t>
  </si>
  <si>
    <t>115.467.964-01</t>
  </si>
  <si>
    <t>062.088.763-03</t>
  </si>
  <si>
    <t>074.167.784-92</t>
  </si>
  <si>
    <t>083.845.074-14</t>
  </si>
  <si>
    <t>014.560.744-58</t>
  </si>
  <si>
    <t>065.379.324-32</t>
  </si>
  <si>
    <t>111.151.054-77</t>
  </si>
  <si>
    <t>108.149.464-61</t>
  </si>
  <si>
    <t>016.799.394-16</t>
  </si>
  <si>
    <t>069.664.474-63</t>
  </si>
  <si>
    <t>280.972.544-68</t>
  </si>
  <si>
    <t>107.972.104-58</t>
  </si>
  <si>
    <t>025.114.764-95</t>
  </si>
  <si>
    <t>058.544.784-55</t>
  </si>
  <si>
    <t>070.359.744-23</t>
  </si>
  <si>
    <t>049.625.564-95</t>
  </si>
  <si>
    <t>104.344.984-16</t>
  </si>
  <si>
    <t>414.884.278-36</t>
  </si>
  <si>
    <t>090.856.164-41</t>
  </si>
  <si>
    <t>103.368.294-26</t>
  </si>
  <si>
    <t>090.129.494-24</t>
  </si>
  <si>
    <t>078.062.744-05</t>
  </si>
  <si>
    <t>111.214.154-58</t>
  </si>
  <si>
    <t>086.709.834-19</t>
  </si>
  <si>
    <t>043.196.585-40</t>
  </si>
  <si>
    <t>103.149.874-52</t>
  </si>
  <si>
    <t>066.887.614-08</t>
  </si>
  <si>
    <t>102.096.514-23</t>
  </si>
  <si>
    <t>114.192.634-20</t>
  </si>
  <si>
    <t>098.633.064-79</t>
  </si>
  <si>
    <t>101.426.864-84</t>
  </si>
  <si>
    <t>109.770.484-03</t>
  </si>
  <si>
    <t>102.894.784-48</t>
  </si>
  <si>
    <t>056.525.783-86</t>
  </si>
  <si>
    <t>419.151.898-45</t>
  </si>
  <si>
    <t>041.711.273-43</t>
  </si>
  <si>
    <t>053.726.184-26</t>
  </si>
  <si>
    <t>015.456.452-48</t>
  </si>
  <si>
    <t>073.944.584-74</t>
  </si>
  <si>
    <t>054.871.384-78</t>
  </si>
  <si>
    <t>099.246.404-89</t>
  </si>
  <si>
    <t>125.353.414-41</t>
  </si>
  <si>
    <t>097.159.094-00</t>
  </si>
  <si>
    <t>062.328.404-96</t>
  </si>
  <si>
    <t>080.134.164-70</t>
  </si>
  <si>
    <t>095.449.704-01</t>
  </si>
  <si>
    <t>111.734.234-43</t>
  </si>
  <si>
    <t>063.381.657-41</t>
  </si>
  <si>
    <t>103.893.664-04</t>
  </si>
  <si>
    <t>061.590.734-27</t>
  </si>
  <si>
    <t>036.349.404-92</t>
  </si>
  <si>
    <t>800.181.494-72</t>
  </si>
  <si>
    <t>082.116.324-89</t>
  </si>
  <si>
    <t>106.517.694-50</t>
  </si>
  <si>
    <t>029.720.074-76</t>
  </si>
  <si>
    <t>048.229.834-04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</si>
</sst>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"/>
    <numFmt numFmtId="165" formatCode="&quot;R$&quot;\ #,##0.00"/>
  </numFmts>
  <fonts count="11">
    <font>
      <sz val="10"/>
      <color rgb="FF000000"/>
      <name val="Arial"/>
    </font>
    <font>
      <b/>
      <sz val="24"/>
      <color rgb="FF0B5394"/>
      <name val="Century Gothic"/>
    </font>
    <font>
      <sz val="10"/>
      <color rgb="FF000000"/>
      <name val="Century Gothic"/>
    </font>
    <font>
      <b/>
      <sz val="14"/>
      <color theme="1"/>
      <name val="Century Gothic"/>
    </font>
    <font>
      <b/>
      <sz val="14"/>
      <color rgb="FF0B5394"/>
      <name val="Century Gothic"/>
    </font>
    <font>
      <sz val="10"/>
      <color theme="1"/>
      <name val="Tahoma"/>
    </font>
    <font>
      <b/>
      <sz val="14"/>
      <color theme="1"/>
      <name val="Tahoma"/>
    </font>
    <font>
      <sz val="10"/>
      <color rgb="FF000000"/>
      <name val="Tahoma"/>
    </font>
    <font>
      <sz val="10"/>
      <color theme="1"/>
      <name val="Calibri"/>
    </font>
    <font>
      <sz val="10"/>
      <color rgb="FF000000"/>
      <name val="&quot;Source Sans Pro&quot;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7" fillId="5" borderId="14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"/>
  <sheetViews>
    <sheetView showGridLines="0" tabSelected="1" workbookViewId="0">
      <pane xSplit="5" ySplit="4" topLeftCell="F5" activePane="bottomRight" state="frozen"/>
      <selection pane="bottomRight" activeCell="K5" sqref="K5"/>
      <selection pane="bottomLeft" activeCell="A5" sqref="A5"/>
      <selection pane="topRight" activeCell="F1" sqref="F1"/>
    </sheetView>
  </sheetViews>
  <sheetFormatPr defaultColWidth="12.5703125" defaultRowHeight="15" customHeight="1"/>
  <cols>
    <col min="1" max="1" width="8.28515625" customWidth="1"/>
    <col min="2" max="2" width="8.42578125" customWidth="1"/>
    <col min="3" max="3" width="28.42578125" hidden="1" customWidth="1"/>
    <col min="4" max="4" width="19.42578125" hidden="1" customWidth="1"/>
    <col min="5" max="5" width="28.42578125" customWidth="1"/>
    <col min="6" max="6" width="13.42578125" customWidth="1"/>
    <col min="7" max="7" width="13.7109375" customWidth="1"/>
    <col min="8" max="8" width="18.140625" customWidth="1"/>
    <col min="9" max="9" width="9.42578125" customWidth="1"/>
    <col min="10" max="10" width="18.140625" customWidth="1"/>
    <col min="11" max="11" width="12.7109375" customWidth="1"/>
    <col min="12" max="12" width="14.28515625" customWidth="1"/>
    <col min="13" max="13" width="13.7109375" customWidth="1"/>
  </cols>
  <sheetData>
    <row r="1" spans="1:13" ht="29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8">
      <c r="A2" s="4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6"/>
      <c r="K3" s="7">
        <f>SUBTOTAL(103,K5:K5)</f>
        <v>1</v>
      </c>
      <c r="L3" s="7">
        <f>SUBTOTAL(3,L5:L5)</f>
        <v>1</v>
      </c>
      <c r="M3" s="8"/>
    </row>
    <row r="4" spans="1:13" ht="12.75" customHeight="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0" t="s">
        <v>13</v>
      </c>
      <c r="M4" s="11" t="s">
        <v>14</v>
      </c>
    </row>
    <row r="5" spans="1:13" ht="69.75" customHeight="1">
      <c r="A5" s="12">
        <v>4</v>
      </c>
      <c r="B5" s="13" t="s">
        <v>15</v>
      </c>
      <c r="C5" s="14" t="s">
        <v>16</v>
      </c>
      <c r="D5" s="15" t="s">
        <v>17</v>
      </c>
      <c r="E5" s="14" t="s">
        <v>18</v>
      </c>
      <c r="F5" s="15" t="s">
        <v>19</v>
      </c>
      <c r="G5" s="17" t="s">
        <v>20</v>
      </c>
      <c r="H5" s="15" t="s">
        <v>21</v>
      </c>
      <c r="I5" s="15" t="s">
        <v>22</v>
      </c>
      <c r="J5" s="39" t="s">
        <v>23</v>
      </c>
      <c r="K5" s="16" t="s">
        <v>24</v>
      </c>
      <c r="L5" s="18" t="s">
        <v>25</v>
      </c>
      <c r="M5" s="38">
        <v>1500</v>
      </c>
    </row>
  </sheetData>
  <autoFilter ref="A4:M5" xr:uid="{00000000-0009-0000-0000-000000000000}"/>
  <pageMargins left="0.59055118110236227" right="0.59055118110236227" top="0.59055118110236227" bottom="0.59055118110236227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/>
  </sheetViews>
  <sheetFormatPr defaultColWidth="12.5703125" defaultRowHeight="15" customHeight="1"/>
  <cols>
    <col min="1" max="1" width="15" customWidth="1"/>
    <col min="2" max="5" width="7.5703125" customWidth="1"/>
    <col min="6" max="6" width="13" customWidth="1"/>
    <col min="7" max="26" width="7.5703125" customWidth="1"/>
  </cols>
  <sheetData>
    <row r="1" spans="1:6" ht="12.75" customHeight="1"/>
    <row r="2" spans="1:6" ht="12.75" customHeight="1"/>
    <row r="3" spans="1:6" ht="12.75" customHeight="1">
      <c r="A3" s="10" t="s">
        <v>12</v>
      </c>
    </row>
    <row r="4" spans="1:6" ht="12.75" customHeight="1">
      <c r="A4" s="19" t="s">
        <v>26</v>
      </c>
      <c r="B4" s="20" t="str">
        <f t="shared" ref="B4:B152" si="0">MID($A4,1,3)</f>
        <v>048</v>
      </c>
      <c r="C4" s="21" t="str">
        <f t="shared" ref="C4:C152" si="1">MID($A4,5,3)</f>
        <v>350</v>
      </c>
      <c r="D4" s="21" t="str">
        <f t="shared" ref="D4:D152" si="2">MID($A4,9,3)</f>
        <v>705</v>
      </c>
      <c r="E4" s="21" t="str">
        <f t="shared" ref="E4:E152" si="3">MID($A4,13,3)</f>
        <v>93</v>
      </c>
      <c r="F4" s="22" t="str">
        <f t="shared" ref="F4:F152" si="4">CONCATENATE(B4,C4,D4,E4)</f>
        <v>04835070593</v>
      </c>
    </row>
    <row r="5" spans="1:6" ht="12.75" customHeight="1">
      <c r="A5" s="23" t="s">
        <v>27</v>
      </c>
      <c r="B5" s="24" t="str">
        <f t="shared" si="0"/>
        <v>109</v>
      </c>
      <c r="C5" s="25" t="str">
        <f t="shared" si="1"/>
        <v>694</v>
      </c>
      <c r="D5" s="25" t="str">
        <f t="shared" si="2"/>
        <v>224</v>
      </c>
      <c r="E5" s="25" t="str">
        <f t="shared" si="3"/>
        <v>07</v>
      </c>
      <c r="F5" s="26" t="str">
        <f t="shared" si="4"/>
        <v>10969422407</v>
      </c>
    </row>
    <row r="6" spans="1:6" ht="12.75" customHeight="1">
      <c r="A6" s="23" t="s">
        <v>28</v>
      </c>
      <c r="B6" s="24" t="str">
        <f t="shared" si="0"/>
        <v>859</v>
      </c>
      <c r="C6" s="25" t="str">
        <f t="shared" si="1"/>
        <v>771</v>
      </c>
      <c r="D6" s="25" t="str">
        <f t="shared" si="2"/>
        <v>165</v>
      </c>
      <c r="E6" s="25" t="str">
        <f t="shared" si="3"/>
        <v>51</v>
      </c>
      <c r="F6" s="26" t="str">
        <f t="shared" si="4"/>
        <v>85977116551</v>
      </c>
    </row>
    <row r="7" spans="1:6" ht="12.75" customHeight="1">
      <c r="A7" s="23" t="s">
        <v>29</v>
      </c>
      <c r="B7" s="24" t="str">
        <f t="shared" si="0"/>
        <v>049</v>
      </c>
      <c r="C7" s="25" t="str">
        <f t="shared" si="1"/>
        <v>544</v>
      </c>
      <c r="D7" s="25" t="str">
        <f t="shared" si="2"/>
        <v>805</v>
      </c>
      <c r="E7" s="25" t="str">
        <f t="shared" si="3"/>
        <v>23</v>
      </c>
      <c r="F7" s="26" t="str">
        <f t="shared" si="4"/>
        <v>04954480523</v>
      </c>
    </row>
    <row r="8" spans="1:6" ht="12.75" customHeight="1">
      <c r="A8" s="23" t="s">
        <v>30</v>
      </c>
      <c r="B8" s="24" t="str">
        <f t="shared" si="0"/>
        <v>701</v>
      </c>
      <c r="C8" s="25" t="str">
        <f t="shared" si="1"/>
        <v>774</v>
      </c>
      <c r="D8" s="25" t="str">
        <f t="shared" si="2"/>
        <v>444</v>
      </c>
      <c r="E8" s="25" t="str">
        <f t="shared" si="3"/>
        <v>60</v>
      </c>
      <c r="F8" s="26" t="str">
        <f t="shared" si="4"/>
        <v>70177444460</v>
      </c>
    </row>
    <row r="9" spans="1:6" ht="12.75" customHeight="1">
      <c r="A9" s="23" t="s">
        <v>31</v>
      </c>
      <c r="B9" s="24" t="str">
        <f t="shared" si="0"/>
        <v>113</v>
      </c>
      <c r="C9" s="25" t="str">
        <f t="shared" si="1"/>
        <v>588</v>
      </c>
      <c r="D9" s="25" t="str">
        <f t="shared" si="2"/>
        <v>614</v>
      </c>
      <c r="E9" s="25" t="str">
        <f t="shared" si="3"/>
        <v>80</v>
      </c>
      <c r="F9" s="26" t="str">
        <f t="shared" si="4"/>
        <v>11358861480</v>
      </c>
    </row>
    <row r="10" spans="1:6" ht="12.75" customHeight="1">
      <c r="A10" s="23" t="s">
        <v>32</v>
      </c>
      <c r="B10" s="24" t="str">
        <f t="shared" si="0"/>
        <v>018</v>
      </c>
      <c r="C10" s="25" t="str">
        <f t="shared" si="1"/>
        <v>134</v>
      </c>
      <c r="D10" s="25" t="str">
        <f t="shared" si="2"/>
        <v>444</v>
      </c>
      <c r="E10" s="25" t="str">
        <f t="shared" si="3"/>
        <v>04</v>
      </c>
      <c r="F10" s="26" t="str">
        <f t="shared" si="4"/>
        <v>01813444404</v>
      </c>
    </row>
    <row r="11" spans="1:6" ht="12.75" customHeight="1">
      <c r="A11" s="27" t="s">
        <v>33</v>
      </c>
      <c r="B11" s="24" t="str">
        <f t="shared" si="0"/>
        <v>027</v>
      </c>
      <c r="C11" s="25" t="str">
        <f t="shared" si="1"/>
        <v>602</v>
      </c>
      <c r="D11" s="25" t="str">
        <f t="shared" si="2"/>
        <v>452</v>
      </c>
      <c r="E11" s="25" t="str">
        <f t="shared" si="3"/>
        <v>41</v>
      </c>
      <c r="F11" s="26" t="str">
        <f t="shared" si="4"/>
        <v>02760245241</v>
      </c>
    </row>
    <row r="12" spans="1:6" ht="12.75" customHeight="1">
      <c r="A12" s="23"/>
      <c r="B12" s="24" t="str">
        <f t="shared" si="0"/>
        <v/>
      </c>
      <c r="C12" s="25" t="str">
        <f t="shared" si="1"/>
        <v/>
      </c>
      <c r="D12" s="25" t="str">
        <f t="shared" si="2"/>
        <v/>
      </c>
      <c r="E12" s="25" t="str">
        <f t="shared" si="3"/>
        <v/>
      </c>
      <c r="F12" s="26" t="str">
        <f t="shared" si="4"/>
        <v/>
      </c>
    </row>
    <row r="13" spans="1:6" ht="12.75" customHeight="1">
      <c r="A13" s="23"/>
      <c r="B13" s="24" t="str">
        <f t="shared" si="0"/>
        <v/>
      </c>
      <c r="C13" s="25" t="str">
        <f t="shared" si="1"/>
        <v/>
      </c>
      <c r="D13" s="25" t="str">
        <f t="shared" si="2"/>
        <v/>
      </c>
      <c r="E13" s="25" t="str">
        <f t="shared" si="3"/>
        <v/>
      </c>
      <c r="F13" s="26" t="str">
        <f t="shared" si="4"/>
        <v/>
      </c>
    </row>
    <row r="14" spans="1:6" ht="12.75" customHeight="1">
      <c r="A14" s="23" t="s">
        <v>34</v>
      </c>
      <c r="B14" s="24" t="str">
        <f t="shared" si="0"/>
        <v>025</v>
      </c>
      <c r="C14" s="25" t="str">
        <f t="shared" si="1"/>
        <v>817</v>
      </c>
      <c r="D14" s="25" t="str">
        <f t="shared" si="2"/>
        <v>753</v>
      </c>
      <c r="E14" s="25" t="str">
        <f t="shared" si="3"/>
        <v>51</v>
      </c>
      <c r="F14" s="26" t="str">
        <f t="shared" si="4"/>
        <v>02581775351</v>
      </c>
    </row>
    <row r="15" spans="1:6" ht="12.75" customHeight="1">
      <c r="A15" s="23" t="s">
        <v>35</v>
      </c>
      <c r="B15" s="24" t="str">
        <f t="shared" si="0"/>
        <v>100</v>
      </c>
      <c r="C15" s="25" t="str">
        <f t="shared" si="1"/>
        <v>644</v>
      </c>
      <c r="D15" s="25" t="str">
        <f t="shared" si="2"/>
        <v>924</v>
      </c>
      <c r="E15" s="25" t="str">
        <f t="shared" si="3"/>
        <v>86</v>
      </c>
      <c r="F15" s="26" t="str">
        <f t="shared" si="4"/>
        <v>10064492486</v>
      </c>
    </row>
    <row r="16" spans="1:6" ht="12.75" customHeight="1">
      <c r="A16" s="23" t="s">
        <v>36</v>
      </c>
      <c r="B16" s="24" t="str">
        <f t="shared" si="0"/>
        <v>077</v>
      </c>
      <c r="C16" s="25" t="str">
        <f t="shared" si="1"/>
        <v>568</v>
      </c>
      <c r="D16" s="25" t="str">
        <f t="shared" si="2"/>
        <v>254</v>
      </c>
      <c r="E16" s="25" t="str">
        <f t="shared" si="3"/>
        <v>38</v>
      </c>
      <c r="F16" s="26" t="str">
        <f t="shared" si="4"/>
        <v>07756825438</v>
      </c>
    </row>
    <row r="17" spans="1:6" ht="12.75" customHeight="1">
      <c r="A17" s="23" t="s">
        <v>37</v>
      </c>
      <c r="B17" s="24" t="str">
        <f t="shared" si="0"/>
        <v>039</v>
      </c>
      <c r="C17" s="25" t="str">
        <f t="shared" si="1"/>
        <v>452</v>
      </c>
      <c r="D17" s="25" t="str">
        <f t="shared" si="2"/>
        <v>144</v>
      </c>
      <c r="E17" s="25" t="str">
        <f t="shared" si="3"/>
        <v>75</v>
      </c>
      <c r="F17" s="26" t="str">
        <f t="shared" si="4"/>
        <v>03945214475</v>
      </c>
    </row>
    <row r="18" spans="1:6" ht="12.75" customHeight="1">
      <c r="A18" s="23" t="s">
        <v>38</v>
      </c>
      <c r="B18" s="24" t="str">
        <f t="shared" si="0"/>
        <v>017</v>
      </c>
      <c r="C18" s="25" t="str">
        <f t="shared" si="1"/>
        <v>043</v>
      </c>
      <c r="D18" s="25" t="str">
        <f t="shared" si="2"/>
        <v>324</v>
      </c>
      <c r="E18" s="25" t="str">
        <f t="shared" si="3"/>
        <v>27</v>
      </c>
      <c r="F18" s="26" t="str">
        <f t="shared" si="4"/>
        <v>01704332427</v>
      </c>
    </row>
    <row r="19" spans="1:6" ht="12.75" customHeight="1">
      <c r="A19" s="23" t="s">
        <v>39</v>
      </c>
      <c r="B19" s="24" t="str">
        <f t="shared" si="0"/>
        <v>074</v>
      </c>
      <c r="C19" s="25" t="str">
        <f t="shared" si="1"/>
        <v>138</v>
      </c>
      <c r="D19" s="25" t="str">
        <f t="shared" si="2"/>
        <v>894</v>
      </c>
      <c r="E19" s="25" t="str">
        <f t="shared" si="3"/>
        <v>47</v>
      </c>
      <c r="F19" s="26" t="str">
        <f t="shared" si="4"/>
        <v>07413889447</v>
      </c>
    </row>
    <row r="20" spans="1:6" ht="12.75" customHeight="1">
      <c r="A20" s="23" t="s">
        <v>40</v>
      </c>
      <c r="B20" s="24" t="str">
        <f t="shared" si="0"/>
        <v>057</v>
      </c>
      <c r="C20" s="25" t="str">
        <f t="shared" si="1"/>
        <v>614</v>
      </c>
      <c r="D20" s="25" t="str">
        <f t="shared" si="2"/>
        <v>973</v>
      </c>
      <c r="E20" s="25" t="str">
        <f t="shared" si="3"/>
        <v>01</v>
      </c>
      <c r="F20" s="26" t="str">
        <f t="shared" si="4"/>
        <v>05761497301</v>
      </c>
    </row>
    <row r="21" spans="1:6" ht="12.75" customHeight="1">
      <c r="A21" s="23"/>
      <c r="B21" s="24" t="str">
        <f t="shared" si="0"/>
        <v/>
      </c>
      <c r="C21" s="25" t="str">
        <f t="shared" si="1"/>
        <v/>
      </c>
      <c r="D21" s="25" t="str">
        <f t="shared" si="2"/>
        <v/>
      </c>
      <c r="E21" s="25" t="str">
        <f t="shared" si="3"/>
        <v/>
      </c>
      <c r="F21" s="26" t="str">
        <f t="shared" si="4"/>
        <v/>
      </c>
    </row>
    <row r="22" spans="1:6" ht="12.75" customHeight="1">
      <c r="A22" s="23"/>
      <c r="B22" s="24" t="str">
        <f t="shared" si="0"/>
        <v/>
      </c>
      <c r="C22" s="25" t="str">
        <f t="shared" si="1"/>
        <v/>
      </c>
      <c r="D22" s="25" t="str">
        <f t="shared" si="2"/>
        <v/>
      </c>
      <c r="E22" s="25" t="str">
        <f t="shared" si="3"/>
        <v/>
      </c>
      <c r="F22" s="26" t="str">
        <f t="shared" si="4"/>
        <v/>
      </c>
    </row>
    <row r="23" spans="1:6" ht="12.75" customHeight="1">
      <c r="A23" s="23"/>
      <c r="B23" s="24" t="str">
        <f t="shared" si="0"/>
        <v/>
      </c>
      <c r="C23" s="25" t="str">
        <f t="shared" si="1"/>
        <v/>
      </c>
      <c r="D23" s="25" t="str">
        <f t="shared" si="2"/>
        <v/>
      </c>
      <c r="E23" s="25" t="str">
        <f t="shared" si="3"/>
        <v/>
      </c>
      <c r="F23" s="26" t="str">
        <f t="shared" si="4"/>
        <v/>
      </c>
    </row>
    <row r="24" spans="1:6" ht="12.75" customHeight="1">
      <c r="A24" s="23" t="s">
        <v>41</v>
      </c>
      <c r="B24" s="24" t="str">
        <f t="shared" si="0"/>
        <v>027</v>
      </c>
      <c r="C24" s="25" t="str">
        <f t="shared" si="1"/>
        <v>345</v>
      </c>
      <c r="D24" s="25" t="str">
        <f t="shared" si="2"/>
        <v>633</v>
      </c>
      <c r="E24" s="25" t="str">
        <f t="shared" si="3"/>
        <v>47</v>
      </c>
      <c r="F24" s="26" t="str">
        <f t="shared" si="4"/>
        <v>02734563347</v>
      </c>
    </row>
    <row r="25" spans="1:6" ht="12.75" customHeight="1">
      <c r="A25" s="23"/>
      <c r="B25" s="24" t="str">
        <f t="shared" si="0"/>
        <v/>
      </c>
      <c r="C25" s="25" t="str">
        <f t="shared" si="1"/>
        <v/>
      </c>
      <c r="D25" s="25" t="str">
        <f t="shared" si="2"/>
        <v/>
      </c>
      <c r="E25" s="25" t="str">
        <f t="shared" si="3"/>
        <v/>
      </c>
      <c r="F25" s="26" t="str">
        <f t="shared" si="4"/>
        <v/>
      </c>
    </row>
    <row r="26" spans="1:6" ht="12.75" customHeight="1">
      <c r="A26" s="23"/>
      <c r="B26" s="24" t="str">
        <f t="shared" si="0"/>
        <v/>
      </c>
      <c r="C26" s="25" t="str">
        <f t="shared" si="1"/>
        <v/>
      </c>
      <c r="D26" s="25" t="str">
        <f t="shared" si="2"/>
        <v/>
      </c>
      <c r="E26" s="25" t="str">
        <f t="shared" si="3"/>
        <v/>
      </c>
      <c r="F26" s="26" t="str">
        <f t="shared" si="4"/>
        <v/>
      </c>
    </row>
    <row r="27" spans="1:6" ht="12.75" customHeight="1">
      <c r="A27" s="28" t="s">
        <v>42</v>
      </c>
      <c r="B27" s="24" t="str">
        <f t="shared" si="0"/>
        <v>102</v>
      </c>
      <c r="C27" s="25" t="str">
        <f t="shared" si="1"/>
        <v>180</v>
      </c>
      <c r="D27" s="25" t="str">
        <f t="shared" si="2"/>
        <v>054</v>
      </c>
      <c r="E27" s="25" t="str">
        <f t="shared" si="3"/>
        <v>66</v>
      </c>
      <c r="F27" s="26" t="str">
        <f t="shared" si="4"/>
        <v>10218005466</v>
      </c>
    </row>
    <row r="28" spans="1:6" ht="12.75" customHeight="1">
      <c r="A28" s="29" t="s">
        <v>43</v>
      </c>
      <c r="B28" s="24" t="str">
        <f t="shared" si="0"/>
        <v>821</v>
      </c>
      <c r="C28" s="25" t="str">
        <f t="shared" si="1"/>
        <v>974</v>
      </c>
      <c r="D28" s="25" t="str">
        <f t="shared" si="2"/>
        <v>074</v>
      </c>
      <c r="E28" s="25" t="str">
        <f t="shared" si="3"/>
        <v>49</v>
      </c>
      <c r="F28" s="26" t="str">
        <f t="shared" si="4"/>
        <v>82197407449</v>
      </c>
    </row>
    <row r="29" spans="1:6" ht="12.75" customHeight="1">
      <c r="A29" s="29" t="s">
        <v>44</v>
      </c>
      <c r="B29" s="24" t="str">
        <f t="shared" si="0"/>
        <v>111</v>
      </c>
      <c r="C29" s="25" t="str">
        <f t="shared" si="1"/>
        <v>548</v>
      </c>
      <c r="D29" s="25" t="str">
        <f t="shared" si="2"/>
        <v>004</v>
      </c>
      <c r="E29" s="25" t="str">
        <f t="shared" si="3"/>
        <v>90</v>
      </c>
      <c r="F29" s="26" t="str">
        <f t="shared" si="4"/>
        <v>11154800490</v>
      </c>
    </row>
    <row r="30" spans="1:6" ht="12.75" customHeight="1">
      <c r="A30" s="29" t="s">
        <v>45</v>
      </c>
      <c r="B30" s="24" t="str">
        <f t="shared" si="0"/>
        <v>113</v>
      </c>
      <c r="C30" s="25" t="str">
        <f t="shared" si="1"/>
        <v>574</v>
      </c>
      <c r="D30" s="25" t="str">
        <f t="shared" si="2"/>
        <v>124</v>
      </c>
      <c r="E30" s="25" t="str">
        <f t="shared" si="3"/>
        <v>79</v>
      </c>
      <c r="F30" s="26" t="str">
        <f t="shared" si="4"/>
        <v>11357412479</v>
      </c>
    </row>
    <row r="31" spans="1:6" ht="12.75" customHeight="1">
      <c r="A31" s="29" t="s">
        <v>46</v>
      </c>
      <c r="B31" s="24" t="str">
        <f t="shared" si="0"/>
        <v>118</v>
      </c>
      <c r="C31" s="25" t="str">
        <f t="shared" si="1"/>
        <v>291</v>
      </c>
      <c r="D31" s="25" t="str">
        <f t="shared" si="2"/>
        <v>464</v>
      </c>
      <c r="E31" s="25" t="str">
        <f t="shared" si="3"/>
        <v>08</v>
      </c>
      <c r="F31" s="26" t="str">
        <f t="shared" si="4"/>
        <v>11829146408</v>
      </c>
    </row>
    <row r="32" spans="1:6" ht="12.75" customHeight="1">
      <c r="A32" s="29" t="s">
        <v>47</v>
      </c>
      <c r="B32" s="24" t="str">
        <f t="shared" si="0"/>
        <v>116</v>
      </c>
      <c r="C32" s="25" t="str">
        <f t="shared" si="1"/>
        <v>854</v>
      </c>
      <c r="D32" s="25" t="str">
        <f t="shared" si="2"/>
        <v>824</v>
      </c>
      <c r="E32" s="25" t="str">
        <f t="shared" si="3"/>
        <v>14</v>
      </c>
      <c r="F32" s="26" t="str">
        <f t="shared" si="4"/>
        <v>11685482414</v>
      </c>
    </row>
    <row r="33" spans="1:6" ht="12.75" customHeight="1">
      <c r="A33" s="29" t="s">
        <v>48</v>
      </c>
      <c r="B33" s="24" t="str">
        <f t="shared" si="0"/>
        <v>090</v>
      </c>
      <c r="C33" s="25" t="str">
        <f t="shared" si="1"/>
        <v>826</v>
      </c>
      <c r="D33" s="25" t="str">
        <f t="shared" si="2"/>
        <v>864</v>
      </c>
      <c r="E33" s="25" t="str">
        <f t="shared" si="3"/>
        <v>57</v>
      </c>
      <c r="F33" s="26" t="str">
        <f t="shared" si="4"/>
        <v>09082686457</v>
      </c>
    </row>
    <row r="34" spans="1:6" ht="12.75" customHeight="1">
      <c r="A34" s="29" t="s">
        <v>49</v>
      </c>
      <c r="B34" s="24" t="str">
        <f t="shared" si="0"/>
        <v>067</v>
      </c>
      <c r="C34" s="25" t="str">
        <f t="shared" si="1"/>
        <v>927</v>
      </c>
      <c r="D34" s="25" t="str">
        <f t="shared" si="2"/>
        <v>814</v>
      </c>
      <c r="E34" s="25" t="str">
        <f t="shared" si="3"/>
        <v>10</v>
      </c>
      <c r="F34" s="26" t="str">
        <f t="shared" si="4"/>
        <v>06792781410</v>
      </c>
    </row>
    <row r="35" spans="1:6" ht="12.75" customHeight="1">
      <c r="A35" s="29" t="s">
        <v>50</v>
      </c>
      <c r="B35" s="24" t="str">
        <f t="shared" si="0"/>
        <v>097</v>
      </c>
      <c r="C35" s="25" t="str">
        <f t="shared" si="1"/>
        <v>179</v>
      </c>
      <c r="D35" s="25" t="str">
        <f t="shared" si="2"/>
        <v>794</v>
      </c>
      <c r="E35" s="25" t="str">
        <f t="shared" si="3"/>
        <v>30</v>
      </c>
      <c r="F35" s="26" t="str">
        <f t="shared" si="4"/>
        <v>09717979430</v>
      </c>
    </row>
    <row r="36" spans="1:6" ht="12.75" customHeight="1">
      <c r="A36" s="29" t="s">
        <v>51</v>
      </c>
      <c r="B36" s="24" t="str">
        <f t="shared" si="0"/>
        <v>121</v>
      </c>
      <c r="C36" s="25" t="str">
        <f t="shared" si="1"/>
        <v>682</v>
      </c>
      <c r="D36" s="25" t="str">
        <f t="shared" si="2"/>
        <v>404</v>
      </c>
      <c r="E36" s="25" t="str">
        <f t="shared" si="3"/>
        <v>50</v>
      </c>
      <c r="F36" s="26" t="str">
        <f t="shared" si="4"/>
        <v>12168240450</v>
      </c>
    </row>
    <row r="37" spans="1:6" ht="12.75" customHeight="1">
      <c r="A37" s="29" t="s">
        <v>52</v>
      </c>
      <c r="B37" s="24" t="str">
        <f t="shared" si="0"/>
        <v>034</v>
      </c>
      <c r="C37" s="25" t="str">
        <f t="shared" si="1"/>
        <v>746</v>
      </c>
      <c r="D37" s="25" t="str">
        <f t="shared" si="2"/>
        <v>674</v>
      </c>
      <c r="E37" s="25" t="str">
        <f t="shared" si="3"/>
        <v>59</v>
      </c>
      <c r="F37" s="26" t="str">
        <f t="shared" si="4"/>
        <v>03474667459</v>
      </c>
    </row>
    <row r="38" spans="1:6" ht="12.75" customHeight="1">
      <c r="A38" s="29" t="s">
        <v>53</v>
      </c>
      <c r="B38" s="24" t="str">
        <f t="shared" si="0"/>
        <v>518</v>
      </c>
      <c r="C38" s="25" t="str">
        <f t="shared" si="1"/>
        <v>035</v>
      </c>
      <c r="D38" s="25" t="str">
        <f t="shared" si="2"/>
        <v>690</v>
      </c>
      <c r="E38" s="25" t="str">
        <f t="shared" si="3"/>
        <v>34</v>
      </c>
      <c r="F38" s="26" t="str">
        <f t="shared" si="4"/>
        <v>51803569034</v>
      </c>
    </row>
    <row r="39" spans="1:6" ht="12.75" customHeight="1">
      <c r="A39" s="29" t="s">
        <v>54</v>
      </c>
      <c r="B39" s="24" t="str">
        <f t="shared" si="0"/>
        <v>058</v>
      </c>
      <c r="C39" s="25" t="str">
        <f t="shared" si="1"/>
        <v>804</v>
      </c>
      <c r="D39" s="25" t="str">
        <f t="shared" si="2"/>
        <v>714</v>
      </c>
      <c r="E39" s="25" t="str">
        <f t="shared" si="3"/>
        <v>70</v>
      </c>
      <c r="F39" s="26" t="str">
        <f t="shared" si="4"/>
        <v>05880471470</v>
      </c>
    </row>
    <row r="40" spans="1:6" ht="12.75" customHeight="1">
      <c r="A40" s="29" t="s">
        <v>55</v>
      </c>
      <c r="B40" s="24" t="str">
        <f t="shared" si="0"/>
        <v>097</v>
      </c>
      <c r="C40" s="25" t="str">
        <f t="shared" si="1"/>
        <v>347</v>
      </c>
      <c r="D40" s="25" t="str">
        <f t="shared" si="2"/>
        <v>664</v>
      </c>
      <c r="E40" s="25" t="str">
        <f t="shared" si="3"/>
        <v>81</v>
      </c>
      <c r="F40" s="26" t="str">
        <f t="shared" si="4"/>
        <v>09734766481</v>
      </c>
    </row>
    <row r="41" spans="1:6" ht="12.75" customHeight="1">
      <c r="A41" s="29" t="s">
        <v>56</v>
      </c>
      <c r="B41" s="24" t="str">
        <f t="shared" si="0"/>
        <v>477</v>
      </c>
      <c r="C41" s="25" t="str">
        <f t="shared" si="1"/>
        <v>218</v>
      </c>
      <c r="D41" s="25" t="str">
        <f t="shared" si="2"/>
        <v>554</v>
      </c>
      <c r="E41" s="25" t="str">
        <f t="shared" si="3"/>
        <v>20</v>
      </c>
      <c r="F41" s="26" t="str">
        <f t="shared" si="4"/>
        <v>47721855420</v>
      </c>
    </row>
    <row r="42" spans="1:6" ht="12.75" customHeight="1">
      <c r="A42" s="29" t="s">
        <v>57</v>
      </c>
      <c r="B42" s="24" t="str">
        <f t="shared" si="0"/>
        <v>099</v>
      </c>
      <c r="C42" s="25" t="str">
        <f t="shared" si="1"/>
        <v>506</v>
      </c>
      <c r="D42" s="25" t="str">
        <f t="shared" si="2"/>
        <v>334</v>
      </c>
      <c r="E42" s="25" t="str">
        <f t="shared" si="3"/>
        <v>60</v>
      </c>
      <c r="F42" s="26" t="str">
        <f t="shared" si="4"/>
        <v>09950633460</v>
      </c>
    </row>
    <row r="43" spans="1:6" ht="12.75" customHeight="1">
      <c r="A43" s="29" t="s">
        <v>58</v>
      </c>
      <c r="B43" s="24" t="str">
        <f t="shared" si="0"/>
        <v>084</v>
      </c>
      <c r="C43" s="25" t="str">
        <f t="shared" si="1"/>
        <v>655</v>
      </c>
      <c r="D43" s="25" t="str">
        <f t="shared" si="2"/>
        <v>524</v>
      </c>
      <c r="E43" s="25" t="str">
        <f t="shared" si="3"/>
        <v>79</v>
      </c>
      <c r="F43" s="26" t="str">
        <f t="shared" si="4"/>
        <v>08465552479</v>
      </c>
    </row>
    <row r="44" spans="1:6" ht="12.75" customHeight="1">
      <c r="A44" s="29" t="s">
        <v>59</v>
      </c>
      <c r="B44" s="24" t="str">
        <f t="shared" si="0"/>
        <v>092</v>
      </c>
      <c r="C44" s="25" t="str">
        <f t="shared" si="1"/>
        <v>704</v>
      </c>
      <c r="D44" s="25" t="str">
        <f t="shared" si="2"/>
        <v>444</v>
      </c>
      <c r="E44" s="25" t="str">
        <f t="shared" si="3"/>
        <v>73</v>
      </c>
      <c r="F44" s="26" t="str">
        <f t="shared" si="4"/>
        <v>09270444473</v>
      </c>
    </row>
    <row r="45" spans="1:6" ht="12.75" customHeight="1">
      <c r="A45" s="29" t="s">
        <v>60</v>
      </c>
      <c r="B45" s="24" t="str">
        <f t="shared" si="0"/>
        <v>041</v>
      </c>
      <c r="C45" s="25" t="str">
        <f t="shared" si="1"/>
        <v>444</v>
      </c>
      <c r="D45" s="25" t="str">
        <f t="shared" si="2"/>
        <v>544</v>
      </c>
      <c r="E45" s="25" t="str">
        <f t="shared" si="3"/>
        <v>95</v>
      </c>
      <c r="F45" s="26" t="str">
        <f t="shared" si="4"/>
        <v>04144454495</v>
      </c>
    </row>
    <row r="46" spans="1:6" ht="12.75" customHeight="1">
      <c r="A46" s="29"/>
      <c r="B46" s="24" t="str">
        <f t="shared" si="0"/>
        <v/>
      </c>
      <c r="C46" s="25" t="str">
        <f t="shared" si="1"/>
        <v/>
      </c>
      <c r="D46" s="25" t="str">
        <f t="shared" si="2"/>
        <v/>
      </c>
      <c r="E46" s="25" t="str">
        <f t="shared" si="3"/>
        <v/>
      </c>
      <c r="F46" s="26" t="str">
        <f t="shared" si="4"/>
        <v/>
      </c>
    </row>
    <row r="47" spans="1:6" ht="12.75" customHeight="1">
      <c r="A47" s="29" t="s">
        <v>61</v>
      </c>
      <c r="B47" s="24" t="str">
        <f t="shared" si="0"/>
        <v>083</v>
      </c>
      <c r="C47" s="25" t="str">
        <f t="shared" si="1"/>
        <v>447</v>
      </c>
      <c r="D47" s="25" t="str">
        <f t="shared" si="2"/>
        <v>484</v>
      </c>
      <c r="E47" s="25" t="str">
        <f t="shared" si="3"/>
        <v>02</v>
      </c>
      <c r="F47" s="26" t="str">
        <f t="shared" si="4"/>
        <v>08344748402</v>
      </c>
    </row>
    <row r="48" spans="1:6" ht="12.75" customHeight="1">
      <c r="A48" s="29"/>
      <c r="B48" s="24" t="str">
        <f t="shared" si="0"/>
        <v/>
      </c>
      <c r="C48" s="25" t="str">
        <f t="shared" si="1"/>
        <v/>
      </c>
      <c r="D48" s="25" t="str">
        <f t="shared" si="2"/>
        <v/>
      </c>
      <c r="E48" s="25" t="str">
        <f t="shared" si="3"/>
        <v/>
      </c>
      <c r="F48" s="26" t="str">
        <f t="shared" si="4"/>
        <v/>
      </c>
    </row>
    <row r="49" spans="1:6" ht="12.75" customHeight="1">
      <c r="A49" s="29"/>
      <c r="B49" s="24" t="str">
        <f t="shared" si="0"/>
        <v/>
      </c>
      <c r="C49" s="25" t="str">
        <f t="shared" si="1"/>
        <v/>
      </c>
      <c r="D49" s="25" t="str">
        <f t="shared" si="2"/>
        <v/>
      </c>
      <c r="E49" s="25" t="str">
        <f t="shared" si="3"/>
        <v/>
      </c>
      <c r="F49" s="26" t="str">
        <f t="shared" si="4"/>
        <v/>
      </c>
    </row>
    <row r="50" spans="1:6" ht="12.75" customHeight="1">
      <c r="A50" s="29" t="s">
        <v>62</v>
      </c>
      <c r="B50" s="24" t="str">
        <f t="shared" si="0"/>
        <v>120</v>
      </c>
      <c r="C50" s="25" t="str">
        <f t="shared" si="1"/>
        <v>195</v>
      </c>
      <c r="D50" s="25" t="str">
        <f t="shared" si="2"/>
        <v>644</v>
      </c>
      <c r="E50" s="25" t="str">
        <f t="shared" si="3"/>
        <v>75</v>
      </c>
      <c r="F50" s="26" t="str">
        <f t="shared" si="4"/>
        <v>12019564475</v>
      </c>
    </row>
    <row r="51" spans="1:6" ht="12.75" customHeight="1">
      <c r="A51" s="29" t="s">
        <v>63</v>
      </c>
      <c r="B51" s="24" t="str">
        <f t="shared" si="0"/>
        <v>124</v>
      </c>
      <c r="C51" s="25" t="str">
        <f t="shared" si="1"/>
        <v>489</v>
      </c>
      <c r="D51" s="25" t="str">
        <f t="shared" si="2"/>
        <v>134</v>
      </c>
      <c r="E51" s="25" t="str">
        <f t="shared" si="3"/>
        <v>71</v>
      </c>
      <c r="F51" s="26" t="str">
        <f t="shared" si="4"/>
        <v>12448913471</v>
      </c>
    </row>
    <row r="52" spans="1:6" ht="12.75" customHeight="1">
      <c r="A52" s="29" t="s">
        <v>64</v>
      </c>
      <c r="B52" s="24" t="str">
        <f t="shared" si="0"/>
        <v>113</v>
      </c>
      <c r="C52" s="25" t="str">
        <f t="shared" si="1"/>
        <v>424</v>
      </c>
      <c r="D52" s="25" t="str">
        <f t="shared" si="2"/>
        <v>444</v>
      </c>
      <c r="E52" s="25" t="str">
        <f t="shared" si="3"/>
        <v>42</v>
      </c>
      <c r="F52" s="26" t="str">
        <f t="shared" si="4"/>
        <v>11342444442</v>
      </c>
    </row>
    <row r="53" spans="1:6" ht="12.75" customHeight="1">
      <c r="A53" s="28" t="s">
        <v>65</v>
      </c>
      <c r="B53" s="24" t="str">
        <f t="shared" si="0"/>
        <v>355</v>
      </c>
      <c r="C53" s="25" t="str">
        <f t="shared" si="1"/>
        <v>024</v>
      </c>
      <c r="D53" s="25" t="str">
        <f t="shared" si="2"/>
        <v>848</v>
      </c>
      <c r="E53" s="25" t="str">
        <f t="shared" si="3"/>
        <v>23</v>
      </c>
      <c r="F53" s="26" t="str">
        <f t="shared" si="4"/>
        <v>35502484823</v>
      </c>
    </row>
    <row r="54" spans="1:6" ht="12.75" customHeight="1">
      <c r="A54" s="29" t="s">
        <v>66</v>
      </c>
      <c r="B54" s="24" t="str">
        <f t="shared" si="0"/>
        <v>112</v>
      </c>
      <c r="C54" s="25" t="str">
        <f t="shared" si="1"/>
        <v>335</v>
      </c>
      <c r="D54" s="25" t="str">
        <f t="shared" si="2"/>
        <v>144</v>
      </c>
      <c r="E54" s="25" t="str">
        <f t="shared" si="3"/>
        <v>90</v>
      </c>
      <c r="F54" s="26" t="str">
        <f t="shared" si="4"/>
        <v>11233514490</v>
      </c>
    </row>
    <row r="55" spans="1:6" ht="12.75" customHeight="1">
      <c r="A55" s="30" t="s">
        <v>67</v>
      </c>
      <c r="B55" s="24" t="str">
        <f t="shared" si="0"/>
        <v>067</v>
      </c>
      <c r="C55" s="25" t="str">
        <f t="shared" si="1"/>
        <v>811</v>
      </c>
      <c r="D55" s="25" t="str">
        <f t="shared" si="2"/>
        <v>195</v>
      </c>
      <c r="E55" s="25" t="str">
        <f t="shared" si="3"/>
        <v>24</v>
      </c>
      <c r="F55" s="26" t="str">
        <f t="shared" si="4"/>
        <v>06781119524</v>
      </c>
    </row>
    <row r="56" spans="1:6" ht="12.75" customHeight="1">
      <c r="A56" s="30" t="s">
        <v>68</v>
      </c>
      <c r="B56" s="24" t="str">
        <f t="shared" si="0"/>
        <v>062</v>
      </c>
      <c r="C56" s="25" t="str">
        <f t="shared" si="1"/>
        <v>426</v>
      </c>
      <c r="D56" s="25" t="str">
        <f t="shared" si="2"/>
        <v>045</v>
      </c>
      <c r="E56" s="25" t="str">
        <f t="shared" si="3"/>
        <v>31</v>
      </c>
      <c r="F56" s="26" t="str">
        <f t="shared" si="4"/>
        <v>06242604531</v>
      </c>
    </row>
    <row r="57" spans="1:6" ht="12.75" customHeight="1">
      <c r="A57" s="30" t="s">
        <v>69</v>
      </c>
      <c r="B57" s="24" t="str">
        <f t="shared" si="0"/>
        <v>055</v>
      </c>
      <c r="C57" s="25" t="str">
        <f t="shared" si="1"/>
        <v>338</v>
      </c>
      <c r="D57" s="25" t="str">
        <f t="shared" si="2"/>
        <v>183</v>
      </c>
      <c r="E57" s="25" t="str">
        <f t="shared" si="3"/>
        <v>08</v>
      </c>
      <c r="F57" s="26" t="str">
        <f t="shared" si="4"/>
        <v>05533818308</v>
      </c>
    </row>
    <row r="58" spans="1:6" ht="12.75" customHeight="1">
      <c r="A58" s="30" t="s">
        <v>70</v>
      </c>
      <c r="B58" s="24" t="str">
        <f t="shared" si="0"/>
        <v>014</v>
      </c>
      <c r="C58" s="25" t="str">
        <f t="shared" si="1"/>
        <v>303</v>
      </c>
      <c r="D58" s="25" t="str">
        <f t="shared" si="2"/>
        <v>884</v>
      </c>
      <c r="E58" s="25" t="str">
        <f t="shared" si="3"/>
        <v>20</v>
      </c>
      <c r="F58" s="26" t="str">
        <f t="shared" si="4"/>
        <v>01430388420</v>
      </c>
    </row>
    <row r="59" spans="1:6" ht="12.75" customHeight="1">
      <c r="A59" s="30" t="s">
        <v>71</v>
      </c>
      <c r="B59" s="24" t="str">
        <f t="shared" si="0"/>
        <v>066</v>
      </c>
      <c r="C59" s="25" t="str">
        <f t="shared" si="1"/>
        <v>015</v>
      </c>
      <c r="D59" s="25" t="str">
        <f t="shared" si="2"/>
        <v>383</v>
      </c>
      <c r="E59" s="25" t="str">
        <f t="shared" si="3"/>
        <v>10</v>
      </c>
      <c r="F59" s="26" t="str">
        <f t="shared" si="4"/>
        <v>06601538310</v>
      </c>
    </row>
    <row r="60" spans="1:6" ht="12.75" customHeight="1">
      <c r="A60" s="31" t="s">
        <v>72</v>
      </c>
      <c r="B60" s="24" t="str">
        <f t="shared" si="0"/>
        <v>055</v>
      </c>
      <c r="C60" s="25" t="str">
        <f t="shared" si="1"/>
        <v>187</v>
      </c>
      <c r="D60" s="25" t="str">
        <f t="shared" si="2"/>
        <v>733</v>
      </c>
      <c r="E60" s="25" t="str">
        <f t="shared" si="3"/>
        <v>23</v>
      </c>
      <c r="F60" s="26" t="str">
        <f t="shared" si="4"/>
        <v>05518773323</v>
      </c>
    </row>
    <row r="61" spans="1:6" ht="12.75" customHeight="1">
      <c r="A61" s="31" t="s">
        <v>73</v>
      </c>
      <c r="B61" s="24" t="str">
        <f t="shared" si="0"/>
        <v>095</v>
      </c>
      <c r="C61" s="25" t="str">
        <f t="shared" si="1"/>
        <v>003</v>
      </c>
      <c r="D61" s="25" t="str">
        <f t="shared" si="2"/>
        <v>394</v>
      </c>
      <c r="E61" s="25" t="str">
        <f t="shared" si="3"/>
        <v>47</v>
      </c>
      <c r="F61" s="26" t="str">
        <f t="shared" si="4"/>
        <v>09500339447</v>
      </c>
    </row>
    <row r="62" spans="1:6" ht="12.75" customHeight="1">
      <c r="A62" s="31" t="s">
        <v>74</v>
      </c>
      <c r="B62" s="24" t="str">
        <f t="shared" si="0"/>
        <v>081</v>
      </c>
      <c r="C62" s="25" t="str">
        <f t="shared" si="1"/>
        <v>588</v>
      </c>
      <c r="D62" s="25" t="str">
        <f t="shared" si="2"/>
        <v>694</v>
      </c>
      <c r="E62" s="25" t="str">
        <f t="shared" si="3"/>
        <v>24</v>
      </c>
      <c r="F62" s="26" t="str">
        <f t="shared" si="4"/>
        <v>08158869424</v>
      </c>
    </row>
    <row r="63" spans="1:6" ht="12.75" customHeight="1">
      <c r="A63" s="31" t="s">
        <v>75</v>
      </c>
      <c r="B63" s="24" t="str">
        <f t="shared" si="0"/>
        <v>107</v>
      </c>
      <c r="C63" s="25" t="str">
        <f t="shared" si="1"/>
        <v>116</v>
      </c>
      <c r="D63" s="25" t="str">
        <f t="shared" si="2"/>
        <v>294</v>
      </c>
      <c r="E63" s="25" t="str">
        <f t="shared" si="3"/>
        <v>20</v>
      </c>
      <c r="F63" s="26" t="str">
        <f t="shared" si="4"/>
        <v>10711629420</v>
      </c>
    </row>
    <row r="64" spans="1:6" ht="12.75" customHeight="1">
      <c r="A64" s="31" t="s">
        <v>76</v>
      </c>
      <c r="B64" s="24" t="str">
        <f t="shared" si="0"/>
        <v>105</v>
      </c>
      <c r="C64" s="25" t="str">
        <f t="shared" si="1"/>
        <v>435</v>
      </c>
      <c r="D64" s="25" t="str">
        <f t="shared" si="2"/>
        <v>714</v>
      </c>
      <c r="E64" s="25" t="str">
        <f t="shared" si="3"/>
        <v>59</v>
      </c>
      <c r="F64" s="26" t="str">
        <f t="shared" si="4"/>
        <v>10543571459</v>
      </c>
    </row>
    <row r="65" spans="1:6" ht="12.75" customHeight="1">
      <c r="A65" s="23" t="s">
        <v>77</v>
      </c>
      <c r="B65" s="24" t="str">
        <f t="shared" si="0"/>
        <v>118</v>
      </c>
      <c r="C65" s="25" t="str">
        <f t="shared" si="1"/>
        <v>430</v>
      </c>
      <c r="D65" s="25" t="str">
        <f t="shared" si="2"/>
        <v>894</v>
      </c>
      <c r="E65" s="25" t="str">
        <f t="shared" si="3"/>
        <v>24</v>
      </c>
      <c r="F65" s="26" t="str">
        <f t="shared" si="4"/>
        <v>11843089424</v>
      </c>
    </row>
    <row r="66" spans="1:6" ht="12.75" customHeight="1">
      <c r="A66" s="23" t="s">
        <v>78</v>
      </c>
      <c r="B66" s="24" t="str">
        <f t="shared" si="0"/>
        <v>056</v>
      </c>
      <c r="C66" s="25" t="str">
        <f t="shared" si="1"/>
        <v>321</v>
      </c>
      <c r="D66" s="25" t="str">
        <f t="shared" si="2"/>
        <v>354</v>
      </c>
      <c r="E66" s="25" t="str">
        <f t="shared" si="3"/>
        <v>03</v>
      </c>
      <c r="F66" s="26" t="str">
        <f t="shared" si="4"/>
        <v>05632135403</v>
      </c>
    </row>
    <row r="67" spans="1:6" ht="12.75" customHeight="1">
      <c r="A67" s="23" t="s">
        <v>79</v>
      </c>
      <c r="B67" s="24" t="str">
        <f t="shared" si="0"/>
        <v>031</v>
      </c>
      <c r="C67" s="25" t="str">
        <f t="shared" si="1"/>
        <v>767</v>
      </c>
      <c r="D67" s="25" t="str">
        <f t="shared" si="2"/>
        <v>575</v>
      </c>
      <c r="E67" s="25" t="str">
        <f t="shared" si="3"/>
        <v>30</v>
      </c>
      <c r="F67" s="26" t="str">
        <f t="shared" si="4"/>
        <v>03176757530</v>
      </c>
    </row>
    <row r="68" spans="1:6" ht="12.75" customHeight="1">
      <c r="A68" s="23" t="s">
        <v>80</v>
      </c>
      <c r="B68" s="24" t="str">
        <f t="shared" si="0"/>
        <v>091</v>
      </c>
      <c r="C68" s="25" t="str">
        <f t="shared" si="1"/>
        <v>706</v>
      </c>
      <c r="D68" s="25" t="str">
        <f t="shared" si="2"/>
        <v>524</v>
      </c>
      <c r="E68" s="25" t="str">
        <f t="shared" si="3"/>
        <v>73</v>
      </c>
      <c r="F68" s="26" t="str">
        <f t="shared" si="4"/>
        <v>09170652473</v>
      </c>
    </row>
    <row r="69" spans="1:6" ht="12.75" customHeight="1">
      <c r="A69" s="23" t="s">
        <v>81</v>
      </c>
      <c r="B69" s="24" t="str">
        <f t="shared" si="0"/>
        <v>088</v>
      </c>
      <c r="C69" s="25" t="str">
        <f t="shared" si="1"/>
        <v>948</v>
      </c>
      <c r="D69" s="25" t="str">
        <f t="shared" si="2"/>
        <v>124</v>
      </c>
      <c r="E69" s="25" t="str">
        <f t="shared" si="3"/>
        <v>56</v>
      </c>
      <c r="F69" s="26" t="str">
        <f t="shared" si="4"/>
        <v>08894812456</v>
      </c>
    </row>
    <row r="70" spans="1:6" ht="12.75" customHeight="1">
      <c r="A70" s="32" t="s">
        <v>82</v>
      </c>
      <c r="B70" s="24" t="str">
        <f t="shared" si="0"/>
        <v>107</v>
      </c>
      <c r="C70" s="25" t="str">
        <f t="shared" si="1"/>
        <v>785</v>
      </c>
      <c r="D70" s="25" t="str">
        <f t="shared" si="2"/>
        <v>564</v>
      </c>
      <c r="E70" s="25" t="str">
        <f t="shared" si="3"/>
        <v>84</v>
      </c>
      <c r="F70" s="26" t="str">
        <f t="shared" si="4"/>
        <v>10778556484</v>
      </c>
    </row>
    <row r="71" spans="1:6" ht="12.75" customHeight="1">
      <c r="A71" s="32" t="s">
        <v>83</v>
      </c>
      <c r="B71" s="24" t="str">
        <f t="shared" si="0"/>
        <v>107</v>
      </c>
      <c r="C71" s="25" t="str">
        <f t="shared" si="1"/>
        <v>426</v>
      </c>
      <c r="D71" s="25" t="str">
        <f t="shared" si="2"/>
        <v>984</v>
      </c>
      <c r="E71" s="25" t="str">
        <f t="shared" si="3"/>
        <v>59</v>
      </c>
      <c r="F71" s="26" t="str">
        <f t="shared" si="4"/>
        <v>10742698459</v>
      </c>
    </row>
    <row r="72" spans="1:6" ht="12.75" customHeight="1">
      <c r="A72" s="31" t="s">
        <v>84</v>
      </c>
      <c r="B72" s="24" t="str">
        <f t="shared" si="0"/>
        <v>115</v>
      </c>
      <c r="C72" s="25" t="str">
        <f t="shared" si="1"/>
        <v>467</v>
      </c>
      <c r="D72" s="25" t="str">
        <f t="shared" si="2"/>
        <v>964</v>
      </c>
      <c r="E72" s="25" t="str">
        <f t="shared" si="3"/>
        <v>01</v>
      </c>
      <c r="F72" s="26" t="str">
        <f t="shared" si="4"/>
        <v>11546796401</v>
      </c>
    </row>
    <row r="73" spans="1:6" ht="12.75" customHeight="1">
      <c r="A73" s="31" t="s">
        <v>85</v>
      </c>
      <c r="B73" s="24" t="str">
        <f t="shared" si="0"/>
        <v>062</v>
      </c>
      <c r="C73" s="25" t="str">
        <f t="shared" si="1"/>
        <v>088</v>
      </c>
      <c r="D73" s="25" t="str">
        <f t="shared" si="2"/>
        <v>763</v>
      </c>
      <c r="E73" s="25" t="str">
        <f t="shared" si="3"/>
        <v>03</v>
      </c>
      <c r="F73" s="26" t="str">
        <f t="shared" si="4"/>
        <v>06208876303</v>
      </c>
    </row>
    <row r="74" spans="1:6" ht="12.75" customHeight="1">
      <c r="A74" s="32" t="s">
        <v>86</v>
      </c>
      <c r="B74" s="24" t="str">
        <f t="shared" si="0"/>
        <v>074</v>
      </c>
      <c r="C74" s="25" t="str">
        <f t="shared" si="1"/>
        <v>167</v>
      </c>
      <c r="D74" s="25" t="str">
        <f t="shared" si="2"/>
        <v>784</v>
      </c>
      <c r="E74" s="25" t="str">
        <f t="shared" si="3"/>
        <v>92</v>
      </c>
      <c r="F74" s="26" t="str">
        <f t="shared" si="4"/>
        <v>07416778492</v>
      </c>
    </row>
    <row r="75" spans="1:6" ht="12.75" customHeight="1">
      <c r="A75" s="32" t="s">
        <v>87</v>
      </c>
      <c r="B75" s="24" t="str">
        <f t="shared" si="0"/>
        <v>083</v>
      </c>
      <c r="C75" s="25" t="str">
        <f t="shared" si="1"/>
        <v>845</v>
      </c>
      <c r="D75" s="25" t="str">
        <f t="shared" si="2"/>
        <v>074</v>
      </c>
      <c r="E75" s="25" t="str">
        <f t="shared" si="3"/>
        <v>14</v>
      </c>
      <c r="F75" s="26" t="str">
        <f t="shared" si="4"/>
        <v>08384507414</v>
      </c>
    </row>
    <row r="76" spans="1:6" ht="12.75" customHeight="1">
      <c r="A76" s="31" t="s">
        <v>88</v>
      </c>
      <c r="B76" s="24" t="str">
        <f t="shared" si="0"/>
        <v>014</v>
      </c>
      <c r="C76" s="25" t="str">
        <f t="shared" si="1"/>
        <v>560</v>
      </c>
      <c r="D76" s="25" t="str">
        <f t="shared" si="2"/>
        <v>744</v>
      </c>
      <c r="E76" s="25" t="str">
        <f t="shared" si="3"/>
        <v>58</v>
      </c>
      <c r="F76" s="26" t="str">
        <f t="shared" si="4"/>
        <v>01456074458</v>
      </c>
    </row>
    <row r="77" spans="1:6" ht="12.75" customHeight="1">
      <c r="A77" s="28" t="s">
        <v>89</v>
      </c>
      <c r="B77" s="24" t="str">
        <f t="shared" si="0"/>
        <v>065</v>
      </c>
      <c r="C77" s="25" t="str">
        <f t="shared" si="1"/>
        <v>379</v>
      </c>
      <c r="D77" s="25" t="str">
        <f t="shared" si="2"/>
        <v>324</v>
      </c>
      <c r="E77" s="25" t="str">
        <f t="shared" si="3"/>
        <v>32</v>
      </c>
      <c r="F77" s="26" t="str">
        <f t="shared" si="4"/>
        <v>06537932432</v>
      </c>
    </row>
    <row r="78" spans="1:6" ht="12.75" customHeight="1">
      <c r="A78" s="28" t="s">
        <v>90</v>
      </c>
      <c r="B78" s="24" t="str">
        <f t="shared" si="0"/>
        <v>111</v>
      </c>
      <c r="C78" s="25" t="str">
        <f t="shared" si="1"/>
        <v>151</v>
      </c>
      <c r="D78" s="25" t="str">
        <f t="shared" si="2"/>
        <v>054</v>
      </c>
      <c r="E78" s="25" t="str">
        <f t="shared" si="3"/>
        <v>77</v>
      </c>
      <c r="F78" s="26" t="str">
        <f t="shared" si="4"/>
        <v>11115105477</v>
      </c>
    </row>
    <row r="79" spans="1:6" ht="12.75" customHeight="1">
      <c r="A79" s="28" t="s">
        <v>91</v>
      </c>
      <c r="B79" s="24" t="str">
        <f t="shared" si="0"/>
        <v>108</v>
      </c>
      <c r="C79" s="25" t="str">
        <f t="shared" si="1"/>
        <v>149</v>
      </c>
      <c r="D79" s="25" t="str">
        <f t="shared" si="2"/>
        <v>464</v>
      </c>
      <c r="E79" s="25" t="str">
        <f t="shared" si="3"/>
        <v>61</v>
      </c>
      <c r="F79" s="26" t="str">
        <f t="shared" si="4"/>
        <v>10814946461</v>
      </c>
    </row>
    <row r="80" spans="1:6" ht="12.75" customHeight="1">
      <c r="A80" s="28" t="s">
        <v>92</v>
      </c>
      <c r="B80" s="24" t="str">
        <f t="shared" si="0"/>
        <v>016</v>
      </c>
      <c r="C80" s="25" t="str">
        <f t="shared" si="1"/>
        <v>799</v>
      </c>
      <c r="D80" s="25" t="str">
        <f t="shared" si="2"/>
        <v>394</v>
      </c>
      <c r="E80" s="25" t="str">
        <f t="shared" si="3"/>
        <v>16</v>
      </c>
      <c r="F80" s="26" t="str">
        <f t="shared" si="4"/>
        <v>01679939416</v>
      </c>
    </row>
    <row r="81" spans="1:6" ht="12.75" customHeight="1">
      <c r="A81" s="28"/>
      <c r="B81" s="24" t="str">
        <f t="shared" si="0"/>
        <v/>
      </c>
      <c r="C81" s="25" t="str">
        <f t="shared" si="1"/>
        <v/>
      </c>
      <c r="D81" s="25" t="str">
        <f t="shared" si="2"/>
        <v/>
      </c>
      <c r="E81" s="25" t="str">
        <f t="shared" si="3"/>
        <v/>
      </c>
      <c r="F81" s="26" t="str">
        <f t="shared" si="4"/>
        <v/>
      </c>
    </row>
    <row r="82" spans="1:6" ht="12.75" customHeight="1">
      <c r="A82" s="29" t="s">
        <v>93</v>
      </c>
      <c r="B82" s="24" t="str">
        <f t="shared" si="0"/>
        <v>069</v>
      </c>
      <c r="C82" s="25" t="str">
        <f t="shared" si="1"/>
        <v>664</v>
      </c>
      <c r="D82" s="25" t="str">
        <f t="shared" si="2"/>
        <v>474</v>
      </c>
      <c r="E82" s="25" t="str">
        <f t="shared" si="3"/>
        <v>63</v>
      </c>
      <c r="F82" s="26" t="str">
        <f t="shared" si="4"/>
        <v>06966447463</v>
      </c>
    </row>
    <row r="83" spans="1:6" ht="12.75" customHeight="1">
      <c r="A83" s="29"/>
      <c r="B83" s="24" t="str">
        <f t="shared" si="0"/>
        <v/>
      </c>
      <c r="C83" s="25" t="str">
        <f t="shared" si="1"/>
        <v/>
      </c>
      <c r="D83" s="25" t="str">
        <f t="shared" si="2"/>
        <v/>
      </c>
      <c r="E83" s="25" t="str">
        <f t="shared" si="3"/>
        <v/>
      </c>
      <c r="F83" s="26" t="str">
        <f t="shared" si="4"/>
        <v/>
      </c>
    </row>
    <row r="84" spans="1:6" ht="12.75" customHeight="1">
      <c r="A84" s="29"/>
      <c r="B84" s="24" t="str">
        <f t="shared" si="0"/>
        <v/>
      </c>
      <c r="C84" s="25" t="str">
        <f t="shared" si="1"/>
        <v/>
      </c>
      <c r="D84" s="25" t="str">
        <f t="shared" si="2"/>
        <v/>
      </c>
      <c r="E84" s="25" t="str">
        <f t="shared" si="3"/>
        <v/>
      </c>
      <c r="F84" s="26" t="str">
        <f t="shared" si="4"/>
        <v/>
      </c>
    </row>
    <row r="85" spans="1:6" ht="12.75" customHeight="1">
      <c r="A85" s="29" t="s">
        <v>94</v>
      </c>
      <c r="B85" s="24" t="str">
        <f t="shared" si="0"/>
        <v>280</v>
      </c>
      <c r="C85" s="25" t="str">
        <f t="shared" si="1"/>
        <v>972</v>
      </c>
      <c r="D85" s="25" t="str">
        <f t="shared" si="2"/>
        <v>544</v>
      </c>
      <c r="E85" s="25" t="str">
        <f t="shared" si="3"/>
        <v>68</v>
      </c>
      <c r="F85" s="26" t="str">
        <f t="shared" si="4"/>
        <v>28097254468</v>
      </c>
    </row>
    <row r="86" spans="1:6" ht="12.75" customHeight="1">
      <c r="A86" s="29" t="s">
        <v>95</v>
      </c>
      <c r="B86" s="24" t="str">
        <f t="shared" si="0"/>
        <v>107</v>
      </c>
      <c r="C86" s="25" t="str">
        <f t="shared" si="1"/>
        <v>972</v>
      </c>
      <c r="D86" s="25" t="str">
        <f t="shared" si="2"/>
        <v>104</v>
      </c>
      <c r="E86" s="25" t="str">
        <f t="shared" si="3"/>
        <v>58</v>
      </c>
      <c r="F86" s="26" t="str">
        <f t="shared" si="4"/>
        <v>10797210458</v>
      </c>
    </row>
    <row r="87" spans="1:6" ht="12.75" customHeight="1">
      <c r="A87" s="29" t="s">
        <v>96</v>
      </c>
      <c r="B87" s="24" t="str">
        <f t="shared" si="0"/>
        <v>025</v>
      </c>
      <c r="C87" s="25" t="str">
        <f t="shared" si="1"/>
        <v>114</v>
      </c>
      <c r="D87" s="25" t="str">
        <f t="shared" si="2"/>
        <v>764</v>
      </c>
      <c r="E87" s="25" t="str">
        <f t="shared" si="3"/>
        <v>95</v>
      </c>
      <c r="F87" s="26" t="str">
        <f t="shared" si="4"/>
        <v>02511476495</v>
      </c>
    </row>
    <row r="88" spans="1:6" ht="12.75" customHeight="1">
      <c r="A88" s="29" t="s">
        <v>97</v>
      </c>
      <c r="B88" s="24" t="str">
        <f t="shared" si="0"/>
        <v>058</v>
      </c>
      <c r="C88" s="25" t="str">
        <f t="shared" si="1"/>
        <v>544</v>
      </c>
      <c r="D88" s="25" t="str">
        <f t="shared" si="2"/>
        <v>784</v>
      </c>
      <c r="E88" s="25" t="str">
        <f t="shared" si="3"/>
        <v>55</v>
      </c>
      <c r="F88" s="26" t="str">
        <f t="shared" si="4"/>
        <v>05854478455</v>
      </c>
    </row>
    <row r="89" spans="1:6" ht="12.75" customHeight="1">
      <c r="A89" s="29" t="s">
        <v>98</v>
      </c>
      <c r="B89" s="24" t="str">
        <f t="shared" si="0"/>
        <v>070</v>
      </c>
      <c r="C89" s="25" t="str">
        <f t="shared" si="1"/>
        <v>359</v>
      </c>
      <c r="D89" s="25" t="str">
        <f t="shared" si="2"/>
        <v>744</v>
      </c>
      <c r="E89" s="25" t="str">
        <f t="shared" si="3"/>
        <v>23</v>
      </c>
      <c r="F89" s="26" t="str">
        <f t="shared" si="4"/>
        <v>07035974423</v>
      </c>
    </row>
    <row r="90" spans="1:6" ht="12.75" customHeight="1">
      <c r="A90" s="27" t="s">
        <v>99</v>
      </c>
      <c r="B90" s="24" t="str">
        <f t="shared" si="0"/>
        <v>049</v>
      </c>
      <c r="C90" s="25" t="str">
        <f t="shared" si="1"/>
        <v>625</v>
      </c>
      <c r="D90" s="25" t="str">
        <f t="shared" si="2"/>
        <v>564</v>
      </c>
      <c r="E90" s="25" t="str">
        <f t="shared" si="3"/>
        <v>95</v>
      </c>
      <c r="F90" s="26" t="str">
        <f t="shared" si="4"/>
        <v>04962556495</v>
      </c>
    </row>
    <row r="91" spans="1:6" ht="12.75" customHeight="1">
      <c r="A91" s="32" t="s">
        <v>100</v>
      </c>
      <c r="B91" s="24" t="str">
        <f t="shared" si="0"/>
        <v>104</v>
      </c>
      <c r="C91" s="25" t="str">
        <f t="shared" si="1"/>
        <v>344</v>
      </c>
      <c r="D91" s="25" t="str">
        <f t="shared" si="2"/>
        <v>984</v>
      </c>
      <c r="E91" s="25" t="str">
        <f t="shared" si="3"/>
        <v>16</v>
      </c>
      <c r="F91" s="26" t="str">
        <f t="shared" si="4"/>
        <v>10434498416</v>
      </c>
    </row>
    <row r="92" spans="1:6" ht="12.75" customHeight="1">
      <c r="A92" s="32" t="s">
        <v>101</v>
      </c>
      <c r="B92" s="24" t="str">
        <f t="shared" si="0"/>
        <v>414</v>
      </c>
      <c r="C92" s="25" t="str">
        <f t="shared" si="1"/>
        <v>884</v>
      </c>
      <c r="D92" s="25" t="str">
        <f t="shared" si="2"/>
        <v>278</v>
      </c>
      <c r="E92" s="25" t="str">
        <f t="shared" si="3"/>
        <v>36</v>
      </c>
      <c r="F92" s="26" t="str">
        <f t="shared" si="4"/>
        <v>41488427836</v>
      </c>
    </row>
    <row r="93" spans="1:6" ht="12.75" customHeight="1">
      <c r="A93" s="29" t="s">
        <v>102</v>
      </c>
      <c r="B93" s="24" t="str">
        <f t="shared" si="0"/>
        <v>090</v>
      </c>
      <c r="C93" s="25" t="str">
        <f t="shared" si="1"/>
        <v>856</v>
      </c>
      <c r="D93" s="25" t="str">
        <f t="shared" si="2"/>
        <v>164</v>
      </c>
      <c r="E93" s="25" t="str">
        <f t="shared" si="3"/>
        <v>41</v>
      </c>
      <c r="F93" s="26" t="str">
        <f t="shared" si="4"/>
        <v>09085616441</v>
      </c>
    </row>
    <row r="94" spans="1:6" ht="12.75" customHeight="1">
      <c r="A94" s="29"/>
      <c r="B94" s="24" t="str">
        <f t="shared" si="0"/>
        <v/>
      </c>
      <c r="C94" s="25" t="str">
        <f t="shared" si="1"/>
        <v/>
      </c>
      <c r="D94" s="25" t="str">
        <f t="shared" si="2"/>
        <v/>
      </c>
      <c r="E94" s="25" t="str">
        <f t="shared" si="3"/>
        <v/>
      </c>
      <c r="F94" s="26" t="str">
        <f t="shared" si="4"/>
        <v/>
      </c>
    </row>
    <row r="95" spans="1:6" ht="12.75" customHeight="1">
      <c r="A95" s="29" t="s">
        <v>103</v>
      </c>
      <c r="B95" s="24" t="str">
        <f t="shared" si="0"/>
        <v>103</v>
      </c>
      <c r="C95" s="25" t="str">
        <f t="shared" si="1"/>
        <v>368</v>
      </c>
      <c r="D95" s="25" t="str">
        <f t="shared" si="2"/>
        <v>294</v>
      </c>
      <c r="E95" s="25" t="str">
        <f t="shared" si="3"/>
        <v>26</v>
      </c>
      <c r="F95" s="26" t="str">
        <f t="shared" si="4"/>
        <v>10336829426</v>
      </c>
    </row>
    <row r="96" spans="1:6" ht="12.75" customHeight="1">
      <c r="A96" s="29" t="s">
        <v>104</v>
      </c>
      <c r="B96" s="24" t="str">
        <f t="shared" si="0"/>
        <v>090</v>
      </c>
      <c r="C96" s="25" t="str">
        <f t="shared" si="1"/>
        <v>129</v>
      </c>
      <c r="D96" s="25" t="str">
        <f t="shared" si="2"/>
        <v>494</v>
      </c>
      <c r="E96" s="25" t="str">
        <f t="shared" si="3"/>
        <v>24</v>
      </c>
      <c r="F96" s="26" t="str">
        <f t="shared" si="4"/>
        <v>09012949424</v>
      </c>
    </row>
    <row r="97" spans="1:6" ht="12.75" customHeight="1">
      <c r="A97" s="29" t="s">
        <v>105</v>
      </c>
      <c r="B97" s="24" t="str">
        <f t="shared" si="0"/>
        <v>078</v>
      </c>
      <c r="C97" s="25" t="str">
        <f t="shared" si="1"/>
        <v>062</v>
      </c>
      <c r="D97" s="25" t="str">
        <f t="shared" si="2"/>
        <v>744</v>
      </c>
      <c r="E97" s="25" t="str">
        <f t="shared" si="3"/>
        <v>05</v>
      </c>
      <c r="F97" s="26" t="str">
        <f t="shared" si="4"/>
        <v>07806274405</v>
      </c>
    </row>
    <row r="98" spans="1:6" ht="12.75" customHeight="1">
      <c r="A98" s="32" t="s">
        <v>106</v>
      </c>
      <c r="B98" s="24" t="str">
        <f t="shared" si="0"/>
        <v>111</v>
      </c>
      <c r="C98" s="25" t="str">
        <f t="shared" si="1"/>
        <v>214</v>
      </c>
      <c r="D98" s="25" t="str">
        <f t="shared" si="2"/>
        <v>154</v>
      </c>
      <c r="E98" s="25" t="str">
        <f t="shared" si="3"/>
        <v>58</v>
      </c>
      <c r="F98" s="26" t="str">
        <f t="shared" si="4"/>
        <v>11121415458</v>
      </c>
    </row>
    <row r="99" spans="1:6" ht="12.75" customHeight="1">
      <c r="A99" s="32" t="s">
        <v>107</v>
      </c>
      <c r="B99" s="24" t="str">
        <f t="shared" si="0"/>
        <v>086</v>
      </c>
      <c r="C99" s="25" t="str">
        <f t="shared" si="1"/>
        <v>709</v>
      </c>
      <c r="D99" s="25" t="str">
        <f t="shared" si="2"/>
        <v>834</v>
      </c>
      <c r="E99" s="25" t="str">
        <f t="shared" si="3"/>
        <v>19</v>
      </c>
      <c r="F99" s="26" t="str">
        <f t="shared" si="4"/>
        <v>08670983419</v>
      </c>
    </row>
    <row r="100" spans="1:6" ht="12.75" customHeight="1">
      <c r="A100" s="32" t="s">
        <v>108</v>
      </c>
      <c r="B100" s="24" t="str">
        <f t="shared" si="0"/>
        <v>043</v>
      </c>
      <c r="C100" s="25" t="str">
        <f t="shared" si="1"/>
        <v>196</v>
      </c>
      <c r="D100" s="25" t="str">
        <f t="shared" si="2"/>
        <v>585</v>
      </c>
      <c r="E100" s="25" t="str">
        <f t="shared" si="3"/>
        <v>40</v>
      </c>
      <c r="F100" s="26" t="str">
        <f t="shared" si="4"/>
        <v>04319658540</v>
      </c>
    </row>
    <row r="101" spans="1:6" ht="12.75" customHeight="1">
      <c r="A101" s="27" t="s">
        <v>109</v>
      </c>
      <c r="B101" s="24" t="str">
        <f t="shared" si="0"/>
        <v>103</v>
      </c>
      <c r="C101" s="25" t="str">
        <f t="shared" si="1"/>
        <v>149</v>
      </c>
      <c r="D101" s="25" t="str">
        <f t="shared" si="2"/>
        <v>874</v>
      </c>
      <c r="E101" s="25" t="str">
        <f t="shared" si="3"/>
        <v>52</v>
      </c>
      <c r="F101" s="26" t="str">
        <f t="shared" si="4"/>
        <v>10314987452</v>
      </c>
    </row>
    <row r="102" spans="1:6" ht="12.75" customHeight="1">
      <c r="A102" s="29"/>
      <c r="B102" s="24" t="str">
        <f t="shared" si="0"/>
        <v/>
      </c>
      <c r="C102" s="25" t="str">
        <f t="shared" si="1"/>
        <v/>
      </c>
      <c r="D102" s="25" t="str">
        <f t="shared" si="2"/>
        <v/>
      </c>
      <c r="E102" s="25" t="str">
        <f t="shared" si="3"/>
        <v/>
      </c>
      <c r="F102" s="26" t="str">
        <f t="shared" si="4"/>
        <v/>
      </c>
    </row>
    <row r="103" spans="1:6" ht="12.75" customHeight="1">
      <c r="A103" s="29"/>
      <c r="B103" s="24" t="str">
        <f t="shared" si="0"/>
        <v/>
      </c>
      <c r="C103" s="25" t="str">
        <f t="shared" si="1"/>
        <v/>
      </c>
      <c r="D103" s="25" t="str">
        <f t="shared" si="2"/>
        <v/>
      </c>
      <c r="E103" s="25" t="str">
        <f t="shared" si="3"/>
        <v/>
      </c>
      <c r="F103" s="26" t="str">
        <f t="shared" si="4"/>
        <v/>
      </c>
    </row>
    <row r="104" spans="1:6" ht="12.75" customHeight="1">
      <c r="A104" s="29"/>
      <c r="B104" s="24" t="str">
        <f t="shared" si="0"/>
        <v/>
      </c>
      <c r="C104" s="25" t="str">
        <f t="shared" si="1"/>
        <v/>
      </c>
      <c r="D104" s="25" t="str">
        <f t="shared" si="2"/>
        <v/>
      </c>
      <c r="E104" s="25" t="str">
        <f t="shared" si="3"/>
        <v/>
      </c>
      <c r="F104" s="26" t="str">
        <f t="shared" si="4"/>
        <v/>
      </c>
    </row>
    <row r="105" spans="1:6" ht="12.75" customHeight="1">
      <c r="A105" s="29" t="s">
        <v>110</v>
      </c>
      <c r="B105" s="24" t="str">
        <f t="shared" si="0"/>
        <v>066</v>
      </c>
      <c r="C105" s="25" t="str">
        <f t="shared" si="1"/>
        <v>887</v>
      </c>
      <c r="D105" s="25" t="str">
        <f t="shared" si="2"/>
        <v>614</v>
      </c>
      <c r="E105" s="25" t="str">
        <f t="shared" si="3"/>
        <v>08</v>
      </c>
      <c r="F105" s="26" t="str">
        <f t="shared" si="4"/>
        <v>06688761408</v>
      </c>
    </row>
    <row r="106" spans="1:6" ht="12.75" customHeight="1">
      <c r="A106" s="29"/>
      <c r="B106" s="24" t="str">
        <f t="shared" si="0"/>
        <v/>
      </c>
      <c r="C106" s="25" t="str">
        <f t="shared" si="1"/>
        <v/>
      </c>
      <c r="D106" s="25" t="str">
        <f t="shared" si="2"/>
        <v/>
      </c>
      <c r="E106" s="25" t="str">
        <f t="shared" si="3"/>
        <v/>
      </c>
      <c r="F106" s="26" t="str">
        <f t="shared" si="4"/>
        <v/>
      </c>
    </row>
    <row r="107" spans="1:6" ht="12.75" customHeight="1">
      <c r="A107" s="33"/>
      <c r="B107" s="34" t="str">
        <f t="shared" si="0"/>
        <v/>
      </c>
      <c r="C107" s="35" t="str">
        <f t="shared" si="1"/>
        <v/>
      </c>
      <c r="D107" s="35" t="str">
        <f t="shared" si="2"/>
        <v/>
      </c>
      <c r="E107" s="35" t="str">
        <f t="shared" si="3"/>
        <v/>
      </c>
      <c r="F107" s="36" t="str">
        <f t="shared" si="4"/>
        <v/>
      </c>
    </row>
    <row r="108" spans="1:6" ht="12.75" customHeight="1">
      <c r="A108" s="37" t="s">
        <v>111</v>
      </c>
      <c r="B108" s="20" t="str">
        <f t="shared" si="0"/>
        <v>102</v>
      </c>
      <c r="C108" s="21" t="str">
        <f t="shared" si="1"/>
        <v>096</v>
      </c>
      <c r="D108" s="21" t="str">
        <f t="shared" si="2"/>
        <v>514</v>
      </c>
      <c r="E108" s="21" t="str">
        <f t="shared" si="3"/>
        <v>23</v>
      </c>
      <c r="F108" s="22" t="str">
        <f t="shared" si="4"/>
        <v>10209651423</v>
      </c>
    </row>
    <row r="109" spans="1:6" ht="12.75" customHeight="1">
      <c r="A109" s="37" t="s">
        <v>112</v>
      </c>
      <c r="B109" s="24" t="str">
        <f t="shared" si="0"/>
        <v>114</v>
      </c>
      <c r="C109" s="25" t="str">
        <f t="shared" si="1"/>
        <v>192</v>
      </c>
      <c r="D109" s="25" t="str">
        <f t="shared" si="2"/>
        <v>634</v>
      </c>
      <c r="E109" s="25" t="str">
        <f t="shared" si="3"/>
        <v>20</v>
      </c>
      <c r="F109" s="26" t="str">
        <f t="shared" si="4"/>
        <v>11419263420</v>
      </c>
    </row>
    <row r="110" spans="1:6" ht="12.75" customHeight="1">
      <c r="A110" s="37" t="s">
        <v>113</v>
      </c>
      <c r="B110" s="24" t="str">
        <f t="shared" si="0"/>
        <v>098</v>
      </c>
      <c r="C110" s="25" t="str">
        <f t="shared" si="1"/>
        <v>633</v>
      </c>
      <c r="D110" s="25" t="str">
        <f t="shared" si="2"/>
        <v>064</v>
      </c>
      <c r="E110" s="25" t="str">
        <f t="shared" si="3"/>
        <v>79</v>
      </c>
      <c r="F110" s="26" t="str">
        <f t="shared" si="4"/>
        <v>09863306479</v>
      </c>
    </row>
    <row r="111" spans="1:6" ht="12.75" customHeight="1">
      <c r="A111" s="40" t="s">
        <v>114</v>
      </c>
      <c r="B111" s="24" t="str">
        <f t="shared" si="0"/>
        <v>101</v>
      </c>
      <c r="C111" s="25" t="str">
        <f t="shared" si="1"/>
        <v>426</v>
      </c>
      <c r="D111" s="25" t="str">
        <f t="shared" si="2"/>
        <v>864</v>
      </c>
      <c r="E111" s="25" t="str">
        <f t="shared" si="3"/>
        <v>84</v>
      </c>
      <c r="F111" s="26" t="str">
        <f t="shared" si="4"/>
        <v>10142686484</v>
      </c>
    </row>
    <row r="112" spans="1:6" ht="12.75" customHeight="1">
      <c r="A112" s="40" t="s">
        <v>115</v>
      </c>
      <c r="B112" s="24" t="str">
        <f t="shared" si="0"/>
        <v>109</v>
      </c>
      <c r="C112" s="25" t="str">
        <f t="shared" si="1"/>
        <v>770</v>
      </c>
      <c r="D112" s="25" t="str">
        <f t="shared" si="2"/>
        <v>484</v>
      </c>
      <c r="E112" s="25" t="str">
        <f t="shared" si="3"/>
        <v>03</v>
      </c>
      <c r="F112" s="26" t="str">
        <f t="shared" si="4"/>
        <v>10977048403</v>
      </c>
    </row>
    <row r="113" spans="1:6" ht="12.75" customHeight="1">
      <c r="A113" s="37"/>
      <c r="B113" s="24" t="str">
        <f t="shared" si="0"/>
        <v/>
      </c>
      <c r="C113" s="25" t="str">
        <f t="shared" si="1"/>
        <v/>
      </c>
      <c r="D113" s="25" t="str">
        <f t="shared" si="2"/>
        <v/>
      </c>
      <c r="E113" s="25" t="str">
        <f t="shared" si="3"/>
        <v/>
      </c>
      <c r="F113" s="26" t="str">
        <f t="shared" si="4"/>
        <v/>
      </c>
    </row>
    <row r="114" spans="1:6" ht="12.75" customHeight="1">
      <c r="A114" s="37"/>
      <c r="B114" s="24" t="str">
        <f t="shared" si="0"/>
        <v/>
      </c>
      <c r="C114" s="25" t="str">
        <f t="shared" si="1"/>
        <v/>
      </c>
      <c r="D114" s="25" t="str">
        <f t="shared" si="2"/>
        <v/>
      </c>
      <c r="E114" s="25" t="str">
        <f t="shared" si="3"/>
        <v/>
      </c>
      <c r="F114" s="26" t="str">
        <f t="shared" si="4"/>
        <v/>
      </c>
    </row>
    <row r="115" spans="1:6" ht="12.75" customHeight="1">
      <c r="A115" s="37" t="s">
        <v>116</v>
      </c>
      <c r="B115" s="24" t="str">
        <f t="shared" si="0"/>
        <v>102</v>
      </c>
      <c r="C115" s="25" t="str">
        <f t="shared" si="1"/>
        <v>894</v>
      </c>
      <c r="D115" s="25" t="str">
        <f t="shared" si="2"/>
        <v>784</v>
      </c>
      <c r="E115" s="25" t="str">
        <f t="shared" si="3"/>
        <v>48</v>
      </c>
      <c r="F115" s="26" t="str">
        <f t="shared" si="4"/>
        <v>10289478448</v>
      </c>
    </row>
    <row r="116" spans="1:6" ht="12.75" customHeight="1">
      <c r="A116" s="40" t="s">
        <v>117</v>
      </c>
      <c r="B116" s="24" t="str">
        <f t="shared" si="0"/>
        <v>056</v>
      </c>
      <c r="C116" s="25" t="str">
        <f t="shared" si="1"/>
        <v>525</v>
      </c>
      <c r="D116" s="25" t="str">
        <f t="shared" si="2"/>
        <v>783</v>
      </c>
      <c r="E116" s="25" t="str">
        <f t="shared" si="3"/>
        <v>86</v>
      </c>
      <c r="F116" s="26" t="str">
        <f t="shared" si="4"/>
        <v>05652578386</v>
      </c>
    </row>
    <row r="117" spans="1:6" ht="12.75" customHeight="1">
      <c r="A117" s="40" t="s">
        <v>118</v>
      </c>
      <c r="B117" s="24" t="str">
        <f t="shared" si="0"/>
        <v>419</v>
      </c>
      <c r="C117" s="25" t="str">
        <f t="shared" si="1"/>
        <v>151</v>
      </c>
      <c r="D117" s="25" t="str">
        <f t="shared" si="2"/>
        <v>898</v>
      </c>
      <c r="E117" s="25" t="str">
        <f t="shared" si="3"/>
        <v>45</v>
      </c>
      <c r="F117" s="26" t="str">
        <f t="shared" si="4"/>
        <v>41915189845</v>
      </c>
    </row>
    <row r="118" spans="1:6" ht="12.75" customHeight="1">
      <c r="A118" s="40" t="s">
        <v>119</v>
      </c>
      <c r="B118" s="24" t="str">
        <f t="shared" si="0"/>
        <v>041</v>
      </c>
      <c r="C118" s="25" t="str">
        <f t="shared" si="1"/>
        <v>711</v>
      </c>
      <c r="D118" s="25" t="str">
        <f t="shared" si="2"/>
        <v>273</v>
      </c>
      <c r="E118" s="25" t="str">
        <f t="shared" si="3"/>
        <v>43</v>
      </c>
      <c r="F118" s="26" t="str">
        <f t="shared" si="4"/>
        <v>04171127343</v>
      </c>
    </row>
    <row r="119" spans="1:6" ht="12.75" customHeight="1">
      <c r="A119" s="37"/>
      <c r="B119" s="24" t="str">
        <f t="shared" si="0"/>
        <v/>
      </c>
      <c r="C119" s="25" t="str">
        <f t="shared" si="1"/>
        <v/>
      </c>
      <c r="D119" s="25" t="str">
        <f t="shared" si="2"/>
        <v/>
      </c>
      <c r="E119" s="25" t="str">
        <f t="shared" si="3"/>
        <v/>
      </c>
      <c r="F119" s="26" t="str">
        <f t="shared" si="4"/>
        <v/>
      </c>
    </row>
    <row r="120" spans="1:6" ht="12.75" customHeight="1">
      <c r="A120" s="37"/>
      <c r="B120" s="24" t="str">
        <f t="shared" si="0"/>
        <v/>
      </c>
      <c r="C120" s="25" t="str">
        <f t="shared" si="1"/>
        <v/>
      </c>
      <c r="D120" s="25" t="str">
        <f t="shared" si="2"/>
        <v/>
      </c>
      <c r="E120" s="25" t="str">
        <f t="shared" si="3"/>
        <v/>
      </c>
      <c r="F120" s="26" t="str">
        <f t="shared" si="4"/>
        <v/>
      </c>
    </row>
    <row r="121" spans="1:6" ht="12.75" customHeight="1">
      <c r="A121" s="37"/>
      <c r="B121" s="24" t="str">
        <f t="shared" si="0"/>
        <v/>
      </c>
      <c r="C121" s="25" t="str">
        <f t="shared" si="1"/>
        <v/>
      </c>
      <c r="D121" s="25" t="str">
        <f t="shared" si="2"/>
        <v/>
      </c>
      <c r="E121" s="25" t="str">
        <f t="shared" si="3"/>
        <v/>
      </c>
      <c r="F121" s="26" t="str">
        <f t="shared" si="4"/>
        <v/>
      </c>
    </row>
    <row r="122" spans="1:6" ht="12.75" customHeight="1">
      <c r="A122" s="37"/>
      <c r="B122" s="24" t="str">
        <f t="shared" si="0"/>
        <v/>
      </c>
      <c r="C122" s="25" t="str">
        <f t="shared" si="1"/>
        <v/>
      </c>
      <c r="D122" s="25" t="str">
        <f t="shared" si="2"/>
        <v/>
      </c>
      <c r="E122" s="25" t="str">
        <f t="shared" si="3"/>
        <v/>
      </c>
      <c r="F122" s="26" t="str">
        <f t="shared" si="4"/>
        <v/>
      </c>
    </row>
    <row r="123" spans="1:6" ht="12.75" customHeight="1">
      <c r="A123" s="41" t="s">
        <v>120</v>
      </c>
      <c r="B123" s="24" t="str">
        <f t="shared" si="0"/>
        <v>053</v>
      </c>
      <c r="C123" s="25" t="str">
        <f t="shared" si="1"/>
        <v>726</v>
      </c>
      <c r="D123" s="25" t="str">
        <f t="shared" si="2"/>
        <v>184</v>
      </c>
      <c r="E123" s="25" t="str">
        <f t="shared" si="3"/>
        <v>26</v>
      </c>
      <c r="F123" s="26" t="str">
        <f t="shared" si="4"/>
        <v>05372618426</v>
      </c>
    </row>
    <row r="124" spans="1:6" ht="12.75" customHeight="1">
      <c r="A124" s="41" t="s">
        <v>121</v>
      </c>
      <c r="B124" s="24" t="str">
        <f t="shared" si="0"/>
        <v>015</v>
      </c>
      <c r="C124" s="25" t="str">
        <f t="shared" si="1"/>
        <v>456</v>
      </c>
      <c r="D124" s="25" t="str">
        <f t="shared" si="2"/>
        <v>452</v>
      </c>
      <c r="E124" s="25" t="str">
        <f t="shared" si="3"/>
        <v>48</v>
      </c>
      <c r="F124" s="26" t="str">
        <f t="shared" si="4"/>
        <v>01545645248</v>
      </c>
    </row>
    <row r="125" spans="1:6" ht="12.75" customHeight="1">
      <c r="A125" s="41" t="s">
        <v>122</v>
      </c>
      <c r="B125" s="24" t="str">
        <f t="shared" si="0"/>
        <v>073</v>
      </c>
      <c r="C125" s="25" t="str">
        <f t="shared" si="1"/>
        <v>944</v>
      </c>
      <c r="D125" s="25" t="str">
        <f t="shared" si="2"/>
        <v>584</v>
      </c>
      <c r="E125" s="25" t="str">
        <f t="shared" si="3"/>
        <v>74</v>
      </c>
      <c r="F125" s="26" t="str">
        <f t="shared" si="4"/>
        <v>07394458474</v>
      </c>
    </row>
    <row r="126" spans="1:6" ht="12.75" customHeight="1">
      <c r="A126" s="41" t="s">
        <v>123</v>
      </c>
      <c r="B126" s="24" t="str">
        <f t="shared" si="0"/>
        <v>054</v>
      </c>
      <c r="C126" s="25" t="str">
        <f t="shared" si="1"/>
        <v>871</v>
      </c>
      <c r="D126" s="25" t="str">
        <f t="shared" si="2"/>
        <v>384</v>
      </c>
      <c r="E126" s="25" t="str">
        <f t="shared" si="3"/>
        <v>78</v>
      </c>
      <c r="F126" s="26" t="str">
        <f t="shared" si="4"/>
        <v>05487138478</v>
      </c>
    </row>
    <row r="127" spans="1:6" ht="12.75" customHeight="1">
      <c r="A127" s="41" t="s">
        <v>124</v>
      </c>
      <c r="B127" s="24" t="str">
        <f t="shared" si="0"/>
        <v>099</v>
      </c>
      <c r="C127" s="25" t="str">
        <f t="shared" si="1"/>
        <v>246</v>
      </c>
      <c r="D127" s="25" t="str">
        <f t="shared" si="2"/>
        <v>404</v>
      </c>
      <c r="E127" s="25" t="str">
        <f t="shared" si="3"/>
        <v>89</v>
      </c>
      <c r="F127" s="26" t="str">
        <f t="shared" si="4"/>
        <v>09924640489</v>
      </c>
    </row>
    <row r="128" spans="1:6" ht="12.75" customHeight="1">
      <c r="A128" s="41" t="s">
        <v>125</v>
      </c>
      <c r="B128" s="24" t="str">
        <f t="shared" si="0"/>
        <v>125</v>
      </c>
      <c r="C128" s="25" t="str">
        <f t="shared" si="1"/>
        <v>353</v>
      </c>
      <c r="D128" s="25" t="str">
        <f t="shared" si="2"/>
        <v>414</v>
      </c>
      <c r="E128" s="25" t="str">
        <f t="shared" si="3"/>
        <v>41</v>
      </c>
      <c r="F128" s="26" t="str">
        <f t="shared" si="4"/>
        <v>12535341441</v>
      </c>
    </row>
    <row r="129" spans="1:6" ht="12.75" customHeight="1">
      <c r="A129" s="41"/>
      <c r="B129" s="24" t="str">
        <f t="shared" si="0"/>
        <v/>
      </c>
      <c r="C129" s="25" t="str">
        <f t="shared" si="1"/>
        <v/>
      </c>
      <c r="D129" s="25" t="str">
        <f t="shared" si="2"/>
        <v/>
      </c>
      <c r="E129" s="25" t="str">
        <f t="shared" si="3"/>
        <v/>
      </c>
      <c r="F129" s="26" t="str">
        <f t="shared" si="4"/>
        <v/>
      </c>
    </row>
    <row r="130" spans="1:6" ht="12.75" customHeight="1">
      <c r="A130" s="41" t="s">
        <v>126</v>
      </c>
      <c r="B130" s="24" t="str">
        <f t="shared" si="0"/>
        <v>097</v>
      </c>
      <c r="C130" s="25" t="str">
        <f t="shared" si="1"/>
        <v>159</v>
      </c>
      <c r="D130" s="25" t="str">
        <f t="shared" si="2"/>
        <v>094</v>
      </c>
      <c r="E130" s="25" t="str">
        <f t="shared" si="3"/>
        <v>00</v>
      </c>
      <c r="F130" s="26" t="str">
        <f t="shared" si="4"/>
        <v>09715909400</v>
      </c>
    </row>
    <row r="131" spans="1:6" ht="12.75" customHeight="1">
      <c r="A131" s="41" t="s">
        <v>127</v>
      </c>
      <c r="B131" s="24" t="str">
        <f t="shared" si="0"/>
        <v>062</v>
      </c>
      <c r="C131" s="25" t="str">
        <f t="shared" si="1"/>
        <v>328</v>
      </c>
      <c r="D131" s="25" t="str">
        <f t="shared" si="2"/>
        <v>404</v>
      </c>
      <c r="E131" s="25" t="str">
        <f t="shared" si="3"/>
        <v>96</v>
      </c>
      <c r="F131" s="26" t="str">
        <f t="shared" si="4"/>
        <v>06232840496</v>
      </c>
    </row>
    <row r="132" spans="1:6" ht="12.75" customHeight="1">
      <c r="A132" s="41" t="s">
        <v>128</v>
      </c>
      <c r="B132" s="24" t="str">
        <f t="shared" si="0"/>
        <v>080</v>
      </c>
      <c r="C132" s="25" t="str">
        <f t="shared" si="1"/>
        <v>134</v>
      </c>
      <c r="D132" s="25" t="str">
        <f t="shared" si="2"/>
        <v>164</v>
      </c>
      <c r="E132" s="25" t="str">
        <f t="shared" si="3"/>
        <v>70</v>
      </c>
      <c r="F132" s="26" t="str">
        <f t="shared" si="4"/>
        <v>08013416470</v>
      </c>
    </row>
    <row r="133" spans="1:6" ht="12.75" customHeight="1">
      <c r="A133" s="41" t="s">
        <v>129</v>
      </c>
      <c r="B133" s="24" t="str">
        <f t="shared" si="0"/>
        <v>095</v>
      </c>
      <c r="C133" s="25" t="str">
        <f t="shared" si="1"/>
        <v>449</v>
      </c>
      <c r="D133" s="25" t="str">
        <f t="shared" si="2"/>
        <v>704</v>
      </c>
      <c r="E133" s="25" t="str">
        <f t="shared" si="3"/>
        <v>01</v>
      </c>
      <c r="F133" s="26" t="str">
        <f t="shared" si="4"/>
        <v>09544970401</v>
      </c>
    </row>
    <row r="134" spans="1:6" ht="12.75" customHeight="1">
      <c r="A134" s="42" t="s">
        <v>130</v>
      </c>
      <c r="B134" s="24" t="str">
        <f t="shared" si="0"/>
        <v>111</v>
      </c>
      <c r="C134" s="25" t="str">
        <f t="shared" si="1"/>
        <v>734</v>
      </c>
      <c r="D134" s="25" t="str">
        <f t="shared" si="2"/>
        <v>234</v>
      </c>
      <c r="E134" s="25" t="str">
        <f t="shared" si="3"/>
        <v>43</v>
      </c>
      <c r="F134" s="26" t="str">
        <f t="shared" si="4"/>
        <v>11173423443</v>
      </c>
    </row>
    <row r="135" spans="1:6" ht="12.75" customHeight="1">
      <c r="A135" s="41"/>
      <c r="B135" s="24" t="str">
        <f t="shared" si="0"/>
        <v/>
      </c>
      <c r="C135" s="25" t="str">
        <f t="shared" si="1"/>
        <v/>
      </c>
      <c r="D135" s="25" t="str">
        <f t="shared" si="2"/>
        <v/>
      </c>
      <c r="E135" s="25" t="str">
        <f t="shared" si="3"/>
        <v/>
      </c>
      <c r="F135" s="26" t="str">
        <f t="shared" si="4"/>
        <v/>
      </c>
    </row>
    <row r="136" spans="1:6" ht="12.75" customHeight="1">
      <c r="A136" s="41"/>
      <c r="B136" s="24" t="str">
        <f t="shared" si="0"/>
        <v/>
      </c>
      <c r="C136" s="25" t="str">
        <f t="shared" si="1"/>
        <v/>
      </c>
      <c r="D136" s="25" t="str">
        <f t="shared" si="2"/>
        <v/>
      </c>
      <c r="E136" s="25" t="str">
        <f t="shared" si="3"/>
        <v/>
      </c>
      <c r="F136" s="26" t="str">
        <f t="shared" si="4"/>
        <v/>
      </c>
    </row>
    <row r="137" spans="1:6" ht="12.75" customHeight="1">
      <c r="A137" s="41" t="s">
        <v>131</v>
      </c>
      <c r="B137" s="24" t="str">
        <f t="shared" si="0"/>
        <v>063</v>
      </c>
      <c r="C137" s="25" t="str">
        <f t="shared" si="1"/>
        <v>381</v>
      </c>
      <c r="D137" s="25" t="str">
        <f t="shared" si="2"/>
        <v>657</v>
      </c>
      <c r="E137" s="25" t="str">
        <f t="shared" si="3"/>
        <v>41</v>
      </c>
      <c r="F137" s="26" t="str">
        <f t="shared" si="4"/>
        <v>06338165741</v>
      </c>
    </row>
    <row r="138" spans="1:6" ht="12.75" customHeight="1">
      <c r="A138" s="41" t="s">
        <v>132</v>
      </c>
      <c r="B138" s="24" t="str">
        <f t="shared" si="0"/>
        <v>103</v>
      </c>
      <c r="C138" s="25" t="str">
        <f t="shared" si="1"/>
        <v>893</v>
      </c>
      <c r="D138" s="25" t="str">
        <f t="shared" si="2"/>
        <v>664</v>
      </c>
      <c r="E138" s="25" t="str">
        <f t="shared" si="3"/>
        <v>04</v>
      </c>
      <c r="F138" s="26" t="str">
        <f t="shared" si="4"/>
        <v>10389366404</v>
      </c>
    </row>
    <row r="139" spans="1:6" ht="12.75" customHeight="1">
      <c r="A139" s="42" t="s">
        <v>133</v>
      </c>
      <c r="B139" s="24" t="str">
        <f t="shared" si="0"/>
        <v>061</v>
      </c>
      <c r="C139" s="25" t="str">
        <f t="shared" si="1"/>
        <v>590</v>
      </c>
      <c r="D139" s="25" t="str">
        <f t="shared" si="2"/>
        <v>734</v>
      </c>
      <c r="E139" s="25" t="str">
        <f t="shared" si="3"/>
        <v>27</v>
      </c>
      <c r="F139" s="26" t="str">
        <f t="shared" si="4"/>
        <v>06159073427</v>
      </c>
    </row>
    <row r="140" spans="1:6" ht="12.75" customHeight="1">
      <c r="A140" s="41" t="s">
        <v>134</v>
      </c>
      <c r="B140" s="24" t="str">
        <f t="shared" si="0"/>
        <v>036</v>
      </c>
      <c r="C140" s="25" t="str">
        <f t="shared" si="1"/>
        <v>349</v>
      </c>
      <c r="D140" s="25" t="str">
        <f t="shared" si="2"/>
        <v>404</v>
      </c>
      <c r="E140" s="25" t="str">
        <f t="shared" si="3"/>
        <v>92</v>
      </c>
      <c r="F140" s="26" t="str">
        <f t="shared" si="4"/>
        <v>03634940492</v>
      </c>
    </row>
    <row r="141" spans="1:6" ht="12.75" customHeight="1">
      <c r="A141" s="41" t="s">
        <v>135</v>
      </c>
      <c r="B141" s="24" t="str">
        <f t="shared" si="0"/>
        <v>800</v>
      </c>
      <c r="C141" s="25" t="str">
        <f t="shared" si="1"/>
        <v>181</v>
      </c>
      <c r="D141" s="25" t="str">
        <f t="shared" si="2"/>
        <v>494</v>
      </c>
      <c r="E141" s="25" t="str">
        <f t="shared" si="3"/>
        <v>72</v>
      </c>
      <c r="F141" s="26" t="str">
        <f t="shared" si="4"/>
        <v>80018149472</v>
      </c>
    </row>
    <row r="142" spans="1:6" ht="12.75" customHeight="1">
      <c r="A142" s="42" t="s">
        <v>136</v>
      </c>
      <c r="B142" s="24" t="str">
        <f t="shared" si="0"/>
        <v>082</v>
      </c>
      <c r="C142" s="25" t="str">
        <f t="shared" si="1"/>
        <v>116</v>
      </c>
      <c r="D142" s="25" t="str">
        <f t="shared" si="2"/>
        <v>324</v>
      </c>
      <c r="E142" s="25" t="str">
        <f t="shared" si="3"/>
        <v>89</v>
      </c>
      <c r="F142" s="26" t="str">
        <f t="shared" si="4"/>
        <v>08211632489</v>
      </c>
    </row>
    <row r="143" spans="1:6" ht="12.75" customHeight="1">
      <c r="A143" s="42"/>
      <c r="B143" s="24" t="str">
        <f t="shared" si="0"/>
        <v/>
      </c>
      <c r="C143" s="25" t="str">
        <f t="shared" si="1"/>
        <v/>
      </c>
      <c r="D143" s="25" t="str">
        <f t="shared" si="2"/>
        <v/>
      </c>
      <c r="E143" s="25" t="str">
        <f t="shared" si="3"/>
        <v/>
      </c>
      <c r="F143" s="26" t="str">
        <f t="shared" si="4"/>
        <v/>
      </c>
    </row>
    <row r="144" spans="1:6" ht="12.75" customHeight="1">
      <c r="A144" s="41"/>
      <c r="B144" s="24" t="str">
        <f t="shared" si="0"/>
        <v/>
      </c>
      <c r="C144" s="25" t="str">
        <f t="shared" si="1"/>
        <v/>
      </c>
      <c r="D144" s="25" t="str">
        <f t="shared" si="2"/>
        <v/>
      </c>
      <c r="E144" s="25" t="str">
        <f t="shared" si="3"/>
        <v/>
      </c>
      <c r="F144" s="26" t="str">
        <f t="shared" si="4"/>
        <v/>
      </c>
    </row>
    <row r="145" spans="1:6" ht="12.75" customHeight="1">
      <c r="A145" s="42" t="s">
        <v>137</v>
      </c>
      <c r="B145" s="24" t="str">
        <f t="shared" si="0"/>
        <v>106</v>
      </c>
      <c r="C145" s="25" t="str">
        <f t="shared" si="1"/>
        <v>517</v>
      </c>
      <c r="D145" s="25" t="str">
        <f t="shared" si="2"/>
        <v>694</v>
      </c>
      <c r="E145" s="25" t="str">
        <f t="shared" si="3"/>
        <v>50</v>
      </c>
      <c r="F145" s="26" t="str">
        <f t="shared" si="4"/>
        <v>10651769450</v>
      </c>
    </row>
    <row r="146" spans="1:6" ht="12.75" customHeight="1">
      <c r="A146" s="42" t="s">
        <v>138</v>
      </c>
      <c r="B146" s="24" t="str">
        <f t="shared" si="0"/>
        <v>029</v>
      </c>
      <c r="C146" s="25" t="str">
        <f t="shared" si="1"/>
        <v>720</v>
      </c>
      <c r="D146" s="25" t="str">
        <f t="shared" si="2"/>
        <v>074</v>
      </c>
      <c r="E146" s="25" t="str">
        <f t="shared" si="3"/>
        <v>76</v>
      </c>
      <c r="F146" s="26" t="str">
        <f t="shared" si="4"/>
        <v>02972007476</v>
      </c>
    </row>
    <row r="147" spans="1:6" ht="12.75" customHeight="1">
      <c r="A147" s="42" t="s">
        <v>139</v>
      </c>
      <c r="B147" s="24" t="str">
        <f t="shared" si="0"/>
        <v>048</v>
      </c>
      <c r="C147" s="25" t="str">
        <f t="shared" si="1"/>
        <v>229</v>
      </c>
      <c r="D147" s="25" t="str">
        <f t="shared" si="2"/>
        <v>834</v>
      </c>
      <c r="E147" s="25" t="str">
        <f t="shared" si="3"/>
        <v>04</v>
      </c>
      <c r="F147" s="26" t="str">
        <f t="shared" si="4"/>
        <v>04822983404</v>
      </c>
    </row>
    <row r="148" spans="1:6" ht="12.75" customHeight="1">
      <c r="A148" s="41"/>
      <c r="B148" s="24" t="str">
        <f t="shared" si="0"/>
        <v/>
      </c>
      <c r="C148" s="25" t="str">
        <f t="shared" si="1"/>
        <v/>
      </c>
      <c r="D148" s="25" t="str">
        <f t="shared" si="2"/>
        <v/>
      </c>
      <c r="E148" s="25" t="str">
        <f t="shared" si="3"/>
        <v/>
      </c>
      <c r="F148" s="26" t="str">
        <f t="shared" si="4"/>
        <v/>
      </c>
    </row>
    <row r="149" spans="1:6" ht="12.75" customHeight="1">
      <c r="A149" s="41"/>
      <c r="B149" s="24" t="str">
        <f t="shared" si="0"/>
        <v/>
      </c>
      <c r="C149" s="25" t="str">
        <f t="shared" si="1"/>
        <v/>
      </c>
      <c r="D149" s="25" t="str">
        <f t="shared" si="2"/>
        <v/>
      </c>
      <c r="E149" s="25" t="str">
        <f t="shared" si="3"/>
        <v/>
      </c>
      <c r="F149" s="26" t="str">
        <f t="shared" si="4"/>
        <v/>
      </c>
    </row>
    <row r="150" spans="1:6" ht="12.75" customHeight="1">
      <c r="A150" s="41"/>
      <c r="B150" s="24" t="str">
        <f t="shared" si="0"/>
        <v/>
      </c>
      <c r="C150" s="25" t="str">
        <f t="shared" si="1"/>
        <v/>
      </c>
      <c r="D150" s="25" t="str">
        <f t="shared" si="2"/>
        <v/>
      </c>
      <c r="E150" s="25" t="str">
        <f t="shared" si="3"/>
        <v/>
      </c>
      <c r="F150" s="26" t="str">
        <f t="shared" si="4"/>
        <v/>
      </c>
    </row>
    <row r="151" spans="1:6" ht="12.75" customHeight="1">
      <c r="A151" s="41"/>
      <c r="B151" s="24" t="str">
        <f t="shared" si="0"/>
        <v/>
      </c>
      <c r="C151" s="25" t="str">
        <f t="shared" si="1"/>
        <v/>
      </c>
      <c r="D151" s="25" t="str">
        <f t="shared" si="2"/>
        <v/>
      </c>
      <c r="E151" s="25" t="str">
        <f t="shared" si="3"/>
        <v/>
      </c>
      <c r="F151" s="26" t="str">
        <f t="shared" si="4"/>
        <v/>
      </c>
    </row>
    <row r="152" spans="1:6" ht="12.75" customHeight="1">
      <c r="A152" s="41"/>
      <c r="B152" s="34" t="str">
        <f t="shared" si="0"/>
        <v/>
      </c>
      <c r="C152" s="35" t="str">
        <f t="shared" si="1"/>
        <v/>
      </c>
      <c r="D152" s="35" t="str">
        <f t="shared" si="2"/>
        <v/>
      </c>
      <c r="E152" s="35" t="str">
        <f t="shared" si="3"/>
        <v/>
      </c>
      <c r="F152" s="36" t="str">
        <f t="shared" si="4"/>
        <v/>
      </c>
    </row>
    <row r="153" spans="1:6" ht="12.75" customHeight="1"/>
    <row r="154" spans="1:6" ht="12.7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511811024" right="0.511811024" top="0.78740157499999996" bottom="0.78740157499999996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1CDDBB15DBEF47BAC3E17B4527E96A" ma:contentTypeVersion="2" ma:contentTypeDescription="Crie um novo documento." ma:contentTypeScope="" ma:versionID="09449d1ecb9d7cedf019742cfbaad2b0">
  <xsd:schema xmlns:xsd="http://www.w3.org/2001/XMLSchema" xmlns:xs="http://www.w3.org/2001/XMLSchema" xmlns:p="http://schemas.microsoft.com/office/2006/metadata/properties" xmlns:ns2="df64b9b7-97ed-4ba6-8d88-0c50c0dd39dc" targetNamespace="http://schemas.microsoft.com/office/2006/metadata/properties" ma:root="true" ma:fieldsID="d690e542afb15a7a891c98b95f0f3d24" ns2:_="">
    <xsd:import namespace="df64b9b7-97ed-4ba6-8d88-0c50c0dd39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4b9b7-97ed-4ba6-8d88-0c50c0dd39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F68C3F-8E59-42E0-909C-6012539ACD61}"/>
</file>

<file path=customXml/itemProps2.xml><?xml version="1.0" encoding="utf-8"?>
<ds:datastoreItem xmlns:ds="http://schemas.openxmlformats.org/officeDocument/2006/customXml" ds:itemID="{232AC7AD-0404-48F5-A26E-4485CEC36214}"/>
</file>

<file path=customXml/itemProps3.xml><?xml version="1.0" encoding="utf-8"?>
<ds:datastoreItem xmlns:ds="http://schemas.openxmlformats.org/officeDocument/2006/customXml" ds:itemID="{31D3EE33-8968-475E-A960-F620E3836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Aline Queiroz de Frannça</dc:creator>
  <cp:keywords/>
  <dc:description/>
  <cp:lastModifiedBy>Marcella Ribeiro Christmann</cp:lastModifiedBy>
  <cp:revision/>
  <dcterms:created xsi:type="dcterms:W3CDTF">2022-04-11T13:43:38Z</dcterms:created>
  <dcterms:modified xsi:type="dcterms:W3CDTF">2022-05-26T14:01:27Z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0x010100271CDDBB15DBEF47BAC3E17B4527E96A</vt:lpwstr>
  </property>
</Properties>
</file>