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0CBB3B0A-476D-4919-8EDA-9B258AEF1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IAGO_PAG_BIMESTRAL_PARA_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4" i="1"/>
  <c r="C24" i="1"/>
  <c r="D22" i="1"/>
  <c r="C22" i="1"/>
  <c r="D20" i="1"/>
  <c r="C20" i="1"/>
  <c r="D18" i="1"/>
  <c r="C18" i="1"/>
  <c r="D16" i="1"/>
  <c r="C16" i="1"/>
  <c r="D12" i="1"/>
  <c r="C12" i="1"/>
  <c r="D9" i="1"/>
  <c r="C9" i="1"/>
  <c r="D6" i="1"/>
  <c r="C6" i="1"/>
  <c r="C28" i="1" l="1"/>
  <c r="D28" i="1"/>
</calcChain>
</file>

<file path=xl/sharedStrings.xml><?xml version="1.0" encoding="utf-8"?>
<sst xmlns="http://schemas.openxmlformats.org/spreadsheetml/2006/main" count="31" uniqueCount="31">
  <si>
    <t>MINISTÉRIO DA EDUCAÇÃO</t>
  </si>
  <si>
    <t>** C A P E S **</t>
  </si>
  <si>
    <t>Período: Março a Abril de 2025</t>
  </si>
  <si>
    <t>PT Ação</t>
  </si>
  <si>
    <t>Plano Orçamentário</t>
  </si>
  <si>
    <t>RESTOS A PAGAR PAGOS</t>
  </si>
  <si>
    <t>ORÇAMENTO 2025 PAGO</t>
  </si>
  <si>
    <t>00O0 - CONCESSAO DE BOLSAS DE APOIO A EDUCACAO BASICA</t>
  </si>
  <si>
    <t>0001 - FORMACAO DE PROFESSORES E PROFISSIONAIS DA EDUCACAO BASICA</t>
  </si>
  <si>
    <t>0002 - EDUCACAO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</si>
  <si>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</si>
  <si>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</si>
  <si>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</si>
  <si>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</si>
  <si>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</si>
  <si>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</si>
  <si>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0010 - CONSERVACAO DE ATIVOS DA UNIAO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</si>
  <si>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</si>
  <si>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</si>
  <si>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</si>
  <si>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</si>
  <si>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</si>
  <si>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</si>
  <si>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</si>
  <si>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</si>
  <si>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</si>
  <si>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</si>
  <si>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</si>
  <si>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</si>
  <si>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</si>
  <si>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2º BIMESTRE 2025 (MARÇO E ABRIL)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</si>
</sst>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8"/>
      <name val="Segoe UI"/>
    </font>
    <font>
      <b/>
      <sz val="8"/>
      <name val="Segoe UI"/>
    </font>
    <font>
      <sz val="8"/>
      <color indexed="18"/>
      <name val="Segoe UI"/>
    </font>
    <font>
      <b/>
      <sz val="8"/>
      <color indexed="18"/>
      <name val="Segoe UI"/>
    </font>
    <font>
      <b/>
      <sz val="10"/>
      <color indexed="18"/>
      <name val="Segoe UI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J11" sqref="J11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12" t="s">
        <v>30</v>
      </c>
      <c r="B3" s="10"/>
      <c r="C3" s="10"/>
      <c r="D3" s="10"/>
    </row>
    <row r="4" spans="1:4" x14ac:dyDescent="0.25">
      <c r="A4" s="11" t="s">
        <v>2</v>
      </c>
      <c r="B4" s="10"/>
      <c r="C4" s="10"/>
      <c r="D4" s="10"/>
    </row>
    <row r="5" spans="1:4" x14ac:dyDescent="0.25">
      <c r="A5" s="2" t="s">
        <v>3</v>
      </c>
      <c r="B5" s="2" t="s">
        <v>4</v>
      </c>
      <c r="C5" s="3" t="s">
        <v>5</v>
      </c>
      <c r="D5" s="3" t="s">
        <v>6</v>
      </c>
    </row>
    <row r="6" spans="1:4" x14ac:dyDescent="0.25">
      <c r="A6" s="4" t="s">
        <v>7</v>
      </c>
      <c r="B6" s="4"/>
      <c r="C6" s="7">
        <f>SUM(C7:C8)</f>
        <v>0</v>
      </c>
      <c r="D6" s="7">
        <f>SUM(D7:D8)</f>
        <v>269843150</v>
      </c>
    </row>
    <row r="7" spans="1:4" x14ac:dyDescent="0.25">
      <c r="A7" s="1"/>
      <c r="B7" s="1" t="s">
        <v>8</v>
      </c>
      <c r="C7" s="6">
        <v>0</v>
      </c>
      <c r="D7" s="6">
        <v>224619650</v>
      </c>
    </row>
    <row r="8" spans="1:4" x14ac:dyDescent="0.25">
      <c r="A8" s="1"/>
      <c r="B8" s="1" t="s">
        <v>9</v>
      </c>
      <c r="C8" s="6">
        <v>0</v>
      </c>
      <c r="D8" s="6">
        <v>45223500</v>
      </c>
    </row>
    <row r="9" spans="1:4" x14ac:dyDescent="0.25">
      <c r="A9" s="4" t="s">
        <v>10</v>
      </c>
      <c r="B9" s="4"/>
      <c r="C9" s="7">
        <f>SUM(C10:C11)</f>
        <v>12824177.689999999</v>
      </c>
      <c r="D9" s="7">
        <f>SUM(D10:D11)</f>
        <v>533549888.75</v>
      </c>
    </row>
    <row r="10" spans="1:4" x14ac:dyDescent="0.25">
      <c r="A10" s="1"/>
      <c r="B10" s="1" t="s">
        <v>11</v>
      </c>
      <c r="C10" s="6">
        <v>3042612</v>
      </c>
      <c r="D10" s="6">
        <v>481721895.35000002</v>
      </c>
    </row>
    <row r="11" spans="1:4" x14ac:dyDescent="0.25">
      <c r="A11" s="1"/>
      <c r="B11" s="1" t="s">
        <v>12</v>
      </c>
      <c r="C11" s="6">
        <v>9781565.6899999995</v>
      </c>
      <c r="D11" s="6">
        <v>51827993.399999999</v>
      </c>
    </row>
    <row r="12" spans="1:4" x14ac:dyDescent="0.25">
      <c r="A12" s="4" t="s">
        <v>13</v>
      </c>
      <c r="B12" s="4"/>
      <c r="C12" s="7">
        <f>SUM(C13:C15)</f>
        <v>14789767.140000001</v>
      </c>
      <c r="D12" s="7">
        <f>SUM(D13:D15)</f>
        <v>12763593.119999999</v>
      </c>
    </row>
    <row r="13" spans="1:4" x14ac:dyDescent="0.25">
      <c r="A13" s="1"/>
      <c r="B13" s="1" t="s">
        <v>14</v>
      </c>
      <c r="C13" s="6">
        <v>8422228.9700000007</v>
      </c>
      <c r="D13" s="6">
        <v>0</v>
      </c>
    </row>
    <row r="14" spans="1:4" x14ac:dyDescent="0.25">
      <c r="A14" s="1"/>
      <c r="B14" s="1" t="s">
        <v>15</v>
      </c>
      <c r="C14" s="6">
        <v>6287561.6600000001</v>
      </c>
      <c r="D14" s="6">
        <v>12763593.119999999</v>
      </c>
    </row>
    <row r="15" spans="1:4" x14ac:dyDescent="0.25">
      <c r="A15" s="1"/>
      <c r="B15" s="1" t="s">
        <v>16</v>
      </c>
      <c r="C15" s="6">
        <v>79976.509999999995</v>
      </c>
      <c r="D15" s="6">
        <v>0</v>
      </c>
    </row>
    <row r="16" spans="1:4" x14ac:dyDescent="0.25">
      <c r="A16" s="4" t="s">
        <v>17</v>
      </c>
      <c r="B16" s="4"/>
      <c r="C16" s="7">
        <f>SUM(C17:C17)</f>
        <v>89316179</v>
      </c>
      <c r="D16" s="7">
        <f>SUM(D17:D17)</f>
        <v>5708369.6500000004</v>
      </c>
    </row>
    <row r="17" spans="1:4" x14ac:dyDescent="0.25">
      <c r="A17" s="1"/>
      <c r="B17" s="1" t="s">
        <v>18</v>
      </c>
      <c r="C17" s="6">
        <v>89316179</v>
      </c>
      <c r="D17" s="6">
        <v>5708369.6500000004</v>
      </c>
    </row>
    <row r="18" spans="1:4" x14ac:dyDescent="0.25">
      <c r="A18" s="4" t="s">
        <v>19</v>
      </c>
      <c r="B18" s="4"/>
      <c r="C18" s="7">
        <f>SUM(C19:C19)</f>
        <v>0</v>
      </c>
      <c r="D18" s="7">
        <f>SUM(D19:D19)</f>
        <v>1016334</v>
      </c>
    </row>
    <row r="19" spans="1:4" x14ac:dyDescent="0.25">
      <c r="A19" s="1"/>
      <c r="B19" s="1" t="s">
        <v>20</v>
      </c>
      <c r="C19" s="6">
        <v>0</v>
      </c>
      <c r="D19" s="6">
        <v>1016334</v>
      </c>
    </row>
    <row r="20" spans="1:4" x14ac:dyDescent="0.25">
      <c r="A20" s="4" t="s">
        <v>21</v>
      </c>
      <c r="B20" s="4"/>
      <c r="C20" s="7">
        <f>SUM(C21:C21)</f>
        <v>2487944.2999999998</v>
      </c>
      <c r="D20" s="7">
        <f>SUM(D21:D21)</f>
        <v>26880</v>
      </c>
    </row>
    <row r="21" spans="1:4" x14ac:dyDescent="0.25">
      <c r="A21" s="1"/>
      <c r="B21" s="1" t="s">
        <v>22</v>
      </c>
      <c r="C21" s="6">
        <v>2487944.2999999998</v>
      </c>
      <c r="D21" s="6">
        <v>26880</v>
      </c>
    </row>
    <row r="22" spans="1:4" x14ac:dyDescent="0.25">
      <c r="A22" s="4" t="s">
        <v>23</v>
      </c>
      <c r="B22" s="4"/>
      <c r="C22" s="7">
        <f>SUM(C23:C23)</f>
        <v>0</v>
      </c>
      <c r="D22" s="7">
        <f>SUM(D23:D23)</f>
        <v>49360.28</v>
      </c>
    </row>
    <row r="23" spans="1:4" x14ac:dyDescent="0.25">
      <c r="A23" s="1"/>
      <c r="B23" s="1" t="s">
        <v>24</v>
      </c>
      <c r="C23" s="6">
        <v>0</v>
      </c>
      <c r="D23" s="6">
        <v>49360.28</v>
      </c>
    </row>
    <row r="24" spans="1:4" x14ac:dyDescent="0.25">
      <c r="A24" s="4" t="s">
        <v>25</v>
      </c>
      <c r="B24" s="4"/>
      <c r="C24" s="7">
        <f>SUM(C25:C25)</f>
        <v>15167070.74</v>
      </c>
      <c r="D24" s="7">
        <f>SUM(D25:D25)</f>
        <v>13072003.550000001</v>
      </c>
    </row>
    <row r="25" spans="1:4" x14ac:dyDescent="0.25">
      <c r="A25" s="1"/>
      <c r="B25" s="1" t="s">
        <v>26</v>
      </c>
      <c r="C25" s="6">
        <v>15167070.74</v>
      </c>
      <c r="D25" s="6">
        <v>13072003.550000001</v>
      </c>
    </row>
    <row r="26" spans="1:4" x14ac:dyDescent="0.25">
      <c r="A26" s="4" t="s">
        <v>27</v>
      </c>
      <c r="B26" s="4"/>
      <c r="C26" s="7">
        <f>SUM(C27:C27)</f>
        <v>0</v>
      </c>
      <c r="D26" s="7">
        <f>SUM(D27:D27)</f>
        <v>12400</v>
      </c>
    </row>
    <row r="27" spans="1:4" x14ac:dyDescent="0.25">
      <c r="A27" s="1"/>
      <c r="B27" s="1" t="s">
        <v>28</v>
      </c>
      <c r="C27" s="6">
        <v>0</v>
      </c>
      <c r="D27" s="6">
        <v>12400</v>
      </c>
    </row>
    <row r="28" spans="1:4" x14ac:dyDescent="0.25">
      <c r="A28" s="5" t="s">
        <v>29</v>
      </c>
      <c r="B28" s="5"/>
      <c r="C28" s="8">
        <f>C6+C9+C12+C16+C18+C20+C22+C24+C26</f>
        <v>134585138.87</v>
      </c>
      <c r="D28" s="8">
        <f>D6+D9+D12+D16+D18+D20+D22+D24+D26</f>
        <v>836041979.3499999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THIAGO_PAG_BIMESTRAL_PARA_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2026-03-25T17:31:43Z</dcterms:created>
  <dcterms:modified xsi:type="dcterms:W3CDTF">2026-03-25T18:06:58Z</dcterms:modified>
</cp:coreProperties>
</file>