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320" windowHeight="9090"/>
  </bookViews>
  <sheets>
    <sheet name="Instruções" sheetId="5" r:id="rId1"/>
    <sheet name="Memória de Cálculo" sheetId="8" r:id="rId2"/>
    <sheet name="Distribuição Orçamentária" sheetId="1" r:id="rId3"/>
    <sheet name="Previsão Bolsas" sheetId="6" r:id="rId4"/>
  </sheets>
  <calcPr calcId="145621"/>
</workbook>
</file>

<file path=xl/calcChain.xml><?xml version="1.0" encoding="utf-8"?>
<calcChain xmlns="http://schemas.openxmlformats.org/spreadsheetml/2006/main">
  <c r="L8" i="6" l="1"/>
  <c r="J8" i="6"/>
  <c r="G8" i="6"/>
  <c r="E8" i="6"/>
  <c r="F8" i="6"/>
  <c r="H8" i="6"/>
  <c r="I8" i="6"/>
  <c r="K8" i="6"/>
  <c r="M8" i="6"/>
  <c r="D41" i="8" l="1"/>
  <c r="D39" i="8"/>
  <c r="D37" i="8"/>
  <c r="D32" i="8"/>
  <c r="D20" i="8"/>
  <c r="D18" i="8"/>
  <c r="D16" i="8"/>
  <c r="D11" i="8"/>
  <c r="G8" i="1"/>
  <c r="D43" i="8" l="1"/>
  <c r="D44" i="8" s="1"/>
  <c r="D22" i="8" l="1"/>
  <c r="D23" i="8" s="1"/>
  <c r="E17" i="1" l="1"/>
  <c r="F9" i="1" l="1"/>
  <c r="E9" i="1"/>
  <c r="C10" i="1" l="1"/>
</calcChain>
</file>

<file path=xl/comments1.xml><?xml version="1.0" encoding="utf-8"?>
<comments xmlns="http://schemas.openxmlformats.org/spreadsheetml/2006/main">
  <authors>
    <author>Alice Plakoudi Souto Maior</author>
  </authors>
  <commentList>
    <comment ref="A9" authorId="0">
      <text>
        <r>
          <rPr>
            <sz val="8"/>
            <color indexed="81"/>
            <rFont val="Tahoma"/>
            <family val="2"/>
          </rPr>
          <t xml:space="preserve">G=Grupo
</t>
        </r>
      </text>
    </comment>
    <comment ref="B9" authorId="0">
      <text>
        <r>
          <rPr>
            <sz val="8"/>
            <color indexed="81"/>
            <rFont val="Tahoma"/>
            <family val="2"/>
          </rPr>
          <t xml:space="preserve">T=Tipo
</t>
        </r>
      </text>
    </comment>
    <comment ref="C11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coordenador-geral. Segue abaixo um exemplo de preenchimento em azul. Caso seja necessário, insira linhas adicionais para listar todos os itens de despesas.</t>
        </r>
        <r>
          <rPr>
            <i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30" authorId="0">
      <text>
        <r>
          <rPr>
            <sz val="8"/>
            <color indexed="81"/>
            <rFont val="Tahoma"/>
            <family val="2"/>
          </rPr>
          <t xml:space="preserve">G=Grupo
</t>
        </r>
      </text>
    </comment>
    <comment ref="B30" authorId="0">
      <text>
        <r>
          <rPr>
            <sz val="8"/>
            <color indexed="81"/>
            <rFont val="Tahoma"/>
            <family val="2"/>
          </rPr>
          <t xml:space="preserve">T=Tipo
</t>
        </r>
      </text>
    </comment>
    <comment ref="C32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coordenador-geral. Segue abaixo um exemplo de preenchimento em azul. Caso seja necessário, insira linhas adicionais para listar todos os itens de despesas.</t>
        </r>
        <r>
          <rPr>
            <i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<sst xmlns="http://schemas.openxmlformats.org/spreadsheetml/2006/main" count="134" uniqueCount="84">
  <si>
    <t>Coordenador Geral</t>
  </si>
  <si>
    <t>Total Anual</t>
  </si>
  <si>
    <t>INSTRUÇÕES PARA PREENCHIMENTO:</t>
  </si>
  <si>
    <t>Nome do Coordenador</t>
  </si>
  <si>
    <t>Sigla IES</t>
  </si>
  <si>
    <t>Coordenador</t>
  </si>
  <si>
    <t>Status coordenador</t>
  </si>
  <si>
    <t>TOTAL</t>
  </si>
  <si>
    <t>N° Bolsas solicitadas</t>
  </si>
  <si>
    <t>1/4</t>
  </si>
  <si>
    <t>3/4</t>
  </si>
  <si>
    <t>Recurso 1º Ano</t>
  </si>
  <si>
    <t>Recurso 2º Ano</t>
  </si>
  <si>
    <t>Modalidades</t>
  </si>
  <si>
    <t>Pós-Doutorado</t>
  </si>
  <si>
    <t>**Duração Possível das Bolsas:</t>
  </si>
  <si>
    <t>Nº de bolsas</t>
  </si>
  <si>
    <t>Vigência (meses)</t>
  </si>
  <si>
    <t>TIPO DE COORDENADOR</t>
  </si>
  <si>
    <t>NOME DO COORDENADOR</t>
  </si>
  <si>
    <t>SIGLA IES</t>
  </si>
  <si>
    <t>CUSTEIO</t>
  </si>
  <si>
    <t>CAPITAL</t>
  </si>
  <si>
    <t>C) DISTRIBUIÇÃO DAS BOLSAS PREVISTAS NO PROJETO</t>
  </si>
  <si>
    <t>B) DISTRIBUIÇÃO ORÇAMENTÁRIA ENTRE AS EQUIPES DO PROJETO</t>
  </si>
  <si>
    <t>Total de Recursos por Coordenador</t>
  </si>
  <si>
    <t>TOTAL CUSTEIO DO PROJETO</t>
  </si>
  <si>
    <t>TOTAL CAPITAL DO PROJETO</t>
  </si>
  <si>
    <t>G</t>
  </si>
  <si>
    <t>T</t>
  </si>
  <si>
    <t>GRUPO, TIPOS E ITENS DE DESPESA</t>
  </si>
  <si>
    <t>1.</t>
  </si>
  <si>
    <t>1.1</t>
  </si>
  <si>
    <t>Despesas com deslocamento</t>
  </si>
  <si>
    <t>1.1.1 passagens aéreas nacionais (exemplos)</t>
  </si>
  <si>
    <t>1.2</t>
  </si>
  <si>
    <r>
      <rPr>
        <b/>
        <sz val="11"/>
        <color theme="1"/>
        <rFont val="Calibri"/>
        <family val="2"/>
        <scheme val="minor"/>
      </rPr>
      <t>Material de consumo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rgb="FFFF0000"/>
        <rFont val="Calibri"/>
        <family val="2"/>
        <scheme val="minor"/>
      </rPr>
      <t>(especificar itens de consumo conforme Portarias CAPES 59/2013 e STN 448/2002, se houver necessidade desse tipo de despesa no projeto)</t>
    </r>
  </si>
  <si>
    <t>1.3</t>
  </si>
  <si>
    <r>
      <rPr>
        <b/>
        <sz val="11"/>
        <color theme="1"/>
        <rFont val="Calibri"/>
        <family val="2"/>
        <scheme val="minor"/>
      </rPr>
      <t>Outros serviços de terceiros - pessoa física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rgb="FFFF0000"/>
        <rFont val="Calibri"/>
        <family val="2"/>
        <scheme val="minor"/>
      </rPr>
      <t>(especificar conforme itens da Portaria STN 448/2002, se houver necessidade desse tipo de despesa no Projeto)</t>
    </r>
  </si>
  <si>
    <t>1.4</t>
  </si>
  <si>
    <r>
      <rPr>
        <b/>
        <sz val="11"/>
        <color theme="1"/>
        <rFont val="Calibri"/>
        <family val="2"/>
        <scheme val="minor"/>
      </rPr>
      <t xml:space="preserve">Outros serviços de terceiros - pessoa jurídica 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rgb="FFFF0000"/>
        <rFont val="Calibri"/>
        <family val="2"/>
        <scheme val="minor"/>
      </rPr>
      <t>(especificar conforme itens da Portaria STN 448/2002, se houver necessidade desse tipo de despesa no Projeto)</t>
    </r>
  </si>
  <si>
    <t>NOME:</t>
  </si>
  <si>
    <t>IES:</t>
  </si>
  <si>
    <t>TOTAL DE CUSTEIO DO PROJETO - ANO 1</t>
  </si>
  <si>
    <t>A) MEMÓRIA DE CÁLCULO</t>
  </si>
  <si>
    <r>
      <rPr>
        <b/>
        <sz val="11"/>
        <rFont val="Calibri"/>
        <family val="2"/>
        <scheme val="minor"/>
      </rPr>
      <t xml:space="preserve">4. </t>
    </r>
    <r>
      <rPr>
        <sz val="11"/>
        <rFont val="Calibri"/>
        <family val="2"/>
        <scheme val="minor"/>
      </rPr>
      <t>Ao preencher a planilha "</t>
    </r>
    <r>
      <rPr>
        <b/>
        <sz val="11"/>
        <rFont val="Calibri"/>
        <family val="2"/>
        <scheme val="minor"/>
      </rPr>
      <t>Memória de Cálculo</t>
    </r>
    <r>
      <rPr>
        <sz val="11"/>
        <rFont val="Calibri"/>
        <family val="2"/>
        <scheme val="minor"/>
      </rPr>
      <t xml:space="preserve">", caso o coordenador necessite adicionar linhas para incluir outras despesas, deve-se executar o comando "incluir" linhas. Neste caso, </t>
    </r>
    <r>
      <rPr>
        <b/>
        <u/>
        <sz val="11"/>
        <color rgb="FFFF0000"/>
        <rFont val="Calibri"/>
        <family val="2"/>
        <scheme val="minor"/>
      </rPr>
      <t>é importante que o coordenador se certifique de que os valores estão sendo contabilizados nas fórmulas de somatório já programadas na planilha</t>
    </r>
    <r>
      <rPr>
        <sz val="11"/>
        <rFont val="Calibri"/>
        <family val="2"/>
        <scheme val="minor"/>
      </rPr>
      <t>.</t>
    </r>
  </si>
  <si>
    <t>ANEXO III - PLANILHA DE ORÇAMENTO E BOLSAS DO PROJETO</t>
  </si>
  <si>
    <r>
      <t>PPG</t>
    </r>
    <r>
      <rPr>
        <b/>
        <sz val="10"/>
        <rFont val="Calibri"/>
        <family val="2"/>
      </rPr>
      <t>¹</t>
    </r>
  </si>
  <si>
    <t>até 24</t>
  </si>
  <si>
    <t>até 12</t>
  </si>
  <si>
    <t>PÓS-DOUTORADO NO PAÍS</t>
  </si>
  <si>
    <t>Duração da bolsa
(meses)</t>
  </si>
  <si>
    <t>Duração da bolsa
(meses)**</t>
  </si>
  <si>
    <t>ANEXO III - PLANILHA DE PREVISÃO ORÇAMENTÁRIA DO PROJETO</t>
  </si>
  <si>
    <t>MESTRADO NO PAÍS</t>
  </si>
  <si>
    <t>Inciação Científica</t>
  </si>
  <si>
    <t>Mestrado</t>
  </si>
  <si>
    <t>Até 2</t>
  </si>
  <si>
    <t>Edital Memórias Brasileiras: Biografias</t>
  </si>
  <si>
    <t xml:space="preserve">Recurso </t>
  </si>
  <si>
    <t>ANO 1: 2016</t>
  </si>
  <si>
    <t>1.3.1 (especificar )</t>
  </si>
  <si>
    <t>ANO 2: 2017</t>
  </si>
  <si>
    <t>EDITAL MEMÓRIAS BRASILEIRAS: BIOGRAFIAS</t>
  </si>
  <si>
    <r>
      <rPr>
        <b/>
        <sz val="11"/>
        <rFont val="Calibri"/>
        <family val="2"/>
        <scheme val="minor"/>
      </rPr>
      <t>2.</t>
    </r>
    <r>
      <rPr>
        <sz val="11"/>
        <rFont val="Calibri"/>
        <family val="2"/>
        <scheme val="minor"/>
      </rPr>
      <t xml:space="preserve"> O presente documento em Excel é composto por  4 (quatro) guias: "Instruções"; "Memória de Cálculo"; " Distribuição Orçamentária" e "Previsão Bolsas". Todas as guias deverão ser preenchidas pelo Coordenador-Geral do Projeto a ser submetido ao Edital MEMÓRIAS BRASILEIRAS: BIOGRAFIAS</t>
    </r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</si>
  <si>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Para cada Projeto deverá ser preenchida a </t>
    </r>
    <r>
      <rPr>
        <b/>
        <sz val="11"/>
        <color theme="1"/>
        <rFont val="Calibri"/>
        <family val="2"/>
        <scheme val="minor"/>
      </rPr>
      <t>Planilha de Orçamento e Bolsas do Projeto</t>
    </r>
    <r>
      <rPr>
        <sz val="11"/>
        <color theme="1"/>
        <rFont val="Calibri"/>
        <family val="2"/>
        <scheme val="minor"/>
      </rPr>
      <t>.</t>
    </r>
  </si>
  <si>
    <t>Equipe Líder</t>
  </si>
  <si>
    <t xml:space="preserve">Valor Total de Custeio Ano 1 (EQUIPE LÍDER): </t>
  </si>
  <si>
    <r>
      <t>CUSTEIO</t>
    </r>
    <r>
      <rPr>
        <b/>
        <strike/>
        <sz val="11"/>
        <color rgb="FFFF0000"/>
        <rFont val="Calibri"/>
        <family val="2"/>
        <scheme val="minor"/>
      </rPr>
      <t xml:space="preserve"> (Max. R$100.000,00/ano)</t>
    </r>
  </si>
  <si>
    <t>Faixa 1</t>
  </si>
  <si>
    <t>Até 1</t>
  </si>
  <si>
    <t>Faixa 2</t>
  </si>
  <si>
    <t>Total de Mensalidades</t>
  </si>
  <si>
    <t>Total de mensalidades</t>
  </si>
  <si>
    <t>INCIAÇÃO CIENTÍFICA NO PAÍS</t>
  </si>
  <si>
    <t xml:space="preserve">Valor Total de Custeio Ano 2 (EQUIPE LÍDER): </t>
  </si>
  <si>
    <t>TOTAL DE CUSTEIO DO PROJETO - ANO 2</t>
  </si>
  <si>
    <r>
      <rPr>
        <b/>
        <sz val="11"/>
        <rFont val="Calibri"/>
        <family val="2"/>
        <scheme val="minor"/>
      </rPr>
      <t>3.</t>
    </r>
    <r>
      <rPr>
        <sz val="11"/>
        <rFont val="Calibri"/>
        <family val="2"/>
        <scheme val="minor"/>
      </rPr>
      <t xml:space="preserve"> Os valores de custeio e capital deverão ser previstos na planilha "</t>
    </r>
    <r>
      <rPr>
        <b/>
        <sz val="11"/>
        <rFont val="Calibri"/>
        <family val="2"/>
        <scheme val="minor"/>
      </rPr>
      <t>Memória de Cálculo</t>
    </r>
    <r>
      <rPr>
        <sz val="11"/>
        <rFont val="Calibri"/>
        <family val="2"/>
        <scheme val="minor"/>
      </rPr>
      <t xml:space="preserve">" e as bolsas previstas na planilha "Previsão de Bolsas" , </t>
    </r>
    <r>
      <rPr>
        <strike/>
        <sz val="11"/>
        <color rgb="FFFF0000"/>
        <rFont val="Calibri"/>
        <family val="2"/>
        <scheme val="minor"/>
      </rPr>
      <t xml:space="preserve">perfazendo o total de até </t>
    </r>
    <r>
      <rPr>
        <b/>
        <strike/>
        <sz val="11"/>
        <color rgb="FFFF0000"/>
        <rFont val="Calibri"/>
        <family val="2"/>
        <scheme val="minor"/>
      </rPr>
      <t xml:space="preserve">R$ 100.000,00 (cem </t>
    </r>
    <r>
      <rPr>
        <strike/>
        <sz val="11"/>
        <color rgb="FFFF0000"/>
        <rFont val="Calibri"/>
        <family val="2"/>
        <scheme val="minor"/>
      </rPr>
      <t>mil reais) por projeto na faixa 1, ou até  R$200.000,00 (duzentos mil reais) por projeto na faixa 2.</t>
    </r>
    <r>
      <rPr>
        <sz val="1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</si>
  <si>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scheme val="minor"/>
      </rPr>
      <t>5.</t>
    </r>
    <r>
      <rPr>
        <sz val="11"/>
        <color theme="1"/>
        <rFont val="Calibri"/>
        <family val="2"/>
        <scheme val="minor"/>
      </rPr>
      <t xml:space="preserve"> Na guia "</t>
    </r>
    <r>
      <rPr>
        <b/>
        <sz val="11"/>
        <color theme="1"/>
        <rFont val="Calibri"/>
        <family val="2"/>
        <scheme val="minor"/>
      </rPr>
      <t>Previsão de Bolsas</t>
    </r>
    <r>
      <rPr>
        <sz val="11"/>
        <color theme="1"/>
        <rFont val="Calibri"/>
        <family val="2"/>
        <scheme val="minor"/>
      </rPr>
      <t>" o Coordenador deverá indicar a quantidade de bolsas solicitadas e a quantidade de mensalidades para cada modalidade.</t>
    </r>
  </si>
  <si>
    <t>1.4.1 (especificar)</t>
  </si>
  <si>
    <t>1.2.1 material de expediente</t>
  </si>
  <si>
    <t>1.1.2 diárias nacionais</t>
  </si>
  <si>
    <t>1.1.3 passagens aéreas internacionais</t>
  </si>
  <si>
    <t>1.1.4 diárias internacionais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</si>
</sst>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R$&quot;\ #,##0.00"/>
    <numFmt numFmtId="165" formatCode="&quot;R$ &quot;#,##0.00"/>
    <numFmt numFmtId="166" formatCode="_([$R$ -416]* #,##0.00_);_([$R$ -416]* \(#,##0.00\);_([$R$ -416]* &quot;-&quot;??_);_(@_)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1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u/>
      <sz val="9"/>
      <color indexed="81"/>
      <name val="Tahoma"/>
      <family val="2"/>
    </font>
    <font>
      <i/>
      <sz val="8"/>
      <color indexed="81"/>
      <name val="Tahoma"/>
      <family val="2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0"/>
      <name val="Calibri"/>
      <family val="2"/>
    </font>
    <font>
      <b/>
      <strike/>
      <sz val="11"/>
      <color rgb="FFFF0000"/>
      <name val="Calibri"/>
      <family val="2"/>
      <scheme val="minor"/>
    </font>
    <font>
      <strike/>
      <sz val="11"/>
      <color theme="1"/>
      <name val="Calibri"/>
      <family val="2"/>
    </font>
    <font>
      <b/>
      <i/>
      <strike/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66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46">
    <xf numFmtId="0" fontId="0" fillId="0" borderId="0" xfId="0"/>
    <xf numFmtId="0" fontId="0" fillId="0" borderId="0" xfId="0" applyAlignment="1">
      <alignment horizontal="right"/>
    </xf>
    <xf numFmtId="164" fontId="0" fillId="0" borderId="1" xfId="0" applyNumberFormat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9" xfId="0" applyFont="1" applyFill="1" applyBorder="1" applyAlignment="1">
      <alignment horizontal="right"/>
    </xf>
    <xf numFmtId="0" fontId="0" fillId="0" borderId="0" xfId="0" applyBorder="1" applyAlignment="1"/>
    <xf numFmtId="0" fontId="2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0" xfId="0" applyFont="1" applyFill="1" applyAlignment="1"/>
    <xf numFmtId="49" fontId="2" fillId="4" borderId="0" xfId="0" applyNumberFormat="1" applyFont="1" applyFill="1" applyAlignment="1">
      <alignment horizontal="center"/>
    </xf>
    <xf numFmtId="0" fontId="6" fillId="0" borderId="5" xfId="0" applyFont="1" applyBorder="1" applyAlignment="1">
      <alignment horizontal="right"/>
    </xf>
    <xf numFmtId="0" fontId="0" fillId="0" borderId="15" xfId="0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20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/>
    </xf>
    <xf numFmtId="0" fontId="1" fillId="10" borderId="7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49" fontId="0" fillId="4" borderId="0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6" fillId="0" borderId="25" xfId="0" applyFont="1" applyBorder="1" applyAlignment="1">
      <alignment horizontal="right"/>
    </xf>
    <xf numFmtId="0" fontId="1" fillId="4" borderId="25" xfId="0" applyFont="1" applyFill="1" applyBorder="1" applyAlignment="1">
      <alignment horizontal="center"/>
    </xf>
    <xf numFmtId="0" fontId="0" fillId="4" borderId="25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5" fillId="10" borderId="13" xfId="0" applyFont="1" applyFill="1" applyBorder="1" applyAlignment="1">
      <alignment horizontal="center" vertical="center" wrapText="1"/>
    </xf>
    <xf numFmtId="0" fontId="0" fillId="4" borderId="0" xfId="0" applyFill="1"/>
    <xf numFmtId="4" fontId="1" fillId="4" borderId="1" xfId="0" applyNumberFormat="1" applyFont="1" applyFill="1" applyBorder="1" applyAlignment="1">
      <alignment horizontal="center"/>
    </xf>
    <xf numFmtId="164" fontId="1" fillId="0" borderId="14" xfId="0" applyNumberFormat="1" applyFont="1" applyBorder="1" applyAlignment="1"/>
    <xf numFmtId="43" fontId="1" fillId="0" borderId="14" xfId="1" applyFont="1" applyBorder="1" applyAlignment="1"/>
    <xf numFmtId="0" fontId="8" fillId="4" borderId="0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right"/>
    </xf>
    <xf numFmtId="164" fontId="0" fillId="0" borderId="31" xfId="0" applyNumberFormat="1" applyBorder="1" applyAlignment="1"/>
    <xf numFmtId="0" fontId="1" fillId="0" borderId="6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1" xfId="0" applyFont="1" applyBorder="1"/>
    <xf numFmtId="0" fontId="0" fillId="0" borderId="0" xfId="0" applyBorder="1" applyAlignment="1">
      <alignment horizontal="right"/>
    </xf>
    <xf numFmtId="0" fontId="9" fillId="0" borderId="14" xfId="0" applyFont="1" applyBorder="1" applyAlignment="1"/>
    <xf numFmtId="0" fontId="0" fillId="0" borderId="14" xfId="0" applyBorder="1" applyAlignment="1">
      <alignment vertical="center" wrapText="1"/>
    </xf>
    <xf numFmtId="0" fontId="1" fillId="0" borderId="14" xfId="0" applyFont="1" applyBorder="1" applyAlignment="1">
      <alignment vertical="center"/>
    </xf>
    <xf numFmtId="166" fontId="9" fillId="0" borderId="1" xfId="0" applyNumberFormat="1" applyFont="1" applyBorder="1" applyAlignment="1"/>
    <xf numFmtId="166" fontId="10" fillId="0" borderId="1" xfId="0" applyNumberFormat="1" applyFont="1" applyBorder="1" applyAlignment="1"/>
    <xf numFmtId="166" fontId="1" fillId="10" borderId="1" xfId="0" applyNumberFormat="1" applyFont="1" applyFill="1" applyBorder="1" applyAlignment="1">
      <alignment vertical="center"/>
    </xf>
    <xf numFmtId="166" fontId="1" fillId="10" borderId="1" xfId="0" applyNumberFormat="1" applyFont="1" applyFill="1" applyBorder="1" applyAlignment="1">
      <alignment vertical="center" wrapText="1"/>
    </xf>
    <xf numFmtId="0" fontId="0" fillId="0" borderId="32" xfId="0" applyBorder="1" applyAlignment="1">
      <alignment horizontal="right"/>
    </xf>
    <xf numFmtId="0" fontId="1" fillId="13" borderId="32" xfId="0" applyFont="1" applyFill="1" applyBorder="1" applyAlignment="1">
      <alignment wrapText="1"/>
    </xf>
    <xf numFmtId="165" fontId="1" fillId="13" borderId="32" xfId="0" applyNumberFormat="1" applyFont="1" applyFill="1" applyBorder="1" applyAlignment="1">
      <alignment wrapText="1"/>
    </xf>
    <xf numFmtId="0" fontId="0" fillId="4" borderId="0" xfId="0" applyFill="1" applyBorder="1"/>
    <xf numFmtId="0" fontId="0" fillId="4" borderId="22" xfId="0" applyFill="1" applyBorder="1"/>
    <xf numFmtId="0" fontId="0" fillId="4" borderId="22" xfId="0" applyFill="1" applyBorder="1" applyAlignment="1">
      <alignment horizontal="right"/>
    </xf>
    <xf numFmtId="165" fontId="1" fillId="4" borderId="26" xfId="0" applyNumberFormat="1" applyFont="1" applyFill="1" applyBorder="1" applyAlignment="1">
      <alignment wrapText="1"/>
    </xf>
    <xf numFmtId="0" fontId="1" fillId="14" borderId="1" xfId="0" applyFont="1" applyFill="1" applyBorder="1" applyAlignment="1">
      <alignment wrapText="1"/>
    </xf>
    <xf numFmtId="165" fontId="1" fillId="14" borderId="14" xfId="0" applyNumberFormat="1" applyFont="1" applyFill="1" applyBorder="1" applyAlignment="1">
      <alignment wrapText="1"/>
    </xf>
    <xf numFmtId="0" fontId="1" fillId="4" borderId="26" xfId="0" applyFont="1" applyFill="1" applyBorder="1" applyAlignment="1">
      <alignment wrapText="1"/>
    </xf>
    <xf numFmtId="0" fontId="2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5" fillId="13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/>
    </xf>
    <xf numFmtId="0" fontId="23" fillId="4" borderId="0" xfId="0" applyFont="1" applyFill="1" applyAlignment="1">
      <alignment horizontal="left"/>
    </xf>
    <xf numFmtId="0" fontId="24" fillId="4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4" borderId="0" xfId="0" applyFont="1" applyFill="1" applyAlignment="1">
      <alignment horizontal="center" wrapText="1"/>
    </xf>
    <xf numFmtId="49" fontId="4" fillId="4" borderId="0" xfId="0" applyNumberFormat="1" applyFont="1" applyFill="1" applyAlignment="1">
      <alignment horizontal="left" vertical="center" wrapText="1"/>
    </xf>
    <xf numFmtId="49" fontId="0" fillId="4" borderId="0" xfId="0" applyNumberFormat="1" applyFont="1" applyFill="1" applyAlignment="1">
      <alignment horizontal="left" vertical="center" wrapText="1"/>
    </xf>
    <xf numFmtId="0" fontId="0" fillId="4" borderId="0" xfId="0" applyFont="1" applyFill="1" applyAlignment="1">
      <alignment horizontal="left" wrapText="1"/>
    </xf>
    <xf numFmtId="49" fontId="3" fillId="4" borderId="0" xfId="0" applyNumberFormat="1" applyFont="1" applyFill="1" applyAlignment="1">
      <alignment horizontal="center" wrapText="1"/>
    </xf>
    <xf numFmtId="49" fontId="4" fillId="4" borderId="0" xfId="0" applyNumberFormat="1" applyFont="1" applyFill="1" applyAlignment="1">
      <alignment horizontal="left" wrapText="1"/>
    </xf>
    <xf numFmtId="0" fontId="4" fillId="4" borderId="0" xfId="0" applyFont="1" applyFill="1" applyAlignment="1">
      <alignment horizontal="left" wrapText="1"/>
    </xf>
    <xf numFmtId="0" fontId="1" fillId="4" borderId="0" xfId="0" applyFont="1" applyFill="1" applyAlignment="1">
      <alignment horizontal="center"/>
    </xf>
    <xf numFmtId="0" fontId="19" fillId="4" borderId="0" xfId="0" applyFont="1" applyFill="1" applyAlignment="1">
      <alignment horizontal="left" wrapText="1"/>
    </xf>
    <xf numFmtId="0" fontId="1" fillId="13" borderId="14" xfId="0" applyFont="1" applyFill="1" applyBorder="1" applyAlignment="1">
      <alignment horizontal="left"/>
    </xf>
    <xf numFmtId="0" fontId="1" fillId="13" borderId="25" xfId="0" applyFont="1" applyFill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10" borderId="14" xfId="0" applyFont="1" applyFill="1" applyBorder="1" applyAlignment="1">
      <alignment horizontal="center" vertical="center"/>
    </xf>
    <xf numFmtId="0" fontId="1" fillId="10" borderId="25" xfId="0" applyFont="1" applyFill="1" applyBorder="1" applyAlignment="1">
      <alignment horizontal="center" vertical="center"/>
    </xf>
    <xf numFmtId="0" fontId="0" fillId="4" borderId="0" xfId="0" applyFont="1" applyFill="1" applyAlignment="1">
      <alignment horizontal="center" wrapText="1"/>
    </xf>
    <xf numFmtId="0" fontId="16" fillId="3" borderId="14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" fillId="13" borderId="14" xfId="0" applyFont="1" applyFill="1" applyBorder="1" applyAlignment="1">
      <alignment horizontal="center"/>
    </xf>
    <xf numFmtId="0" fontId="1" fillId="13" borderId="25" xfId="0" applyFont="1" applyFill="1" applyBorder="1" applyAlignment="1">
      <alignment horizontal="center"/>
    </xf>
    <xf numFmtId="0" fontId="17" fillId="4" borderId="0" xfId="0" applyFont="1" applyFill="1" applyAlignment="1">
      <alignment horizontal="center"/>
    </xf>
    <xf numFmtId="0" fontId="18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11" borderId="6" xfId="0" applyFont="1" applyFill="1" applyBorder="1" applyAlignment="1">
      <alignment horizontal="center"/>
    </xf>
    <xf numFmtId="0" fontId="1" fillId="11" borderId="7" xfId="0" applyFont="1" applyFill="1" applyBorder="1" applyAlignment="1">
      <alignment horizontal="center"/>
    </xf>
    <xf numFmtId="0" fontId="1" fillId="11" borderId="8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49" fontId="1" fillId="4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65" fontId="1" fillId="0" borderId="19" xfId="0" applyNumberFormat="1" applyFont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64" fontId="1" fillId="0" borderId="31" xfId="0" applyNumberFormat="1" applyFont="1" applyBorder="1" applyAlignment="1">
      <alignment horizontal="center"/>
    </xf>
    <xf numFmtId="164" fontId="1" fillId="0" borderId="23" xfId="0" applyNumberFormat="1" applyFont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12" borderId="10" xfId="0" applyFont="1" applyFill="1" applyBorder="1" applyAlignment="1">
      <alignment horizontal="center"/>
    </xf>
    <xf numFmtId="0" fontId="1" fillId="12" borderId="11" xfId="0" applyFont="1" applyFill="1" applyBorder="1" applyAlignment="1">
      <alignment horizontal="center"/>
    </xf>
    <xf numFmtId="0" fontId="1" fillId="12" borderId="12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5" fillId="15" borderId="27" xfId="0" applyFont="1" applyFill="1" applyBorder="1" applyAlignment="1">
      <alignment horizontal="center"/>
    </xf>
    <xf numFmtId="0" fontId="5" fillId="15" borderId="16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5" fillId="10" borderId="18" xfId="0" applyFont="1" applyFill="1" applyBorder="1" applyAlignment="1">
      <alignment horizontal="center" vertical="center" wrapText="1"/>
    </xf>
    <xf numFmtId="0" fontId="5" fillId="10" borderId="19" xfId="0" applyFont="1" applyFill="1" applyBorder="1" applyAlignment="1">
      <alignment horizontal="center" vertical="center" wrapText="1"/>
    </xf>
    <xf numFmtId="0" fontId="5" fillId="10" borderId="13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5" fillId="5" borderId="3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5" fillId="6" borderId="35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FFCC99"/>
      <color rgb="FFFF6600"/>
      <color rgb="FFFF00FF"/>
      <color rgb="FFFFCCFF"/>
      <color rgb="FF66FFFF"/>
      <color rgb="FFFFFFAF"/>
      <color rgb="FFFFE0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topLeftCell="A3" zoomScale="90" zoomScaleNormal="90" workbookViewId="0">
      <selection activeCell="A14" sqref="A14:N14"/>
    </sheetView>
  </sheetViews>
  <sheetFormatPr defaultRowHeight="15" x14ac:dyDescent="0.25"/>
  <cols>
    <col min="14" max="14" width="20.140625" customWidth="1"/>
  </cols>
  <sheetData>
    <row r="1" spans="1:14" x14ac:dyDescent="0.2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x14ac:dyDescent="0.2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4" x14ac:dyDescent="0.2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x14ac:dyDescent="0.2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4" ht="15" customHeight="1" x14ac:dyDescent="0.25">
      <c r="A5" s="85" t="s">
        <v>63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</row>
    <row r="6" spans="1:14" ht="15" customHeight="1" x14ac:dyDescent="0.25">
      <c r="A6" s="85" t="s">
        <v>46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</row>
    <row r="7" spans="1:14" x14ac:dyDescent="0.25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4" x14ac:dyDescent="0.25">
      <c r="A8" s="86" t="s">
        <v>2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</row>
    <row r="9" spans="1:14" x14ac:dyDescent="0.25">
      <c r="A9" s="81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</row>
    <row r="10" spans="1:14" ht="20.25" customHeight="1" x14ac:dyDescent="0.25">
      <c r="A10" s="81" t="s">
        <v>65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</row>
    <row r="11" spans="1:14" ht="38.25" customHeight="1" x14ac:dyDescent="0.25">
      <c r="A11" s="84" t="s">
        <v>64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</row>
    <row r="12" spans="1:14" ht="70.5" customHeight="1" x14ac:dyDescent="0.25">
      <c r="A12" s="79" t="s">
        <v>77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</row>
    <row r="13" spans="1:14" ht="58.5" customHeight="1" x14ac:dyDescent="0.25">
      <c r="A13" s="83" t="s">
        <v>45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</row>
    <row r="14" spans="1:14" ht="39.75" customHeight="1" x14ac:dyDescent="0.25">
      <c r="A14" s="81" t="s">
        <v>78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</row>
    <row r="15" spans="1:14" x14ac:dyDescent="0.25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</row>
    <row r="16" spans="1:14" x14ac:dyDescent="0.25">
      <c r="A16" s="78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</row>
    <row r="17" spans="1:16" x14ac:dyDescent="0.25">
      <c r="A17" s="78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</row>
    <row r="18" spans="1:16" x14ac:dyDescent="0.25">
      <c r="A18" s="82" t="s">
        <v>9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</row>
    <row r="19" spans="1:16" x14ac:dyDescent="0.25">
      <c r="A19" s="78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</row>
    <row r="20" spans="1:16" x14ac:dyDescent="0.25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</row>
    <row r="21" spans="1:16" x14ac:dyDescent="0.25">
      <c r="A21" s="7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11"/>
      <c r="P21" s="11"/>
    </row>
    <row r="22" spans="1:16" x14ac:dyDescent="0.25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</row>
    <row r="23" spans="1:16" x14ac:dyDescent="0.25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</row>
    <row r="24" spans="1:16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6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6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</sheetData>
  <mergeCells count="23">
    <mergeCell ref="A11:N11"/>
    <mergeCell ref="A9:N9"/>
    <mergeCell ref="A5:N5"/>
    <mergeCell ref="A6:N6"/>
    <mergeCell ref="A8:N8"/>
    <mergeCell ref="A10:N10"/>
    <mergeCell ref="A1:N1"/>
    <mergeCell ref="A2:N2"/>
    <mergeCell ref="A3:N3"/>
    <mergeCell ref="A4:N4"/>
    <mergeCell ref="A7:N7"/>
    <mergeCell ref="A22:N22"/>
    <mergeCell ref="A23:N23"/>
    <mergeCell ref="A12:N12"/>
    <mergeCell ref="A14:N14"/>
    <mergeCell ref="A15:N15"/>
    <mergeCell ref="A16:N16"/>
    <mergeCell ref="A17:N17"/>
    <mergeCell ref="A18:N18"/>
    <mergeCell ref="A19:N19"/>
    <mergeCell ref="A20:N20"/>
    <mergeCell ref="A21:N21"/>
    <mergeCell ref="A13:N13"/>
  </mergeCells>
  <pageMargins left="0.51181102362204722" right="0.51181102362204722" top="0.78740157480314965" bottom="0.78740157480314965" header="0.31496062992125984" footer="0.31496062992125984"/>
  <pageSetup paperSize="9" scale="90" orientation="landscape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zoomScale="80" zoomScaleNormal="80" workbookViewId="0">
      <selection activeCell="M37" sqref="M37"/>
    </sheetView>
  </sheetViews>
  <sheetFormatPr defaultRowHeight="15" x14ac:dyDescent="0.25"/>
  <cols>
    <col min="1" max="1" width="3.5703125" customWidth="1"/>
    <col min="2" max="2" width="3.5703125" bestFit="1" customWidth="1"/>
    <col min="3" max="3" width="61.28515625" customWidth="1"/>
    <col min="4" max="4" width="22.7109375" customWidth="1"/>
  </cols>
  <sheetData>
    <row r="1" spans="1:5" x14ac:dyDescent="0.25">
      <c r="A1" s="31"/>
      <c r="B1" s="31"/>
      <c r="C1" s="31"/>
      <c r="D1" s="31"/>
    </row>
    <row r="2" spans="1:5" ht="15.75" x14ac:dyDescent="0.25">
      <c r="A2" s="98" t="s">
        <v>46</v>
      </c>
      <c r="B2" s="98"/>
      <c r="C2" s="98"/>
      <c r="D2" s="98"/>
    </row>
    <row r="3" spans="1:5" ht="15.75" x14ac:dyDescent="0.25">
      <c r="A3" s="99" t="s">
        <v>44</v>
      </c>
      <c r="B3" s="99"/>
      <c r="C3" s="99"/>
      <c r="D3" s="99"/>
    </row>
    <row r="4" spans="1:5" x14ac:dyDescent="0.25">
      <c r="A4" s="93"/>
      <c r="B4" s="93"/>
      <c r="C4" s="93"/>
      <c r="D4" s="93"/>
      <c r="E4" s="93"/>
    </row>
    <row r="5" spans="1:5" ht="30" customHeight="1" x14ac:dyDescent="0.25">
      <c r="A5" s="31"/>
      <c r="B5" s="31"/>
      <c r="C5" s="94" t="s">
        <v>60</v>
      </c>
      <c r="D5" s="95"/>
    </row>
    <row r="6" spans="1:5" x14ac:dyDescent="0.25">
      <c r="A6" s="31"/>
      <c r="B6" s="31"/>
      <c r="C6" s="96" t="s">
        <v>0</v>
      </c>
      <c r="D6" s="97"/>
    </row>
    <row r="7" spans="1:5" x14ac:dyDescent="0.25">
      <c r="A7" s="31"/>
      <c r="B7" s="31"/>
      <c r="C7" s="87" t="s">
        <v>41</v>
      </c>
      <c r="D7" s="88"/>
    </row>
    <row r="8" spans="1:5" x14ac:dyDescent="0.25">
      <c r="A8" s="31"/>
      <c r="B8" s="31"/>
      <c r="C8" s="87" t="s">
        <v>42</v>
      </c>
      <c r="D8" s="88"/>
    </row>
    <row r="9" spans="1:5" x14ac:dyDescent="0.25">
      <c r="A9" s="43" t="s">
        <v>28</v>
      </c>
      <c r="B9" s="43" t="s">
        <v>29</v>
      </c>
      <c r="C9" s="89" t="s">
        <v>30</v>
      </c>
      <c r="D9" s="90"/>
    </row>
    <row r="10" spans="1:5" x14ac:dyDescent="0.25">
      <c r="A10" s="44" t="s">
        <v>31</v>
      </c>
      <c r="B10" s="10"/>
      <c r="C10" s="91" t="s">
        <v>21</v>
      </c>
      <c r="D10" s="92"/>
    </row>
    <row r="11" spans="1:5" x14ac:dyDescent="0.25">
      <c r="A11" s="45"/>
      <c r="B11" s="46" t="s">
        <v>32</v>
      </c>
      <c r="C11" s="50" t="s">
        <v>33</v>
      </c>
      <c r="D11" s="53">
        <f>D12+D15</f>
        <v>0</v>
      </c>
    </row>
    <row r="12" spans="1:5" x14ac:dyDescent="0.25">
      <c r="A12" s="45"/>
      <c r="B12" s="10"/>
      <c r="C12" s="48" t="s">
        <v>34</v>
      </c>
      <c r="D12" s="52"/>
    </row>
    <row r="13" spans="1:5" x14ac:dyDescent="0.25">
      <c r="A13" s="45"/>
      <c r="B13" s="10"/>
      <c r="C13" s="48" t="s">
        <v>81</v>
      </c>
      <c r="D13" s="52"/>
    </row>
    <row r="14" spans="1:5" x14ac:dyDescent="0.25">
      <c r="A14" s="45"/>
      <c r="B14" s="10"/>
      <c r="C14" s="48" t="s">
        <v>82</v>
      </c>
      <c r="D14" s="52"/>
    </row>
    <row r="15" spans="1:5" x14ac:dyDescent="0.25">
      <c r="A15" s="45"/>
      <c r="B15" s="10"/>
      <c r="C15" s="48" t="s">
        <v>83</v>
      </c>
      <c r="D15" s="52"/>
    </row>
    <row r="16" spans="1:5" ht="49.5" customHeight="1" x14ac:dyDescent="0.25">
      <c r="A16" s="45"/>
      <c r="B16" s="72" t="s">
        <v>35</v>
      </c>
      <c r="C16" s="49" t="s">
        <v>36</v>
      </c>
      <c r="D16" s="54">
        <f>D17</f>
        <v>0</v>
      </c>
    </row>
    <row r="17" spans="1:4" ht="18.75" customHeight="1" x14ac:dyDescent="0.25">
      <c r="A17" s="45"/>
      <c r="B17" s="73"/>
      <c r="C17" s="48" t="s">
        <v>80</v>
      </c>
      <c r="D17" s="51"/>
    </row>
    <row r="18" spans="1:4" ht="49.5" customHeight="1" x14ac:dyDescent="0.25">
      <c r="A18" s="45"/>
      <c r="B18" s="72" t="s">
        <v>37</v>
      </c>
      <c r="C18" s="49" t="s">
        <v>38</v>
      </c>
      <c r="D18" s="54">
        <f>D19</f>
        <v>0</v>
      </c>
    </row>
    <row r="19" spans="1:4" x14ac:dyDescent="0.25">
      <c r="A19" s="45"/>
      <c r="B19" s="73"/>
      <c r="C19" s="48" t="s">
        <v>61</v>
      </c>
      <c r="D19" s="51"/>
    </row>
    <row r="20" spans="1:4" ht="47.25" customHeight="1" x14ac:dyDescent="0.25">
      <c r="A20" s="45"/>
      <c r="B20" s="72" t="s">
        <v>39</v>
      </c>
      <c r="C20" s="49" t="s">
        <v>40</v>
      </c>
      <c r="D20" s="54">
        <f>D21</f>
        <v>0</v>
      </c>
    </row>
    <row r="21" spans="1:4" x14ac:dyDescent="0.25">
      <c r="A21" s="45"/>
      <c r="B21" s="73"/>
      <c r="C21" s="48" t="s">
        <v>79</v>
      </c>
      <c r="D21" s="51"/>
    </row>
    <row r="22" spans="1:4" ht="17.25" customHeight="1" x14ac:dyDescent="0.25">
      <c r="A22" s="55"/>
      <c r="B22" s="74"/>
      <c r="C22" s="56" t="s">
        <v>67</v>
      </c>
      <c r="D22" s="57">
        <f>D11+D16+D18+D20</f>
        <v>0</v>
      </c>
    </row>
    <row r="23" spans="1:4" ht="17.25" customHeight="1" x14ac:dyDescent="0.25">
      <c r="A23" s="60"/>
      <c r="B23" s="59"/>
      <c r="C23" s="62" t="s">
        <v>43</v>
      </c>
      <c r="D23" s="63">
        <f>SUM(D11:D22)</f>
        <v>0</v>
      </c>
    </row>
    <row r="24" spans="1:4" ht="17.25" customHeight="1" x14ac:dyDescent="0.25">
      <c r="A24" s="47"/>
      <c r="B24" s="58"/>
      <c r="C24" s="64"/>
      <c r="D24" s="61"/>
    </row>
    <row r="26" spans="1:4" ht="18.75" x14ac:dyDescent="0.25">
      <c r="C26" s="94" t="s">
        <v>62</v>
      </c>
      <c r="D26" s="95"/>
    </row>
    <row r="27" spans="1:4" x14ac:dyDescent="0.25">
      <c r="C27" s="96" t="s">
        <v>0</v>
      </c>
      <c r="D27" s="97"/>
    </row>
    <row r="28" spans="1:4" x14ac:dyDescent="0.25">
      <c r="C28" s="87" t="s">
        <v>41</v>
      </c>
      <c r="D28" s="88"/>
    </row>
    <row r="29" spans="1:4" x14ac:dyDescent="0.25">
      <c r="C29" s="87" t="s">
        <v>42</v>
      </c>
      <c r="D29" s="88"/>
    </row>
    <row r="30" spans="1:4" x14ac:dyDescent="0.25">
      <c r="A30" s="43" t="s">
        <v>28</v>
      </c>
      <c r="B30" s="43" t="s">
        <v>29</v>
      </c>
      <c r="C30" s="89" t="s">
        <v>30</v>
      </c>
      <c r="D30" s="90"/>
    </row>
    <row r="31" spans="1:4" x14ac:dyDescent="0.25">
      <c r="A31" s="44" t="s">
        <v>31</v>
      </c>
      <c r="B31" s="10"/>
      <c r="C31" s="91" t="s">
        <v>21</v>
      </c>
      <c r="D31" s="92"/>
    </row>
    <row r="32" spans="1:4" x14ac:dyDescent="0.25">
      <c r="A32" s="45"/>
      <c r="B32" s="75" t="s">
        <v>32</v>
      </c>
      <c r="C32" s="50" t="s">
        <v>33</v>
      </c>
      <c r="D32" s="53">
        <f>D33+D36</f>
        <v>0</v>
      </c>
    </row>
    <row r="33" spans="1:4" x14ac:dyDescent="0.25">
      <c r="A33" s="45"/>
      <c r="B33" s="76"/>
      <c r="C33" s="48" t="s">
        <v>34</v>
      </c>
      <c r="D33" s="52"/>
    </row>
    <row r="34" spans="1:4" x14ac:dyDescent="0.25">
      <c r="A34" s="45"/>
      <c r="B34" s="76"/>
      <c r="C34" s="48" t="s">
        <v>81</v>
      </c>
      <c r="D34" s="52"/>
    </row>
    <row r="35" spans="1:4" x14ac:dyDescent="0.25">
      <c r="A35" s="45"/>
      <c r="B35" s="76"/>
      <c r="C35" s="48" t="s">
        <v>82</v>
      </c>
      <c r="D35" s="52"/>
    </row>
    <row r="36" spans="1:4" x14ac:dyDescent="0.25">
      <c r="A36" s="45"/>
      <c r="B36" s="76"/>
      <c r="C36" s="48" t="s">
        <v>83</v>
      </c>
      <c r="D36" s="52"/>
    </row>
    <row r="37" spans="1:4" ht="40.5" x14ac:dyDescent="0.25">
      <c r="A37" s="45"/>
      <c r="B37" s="75" t="s">
        <v>35</v>
      </c>
      <c r="C37" s="49" t="s">
        <v>36</v>
      </c>
      <c r="D37" s="54">
        <f>D38</f>
        <v>0</v>
      </c>
    </row>
    <row r="38" spans="1:4" x14ac:dyDescent="0.25">
      <c r="A38" s="45"/>
      <c r="B38" s="76"/>
      <c r="C38" s="48" t="s">
        <v>80</v>
      </c>
      <c r="D38" s="51"/>
    </row>
    <row r="39" spans="1:4" ht="40.5" x14ac:dyDescent="0.25">
      <c r="A39" s="45"/>
      <c r="B39" s="75" t="s">
        <v>37</v>
      </c>
      <c r="C39" s="49" t="s">
        <v>38</v>
      </c>
      <c r="D39" s="54">
        <f>D40</f>
        <v>0</v>
      </c>
    </row>
    <row r="40" spans="1:4" x14ac:dyDescent="0.25">
      <c r="A40" s="45"/>
      <c r="B40" s="76"/>
      <c r="C40" s="48" t="s">
        <v>61</v>
      </c>
      <c r="D40" s="51"/>
    </row>
    <row r="41" spans="1:4" ht="40.5" x14ac:dyDescent="0.25">
      <c r="A41" s="45"/>
      <c r="B41" s="75" t="s">
        <v>39</v>
      </c>
      <c r="C41" s="49" t="s">
        <v>40</v>
      </c>
      <c r="D41" s="54">
        <f>D42</f>
        <v>0</v>
      </c>
    </row>
    <row r="42" spans="1:4" x14ac:dyDescent="0.25">
      <c r="A42" s="45"/>
      <c r="B42" s="76"/>
      <c r="C42" s="48" t="s">
        <v>79</v>
      </c>
      <c r="D42" s="51"/>
    </row>
    <row r="43" spans="1:4" x14ac:dyDescent="0.25">
      <c r="A43" s="55"/>
      <c r="B43" s="76"/>
      <c r="C43" s="56" t="s">
        <v>75</v>
      </c>
      <c r="D43" s="57">
        <f>D32+D37+D39+D41</f>
        <v>0</v>
      </c>
    </row>
    <row r="44" spans="1:4" x14ac:dyDescent="0.25">
      <c r="B44" s="77"/>
      <c r="C44" s="62" t="s">
        <v>76</v>
      </c>
      <c r="D44" s="63">
        <f>SUM(D32:D43)</f>
        <v>0</v>
      </c>
    </row>
  </sheetData>
  <mergeCells count="15">
    <mergeCell ref="A2:D2"/>
    <mergeCell ref="A3:D3"/>
    <mergeCell ref="C28:D28"/>
    <mergeCell ref="C26:D26"/>
    <mergeCell ref="C27:D27"/>
    <mergeCell ref="C29:D29"/>
    <mergeCell ref="C30:D30"/>
    <mergeCell ref="C31:D31"/>
    <mergeCell ref="A4:E4"/>
    <mergeCell ref="C5:D5"/>
    <mergeCell ref="C6:D6"/>
    <mergeCell ref="C9:D9"/>
    <mergeCell ref="C7:D7"/>
    <mergeCell ref="C8:D8"/>
    <mergeCell ref="C10:D10"/>
  </mergeCells>
  <pageMargins left="0.51181102362204722" right="0.51181102362204722" top="0.78740157480314965" bottom="0.78740157480314965" header="0.31496062992125984" footer="0.31496062992125984"/>
  <pageSetup paperSize="9" scale="51" fitToHeight="0" orientation="landscape" verticalDpi="599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workbookViewId="0">
      <selection activeCell="C24" sqref="C24"/>
    </sheetView>
  </sheetViews>
  <sheetFormatPr defaultRowHeight="15" x14ac:dyDescent="0.25"/>
  <cols>
    <col min="1" max="1" width="5.42578125" customWidth="1"/>
    <col min="2" max="2" width="27" customWidth="1"/>
    <col min="3" max="3" width="24.85546875" customWidth="1"/>
    <col min="4" max="4" width="12" customWidth="1"/>
    <col min="5" max="5" width="18.7109375" customWidth="1"/>
    <col min="6" max="6" width="20.7109375" customWidth="1"/>
    <col min="7" max="7" width="32.5703125" bestFit="1" customWidth="1"/>
  </cols>
  <sheetData>
    <row r="1" spans="1:7" x14ac:dyDescent="0.25">
      <c r="A1" s="100"/>
      <c r="B1" s="100"/>
      <c r="C1" s="100"/>
      <c r="D1" s="100"/>
      <c r="E1" s="100"/>
      <c r="F1" s="100"/>
      <c r="G1" s="100"/>
    </row>
    <row r="2" spans="1:7" x14ac:dyDescent="0.25">
      <c r="A2" s="85" t="s">
        <v>53</v>
      </c>
      <c r="B2" s="85"/>
      <c r="C2" s="85"/>
      <c r="D2" s="85"/>
      <c r="E2" s="85"/>
      <c r="F2" s="85"/>
      <c r="G2" s="85"/>
    </row>
    <row r="3" spans="1:7" x14ac:dyDescent="0.25">
      <c r="A3" s="107" t="s">
        <v>24</v>
      </c>
      <c r="B3" s="107"/>
      <c r="C3" s="107"/>
      <c r="D3" s="107"/>
      <c r="E3" s="107"/>
      <c r="F3" s="107"/>
      <c r="G3" s="107"/>
    </row>
    <row r="4" spans="1:7" ht="15.75" thickBot="1" x14ac:dyDescent="0.3">
      <c r="A4" s="28"/>
      <c r="B4" s="28"/>
      <c r="C4" s="35"/>
      <c r="D4" s="35"/>
      <c r="E4" s="35"/>
      <c r="F4" s="35"/>
      <c r="G4" s="28"/>
    </row>
    <row r="5" spans="1:7" x14ac:dyDescent="0.25">
      <c r="A5" s="3"/>
      <c r="B5" s="101" t="s">
        <v>58</v>
      </c>
      <c r="C5" s="102"/>
      <c r="D5" s="102"/>
      <c r="E5" s="102"/>
      <c r="F5" s="102"/>
      <c r="G5" s="103"/>
    </row>
    <row r="6" spans="1:7" ht="15.75" thickBot="1" x14ac:dyDescent="0.3">
      <c r="A6" s="3"/>
      <c r="B6" s="104" t="s">
        <v>68</v>
      </c>
      <c r="C6" s="105"/>
      <c r="D6" s="105"/>
      <c r="E6" s="105"/>
      <c r="F6" s="105"/>
      <c r="G6" s="106"/>
    </row>
    <row r="7" spans="1:7" x14ac:dyDescent="0.25">
      <c r="A7" s="3"/>
      <c r="B7" s="36" t="s">
        <v>18</v>
      </c>
      <c r="C7" s="37" t="s">
        <v>19</v>
      </c>
      <c r="D7" s="37" t="s">
        <v>20</v>
      </c>
      <c r="E7" s="38" t="s">
        <v>11</v>
      </c>
      <c r="F7" s="38" t="s">
        <v>12</v>
      </c>
      <c r="G7" s="39" t="s">
        <v>25</v>
      </c>
    </row>
    <row r="8" spans="1:7" x14ac:dyDescent="0.25">
      <c r="A8" s="3"/>
      <c r="B8" s="13" t="s">
        <v>66</v>
      </c>
      <c r="C8" s="25"/>
      <c r="D8" s="25"/>
      <c r="E8" s="2"/>
      <c r="F8" s="2"/>
      <c r="G8" s="32">
        <f>E8+F8</f>
        <v>0</v>
      </c>
    </row>
    <row r="9" spans="1:7" x14ac:dyDescent="0.25">
      <c r="A9" s="3"/>
      <c r="B9" s="4" t="s">
        <v>1</v>
      </c>
      <c r="C9" s="33"/>
      <c r="D9" s="34"/>
      <c r="E9" s="33">
        <f>SUM(E8:E8)</f>
        <v>0</v>
      </c>
      <c r="F9" s="33">
        <f>SUM(F8:F8)</f>
        <v>0</v>
      </c>
      <c r="G9" s="3"/>
    </row>
    <row r="10" spans="1:7" ht="15.75" thickBot="1" x14ac:dyDescent="0.3">
      <c r="A10" s="3"/>
      <c r="B10" s="42" t="s">
        <v>26</v>
      </c>
      <c r="C10" s="110">
        <f>SUM(E9:F9)</f>
        <v>0</v>
      </c>
      <c r="D10" s="110"/>
      <c r="E10" s="110"/>
      <c r="F10" s="110"/>
      <c r="G10" s="3"/>
    </row>
    <row r="11" spans="1:7" x14ac:dyDescent="0.25">
      <c r="A11" s="109"/>
      <c r="B11" s="109"/>
      <c r="C11" s="109"/>
      <c r="D11" s="109"/>
      <c r="E11" s="109"/>
      <c r="F11" s="109"/>
      <c r="G11" s="109"/>
    </row>
    <row r="12" spans="1:7" ht="15.75" thickBot="1" x14ac:dyDescent="0.3">
      <c r="B12" s="1"/>
      <c r="C12" s="1"/>
      <c r="D12" s="1"/>
    </row>
    <row r="13" spans="1:7" ht="15.75" thickBot="1" x14ac:dyDescent="0.3">
      <c r="B13" s="117" t="s">
        <v>58</v>
      </c>
      <c r="C13" s="118"/>
      <c r="D13" s="118"/>
      <c r="E13" s="118"/>
      <c r="F13" s="119"/>
    </row>
    <row r="14" spans="1:7" ht="15.75" thickBot="1" x14ac:dyDescent="0.3">
      <c r="B14" s="120" t="s">
        <v>22</v>
      </c>
      <c r="C14" s="121"/>
      <c r="D14" s="121"/>
      <c r="E14" s="121"/>
      <c r="F14" s="122"/>
    </row>
    <row r="15" spans="1:7" x14ac:dyDescent="0.25">
      <c r="B15" s="7" t="s">
        <v>18</v>
      </c>
      <c r="C15" s="24" t="s">
        <v>19</v>
      </c>
      <c r="D15" s="24" t="s">
        <v>20</v>
      </c>
      <c r="E15" s="111" t="s">
        <v>59</v>
      </c>
      <c r="F15" s="112"/>
    </row>
    <row r="16" spans="1:7" x14ac:dyDescent="0.25">
      <c r="B16" s="13" t="s">
        <v>66</v>
      </c>
      <c r="C16" s="25"/>
      <c r="D16" s="25"/>
      <c r="E16" s="113">
        <v>0</v>
      </c>
      <c r="F16" s="114"/>
    </row>
    <row r="17" spans="1:7" ht="15.75" thickBot="1" x14ac:dyDescent="0.3">
      <c r="B17" s="40" t="s">
        <v>27</v>
      </c>
      <c r="C17" s="41"/>
      <c r="D17" s="41"/>
      <c r="E17" s="115">
        <f>SUM(E16:E16)</f>
        <v>0</v>
      </c>
      <c r="F17" s="116"/>
    </row>
    <row r="19" spans="1:7" x14ac:dyDescent="0.25">
      <c r="A19" s="93"/>
      <c r="B19" s="93"/>
      <c r="C19" s="93"/>
      <c r="D19" s="93"/>
      <c r="E19" s="93"/>
      <c r="F19" s="93"/>
      <c r="G19" s="93"/>
    </row>
    <row r="23" spans="1:7" x14ac:dyDescent="0.25">
      <c r="E23" s="108" t="s">
        <v>10</v>
      </c>
      <c r="F23" s="108"/>
    </row>
  </sheetData>
  <mergeCells count="14">
    <mergeCell ref="E23:F23"/>
    <mergeCell ref="A11:G11"/>
    <mergeCell ref="C10:F10"/>
    <mergeCell ref="E15:F15"/>
    <mergeCell ref="E16:F16"/>
    <mergeCell ref="E17:F17"/>
    <mergeCell ref="B13:F13"/>
    <mergeCell ref="B14:F14"/>
    <mergeCell ref="A19:G19"/>
    <mergeCell ref="A1:G1"/>
    <mergeCell ref="A2:G2"/>
    <mergeCell ref="B5:G5"/>
    <mergeCell ref="B6:G6"/>
    <mergeCell ref="A3:G3"/>
  </mergeCells>
  <pageMargins left="0.51181102362204722" right="0.51181102362204722" top="0.78740157480314965" bottom="0.78740157480314965" header="0.31496062992125984" footer="0.31496062992125984"/>
  <pageSetup paperSize="9" scale="76" fitToHeight="0" orientation="landscape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zoomScaleNormal="100" workbookViewId="0">
      <selection activeCell="C18" sqref="C18"/>
    </sheetView>
  </sheetViews>
  <sheetFormatPr defaultRowHeight="15" x14ac:dyDescent="0.25"/>
  <cols>
    <col min="1" max="1" width="32.5703125" customWidth="1"/>
    <col min="2" max="2" width="22.7109375" customWidth="1"/>
    <col min="3" max="3" width="15.85546875" customWidth="1"/>
    <col min="4" max="4" width="11.5703125" customWidth="1"/>
    <col min="5" max="6" width="13.42578125" customWidth="1"/>
    <col min="7" max="7" width="19.7109375" customWidth="1"/>
    <col min="8" max="9" width="11.28515625" customWidth="1"/>
    <col min="10" max="10" width="14.5703125" customWidth="1"/>
    <col min="11" max="12" width="11.28515625" customWidth="1"/>
    <col min="13" max="13" width="16" customWidth="1"/>
  </cols>
  <sheetData>
    <row r="1" spans="1:13" x14ac:dyDescent="0.25">
      <c r="A1" s="134" t="s">
        <v>53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3" x14ac:dyDescent="0.25">
      <c r="A2" s="135" t="s">
        <v>23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</row>
    <row r="3" spans="1:13" x14ac:dyDescent="0.25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</row>
    <row r="4" spans="1:13" ht="15.75" thickBot="1" x14ac:dyDescent="0.3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</row>
    <row r="5" spans="1:13" x14ac:dyDescent="0.25">
      <c r="A5" s="142" t="s">
        <v>5</v>
      </c>
      <c r="B5" s="144" t="s">
        <v>6</v>
      </c>
      <c r="C5" s="127" t="s">
        <v>4</v>
      </c>
      <c r="D5" s="127" t="s">
        <v>47</v>
      </c>
      <c r="E5" s="140" t="s">
        <v>74</v>
      </c>
      <c r="F5" s="140"/>
      <c r="G5" s="140"/>
      <c r="H5" s="132" t="s">
        <v>54</v>
      </c>
      <c r="I5" s="133"/>
      <c r="J5" s="133"/>
      <c r="K5" s="141" t="s">
        <v>50</v>
      </c>
      <c r="L5" s="141"/>
      <c r="M5" s="141"/>
    </row>
    <row r="6" spans="1:13" ht="76.5" customHeight="1" x14ac:dyDescent="0.25">
      <c r="A6" s="143"/>
      <c r="B6" s="145"/>
      <c r="C6" s="128"/>
      <c r="D6" s="128"/>
      <c r="E6" s="8" t="s">
        <v>8</v>
      </c>
      <c r="F6" s="8" t="s">
        <v>51</v>
      </c>
      <c r="G6" s="8" t="s">
        <v>72</v>
      </c>
      <c r="H6" s="68" t="s">
        <v>8</v>
      </c>
      <c r="I6" s="68" t="s">
        <v>52</v>
      </c>
      <c r="J6" s="68" t="s">
        <v>73</v>
      </c>
      <c r="K6" s="9" t="s">
        <v>8</v>
      </c>
      <c r="L6" s="9" t="s">
        <v>52</v>
      </c>
      <c r="M6" s="9" t="s">
        <v>73</v>
      </c>
    </row>
    <row r="7" spans="1:13" x14ac:dyDescent="0.25">
      <c r="A7" s="16" t="s">
        <v>3</v>
      </c>
      <c r="B7" s="14" t="s">
        <v>0</v>
      </c>
      <c r="C7" s="14"/>
      <c r="D7" s="14"/>
      <c r="E7" s="15">
        <v>0</v>
      </c>
      <c r="F7" s="15">
        <v>24</v>
      </c>
      <c r="G7" s="15"/>
      <c r="H7" s="15">
        <v>0</v>
      </c>
      <c r="I7" s="15">
        <v>24</v>
      </c>
      <c r="J7" s="15"/>
      <c r="K7" s="15">
        <v>0</v>
      </c>
      <c r="L7" s="15">
        <v>12</v>
      </c>
      <c r="M7" s="15"/>
    </row>
    <row r="8" spans="1:13" ht="15.75" thickBot="1" x14ac:dyDescent="0.3">
      <c r="A8" s="136" t="s">
        <v>7</v>
      </c>
      <c r="B8" s="137"/>
      <c r="C8" s="138"/>
      <c r="D8" s="30"/>
      <c r="E8" s="18">
        <f t="shared" ref="E8:M8" si="0">SUM(E7:E7)</f>
        <v>0</v>
      </c>
      <c r="F8" s="18">
        <f>SUM(F7:F7)</f>
        <v>24</v>
      </c>
      <c r="G8" s="18">
        <f>SUM(G7:G7)</f>
        <v>0</v>
      </c>
      <c r="H8" s="67">
        <f t="shared" si="0"/>
        <v>0</v>
      </c>
      <c r="I8" s="67">
        <f>SUM(I7:I7)</f>
        <v>24</v>
      </c>
      <c r="J8" s="67">
        <f>SUM(J7:J7)</f>
        <v>0</v>
      </c>
      <c r="K8" s="67">
        <f t="shared" si="0"/>
        <v>0</v>
      </c>
      <c r="L8" s="67">
        <f t="shared" ref="L8" si="1">SUM(L7:L7)</f>
        <v>12</v>
      </c>
      <c r="M8" s="67">
        <f t="shared" si="0"/>
        <v>0</v>
      </c>
    </row>
    <row r="9" spans="1:13" x14ac:dyDescent="0.25">
      <c r="A9" s="6"/>
      <c r="B9" s="6"/>
      <c r="C9" s="6"/>
      <c r="D9" s="29"/>
      <c r="E9" s="6"/>
      <c r="F9" s="69"/>
      <c r="G9" s="6"/>
      <c r="H9" s="29"/>
      <c r="I9" s="69"/>
      <c r="J9" s="29"/>
      <c r="K9" s="6"/>
      <c r="L9" s="69"/>
      <c r="M9" s="6"/>
    </row>
    <row r="10" spans="1:13" x14ac:dyDescent="0.25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6"/>
      <c r="L10" s="69"/>
      <c r="M10" s="6"/>
    </row>
    <row r="11" spans="1:13" x14ac:dyDescent="0.25">
      <c r="A11" s="6"/>
      <c r="B11" s="6"/>
      <c r="C11" s="6"/>
      <c r="D11" s="29"/>
      <c r="E11" s="6"/>
      <c r="F11" s="69"/>
      <c r="G11" s="6"/>
      <c r="K11" s="6"/>
      <c r="L11" s="69"/>
      <c r="M11" s="6"/>
    </row>
    <row r="12" spans="1:13" x14ac:dyDescent="0.25">
      <c r="A12" s="129" t="s">
        <v>69</v>
      </c>
      <c r="B12" s="129"/>
      <c r="C12" s="129"/>
      <c r="D12" s="29"/>
      <c r="E12" s="17"/>
      <c r="F12" s="69"/>
      <c r="G12" s="17"/>
      <c r="H12" s="29"/>
      <c r="I12" s="69"/>
      <c r="J12" s="29"/>
      <c r="K12" s="17"/>
      <c r="L12" s="69"/>
      <c r="M12" s="17"/>
    </row>
    <row r="13" spans="1:13" x14ac:dyDescent="0.25">
      <c r="A13" s="123" t="s">
        <v>15</v>
      </c>
      <c r="B13" s="124"/>
      <c r="C13" s="125"/>
      <c r="D13" s="65"/>
      <c r="E13" s="17"/>
      <c r="F13" s="69"/>
      <c r="G13" s="17"/>
      <c r="H13" s="29"/>
      <c r="I13" s="69"/>
      <c r="J13" s="29"/>
      <c r="K13" s="17"/>
      <c r="L13" s="69"/>
      <c r="M13" s="17"/>
    </row>
    <row r="14" spans="1:13" x14ac:dyDescent="0.25">
      <c r="A14" s="20" t="s">
        <v>13</v>
      </c>
      <c r="B14" s="20" t="s">
        <v>16</v>
      </c>
      <c r="C14" s="26" t="s">
        <v>17</v>
      </c>
      <c r="D14" s="66"/>
      <c r="E14" s="17"/>
      <c r="F14" s="69"/>
      <c r="G14" s="17"/>
      <c r="H14" s="29"/>
      <c r="I14" s="69"/>
      <c r="J14" s="29"/>
      <c r="K14" s="17"/>
      <c r="L14" s="69"/>
      <c r="M14" s="17"/>
    </row>
    <row r="15" spans="1:13" x14ac:dyDescent="0.25">
      <c r="A15" s="19" t="s">
        <v>55</v>
      </c>
      <c r="B15" s="19" t="s">
        <v>57</v>
      </c>
      <c r="C15" s="27" t="s">
        <v>48</v>
      </c>
      <c r="D15" s="21"/>
      <c r="E15" s="23"/>
      <c r="F15" s="69"/>
      <c r="G15" s="23"/>
      <c r="H15" s="29"/>
      <c r="I15" s="69"/>
      <c r="J15" s="29"/>
      <c r="K15" s="23"/>
      <c r="L15" s="69"/>
      <c r="M15" s="23"/>
    </row>
    <row r="16" spans="1:13" x14ac:dyDescent="0.25">
      <c r="A16" s="19" t="s">
        <v>56</v>
      </c>
      <c r="B16" s="19" t="s">
        <v>70</v>
      </c>
      <c r="C16" s="27" t="s">
        <v>48</v>
      </c>
      <c r="D16" s="21"/>
      <c r="E16" s="29"/>
      <c r="F16" s="69"/>
      <c r="G16" s="29"/>
      <c r="H16" s="29"/>
      <c r="I16" s="69"/>
      <c r="J16" s="29"/>
      <c r="K16" s="29"/>
      <c r="L16" s="69"/>
      <c r="M16" s="29"/>
    </row>
    <row r="17" spans="1:13" x14ac:dyDescent="0.25">
      <c r="A17" s="19" t="s">
        <v>14</v>
      </c>
      <c r="B17" s="19" t="s">
        <v>70</v>
      </c>
      <c r="C17" s="27" t="s">
        <v>49</v>
      </c>
      <c r="D17" s="21"/>
      <c r="E17" s="17"/>
      <c r="F17" s="69"/>
      <c r="G17" s="17"/>
      <c r="H17" s="29"/>
      <c r="I17" s="69"/>
      <c r="J17" s="29"/>
      <c r="K17" s="17"/>
      <c r="L17" s="69"/>
      <c r="M17" s="17"/>
    </row>
    <row r="18" spans="1:13" x14ac:dyDescent="0.25">
      <c r="A18" s="21"/>
      <c r="B18" s="22"/>
      <c r="C18" s="17"/>
      <c r="D18" s="29"/>
      <c r="E18" s="17"/>
      <c r="F18" s="69"/>
      <c r="G18" s="17"/>
      <c r="K18" s="17"/>
      <c r="L18" s="69"/>
      <c r="M18" s="17"/>
    </row>
    <row r="19" spans="1:13" x14ac:dyDescent="0.25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</row>
    <row r="20" spans="1:13" x14ac:dyDescent="0.25">
      <c r="A20" s="130" t="s">
        <v>71</v>
      </c>
      <c r="B20" s="131"/>
      <c r="C20" s="131"/>
    </row>
    <row r="21" spans="1:13" x14ac:dyDescent="0.25">
      <c r="A21" s="123" t="s">
        <v>15</v>
      </c>
      <c r="B21" s="124"/>
      <c r="C21" s="125"/>
      <c r="H21" s="12"/>
      <c r="I21" s="12"/>
      <c r="J21" s="12"/>
    </row>
    <row r="22" spans="1:13" x14ac:dyDescent="0.25">
      <c r="A22" s="20" t="s">
        <v>13</v>
      </c>
      <c r="B22" s="20" t="s">
        <v>16</v>
      </c>
      <c r="C22" s="26" t="s">
        <v>17</v>
      </c>
    </row>
    <row r="23" spans="1:13" x14ac:dyDescent="0.25">
      <c r="A23" s="19" t="s">
        <v>55</v>
      </c>
      <c r="B23" s="19" t="s">
        <v>57</v>
      </c>
      <c r="C23" s="27" t="s">
        <v>48</v>
      </c>
    </row>
    <row r="24" spans="1:13" x14ac:dyDescent="0.25">
      <c r="A24" s="19" t="s">
        <v>56</v>
      </c>
      <c r="B24" s="19" t="s">
        <v>57</v>
      </c>
      <c r="C24" s="27" t="s">
        <v>48</v>
      </c>
    </row>
    <row r="25" spans="1:13" x14ac:dyDescent="0.25">
      <c r="A25" s="19" t="s">
        <v>14</v>
      </c>
      <c r="B25" s="19" t="s">
        <v>57</v>
      </c>
      <c r="C25" s="27" t="s">
        <v>49</v>
      </c>
    </row>
  </sheetData>
  <mergeCells count="17">
    <mergeCell ref="A1:M1"/>
    <mergeCell ref="A2:M2"/>
    <mergeCell ref="A19:M19"/>
    <mergeCell ref="A8:C8"/>
    <mergeCell ref="A3:M3"/>
    <mergeCell ref="E5:G5"/>
    <mergeCell ref="K5:M5"/>
    <mergeCell ref="A5:A6"/>
    <mergeCell ref="B5:B6"/>
    <mergeCell ref="C5:C6"/>
    <mergeCell ref="A21:C21"/>
    <mergeCell ref="A4:M4"/>
    <mergeCell ref="D5:D6"/>
    <mergeCell ref="A13:C13"/>
    <mergeCell ref="A12:C12"/>
    <mergeCell ref="A20:C20"/>
    <mergeCell ref="H5:J5"/>
  </mergeCells>
  <pageMargins left="0.51181102362204722" right="0.51181102362204722" top="0.78740157480314965" bottom="0.78740157480314965" header="0.31496062992125984" footer="0.31496062992125984"/>
  <pageSetup paperSize="9" scale="66" fitToHeight="0" orientation="landscape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Instruções</vt:lpstr>
      <vt:lpstr>Memória de Cálculo</vt:lpstr>
      <vt:lpstr>Distribuição Orçamentária</vt:lpstr>
      <vt:lpstr>Previsão Bolsas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Marcelino Arouca</dc:creator>
  <cp:lastModifiedBy>Andrea Monteiro Alencar</cp:lastModifiedBy>
  <cp:lastPrinted>2015-07-17T14:36:47Z</cp:lastPrinted>
  <dcterms:created xsi:type="dcterms:W3CDTF">2013-10-01T15:45:53Z</dcterms:created>
  <dcterms:modified xsi:type="dcterms:W3CDTF">2015-07-29T13:09:32Z</dcterms:modified>
</cp:coreProperties>
</file>