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1B7C7E7D-D27E-4BDC-8C74-867BBDBE1E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4" i="1"/>
  <c r="C24" i="1"/>
  <c r="D22" i="1"/>
  <c r="C22" i="1"/>
  <c r="D20" i="1"/>
  <c r="C20" i="1"/>
  <c r="D17" i="1"/>
  <c r="C17" i="1"/>
  <c r="D15" i="1"/>
  <c r="C15" i="1"/>
  <c r="D12" i="1"/>
  <c r="C12" i="1"/>
  <c r="D8" i="1"/>
  <c r="C8" i="1"/>
  <c r="D5" i="1"/>
  <c r="C5" i="1"/>
  <c r="D28" i="1" l="1"/>
  <c r="C28" i="1"/>
</calcChain>
</file>

<file path=xl/sharedStrings.xml><?xml version="1.0" encoding="utf-8"?>
<sst xmlns="http://schemas.openxmlformats.org/spreadsheetml/2006/main" count="31" uniqueCount="31">
  <si>
    <t>MINISTÉRIO DA EDUCAÇÃO</t>
  </si>
  <si>
    <t>** C A P E S **</t>
  </si>
  <si>
    <t>PT Ação</t>
  </si>
  <si>
    <t>Plano Orçamentário</t>
  </si>
  <si>
    <t>RESTOS A PAGAR PAGOS</t>
  </si>
  <si>
    <t>ORÇAMENTO 2024 PAGO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</si>
  <si>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</si>
  <si>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</si>
  <si>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</si>
  <si>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</si>
  <si>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</si>
  <si>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</si>
  <si>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0004 - CONCESSAO DE BOLSAS DE ESTUDO PARA INSTITUTOS NACIONAIS DE CIENCIA E TECNOLOGIA - INCT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</si>
  <si>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</si>
  <si>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</si>
  <si>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</si>
  <si>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</si>
  <si>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</si>
  <si>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</si>
  <si>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</si>
  <si>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</si>
  <si>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</si>
  <si>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</si>
  <si>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</si>
  <si>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</si>
  <si>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</si>
  <si>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</si>
  <si>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</si>
  <si>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</si>
  <si>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</si>
  <si>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4º BIMESTRE 2024 (JULHO E AGOSTO)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</si>
</sst>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H9" sqref="H9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30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0</v>
      </c>
      <c r="D5" s="7">
        <f>SUM(D6:D7)</f>
        <v>51070920</v>
      </c>
    </row>
    <row r="6" spans="1:4" x14ac:dyDescent="0.25">
      <c r="A6" s="1"/>
      <c r="B6" s="1" t="s">
        <v>7</v>
      </c>
      <c r="C6" s="6">
        <v>0</v>
      </c>
      <c r="D6" s="6">
        <v>4796820</v>
      </c>
    </row>
    <row r="7" spans="1:4" x14ac:dyDescent="0.25">
      <c r="A7" s="1"/>
      <c r="B7" s="1" t="s">
        <v>8</v>
      </c>
      <c r="C7" s="6">
        <v>0</v>
      </c>
      <c r="D7" s="6">
        <v>46274100</v>
      </c>
    </row>
    <row r="8" spans="1:4" x14ac:dyDescent="0.25">
      <c r="A8" s="4" t="s">
        <v>9</v>
      </c>
      <c r="B8" s="4"/>
      <c r="C8" s="7">
        <f>SUM(C9:C11)</f>
        <v>6641324.2800000003</v>
      </c>
      <c r="D8" s="7">
        <f>SUM(D9:D11)</f>
        <v>664606905.48000002</v>
      </c>
    </row>
    <row r="9" spans="1:4" x14ac:dyDescent="0.25">
      <c r="A9" s="1"/>
      <c r="B9" s="1" t="s">
        <v>10</v>
      </c>
      <c r="C9" s="6">
        <v>250342</v>
      </c>
      <c r="D9" s="6">
        <v>479809979.37</v>
      </c>
    </row>
    <row r="10" spans="1:4" x14ac:dyDescent="0.25">
      <c r="A10" s="1"/>
      <c r="B10" s="1" t="s">
        <v>11</v>
      </c>
      <c r="C10" s="6">
        <v>5881382.2800000003</v>
      </c>
      <c r="D10" s="6">
        <v>184287326.11000001</v>
      </c>
    </row>
    <row r="11" spans="1:4" x14ac:dyDescent="0.25">
      <c r="A11" s="1"/>
      <c r="B11" s="1" t="s">
        <v>12</v>
      </c>
      <c r="C11" s="6">
        <v>509600</v>
      </c>
      <c r="D11" s="6">
        <v>509600</v>
      </c>
    </row>
    <row r="12" spans="1:4" x14ac:dyDescent="0.25">
      <c r="A12" s="4" t="s">
        <v>13</v>
      </c>
      <c r="B12" s="4"/>
      <c r="C12" s="7">
        <f>SUM(C13:C14)</f>
        <v>3151923.65</v>
      </c>
      <c r="D12" s="7">
        <f>SUM(D13:D14)</f>
        <v>22955112.600000001</v>
      </c>
    </row>
    <row r="13" spans="1:4" x14ac:dyDescent="0.25">
      <c r="A13" s="1"/>
      <c r="B13" s="1" t="s">
        <v>14</v>
      </c>
      <c r="C13" s="6">
        <v>3049748.02</v>
      </c>
      <c r="D13" s="6">
        <v>8256490.75</v>
      </c>
    </row>
    <row r="14" spans="1:4" x14ac:dyDescent="0.25">
      <c r="A14" s="1"/>
      <c r="B14" s="1" t="s">
        <v>15</v>
      </c>
      <c r="C14" s="6">
        <v>102175.63</v>
      </c>
      <c r="D14" s="6">
        <v>14698621.85</v>
      </c>
    </row>
    <row r="15" spans="1:4" x14ac:dyDescent="0.25">
      <c r="A15" s="4" t="s">
        <v>16</v>
      </c>
      <c r="B15" s="4"/>
      <c r="C15" s="7">
        <f>SUM(C16:C16)</f>
        <v>164000</v>
      </c>
      <c r="D15" s="7">
        <f>SUM(D16:D16)</f>
        <v>9677605.1899999995</v>
      </c>
    </row>
    <row r="16" spans="1:4" x14ac:dyDescent="0.25">
      <c r="A16" s="1"/>
      <c r="B16" s="1" t="s">
        <v>17</v>
      </c>
      <c r="C16" s="6">
        <v>164000</v>
      </c>
      <c r="D16" s="6">
        <v>9677605.1899999995</v>
      </c>
    </row>
    <row r="17" spans="1:4" x14ac:dyDescent="0.25">
      <c r="A17" s="4" t="s">
        <v>18</v>
      </c>
      <c r="B17" s="4"/>
      <c r="C17" s="7">
        <f>SUM(C18:C19)</f>
        <v>0</v>
      </c>
      <c r="D17" s="7">
        <f>SUM(D18:D19)</f>
        <v>4019013.23</v>
      </c>
    </row>
    <row r="18" spans="1:4" x14ac:dyDescent="0.25">
      <c r="A18" s="1"/>
      <c r="B18" s="1" t="s">
        <v>19</v>
      </c>
      <c r="C18" s="6">
        <v>0</v>
      </c>
      <c r="D18" s="6">
        <v>339016</v>
      </c>
    </row>
    <row r="19" spans="1:4" x14ac:dyDescent="0.25">
      <c r="A19" s="1"/>
      <c r="B19" s="1" t="s">
        <v>20</v>
      </c>
      <c r="C19" s="6">
        <v>0</v>
      </c>
      <c r="D19" s="6">
        <v>3679997.23</v>
      </c>
    </row>
    <row r="20" spans="1:4" x14ac:dyDescent="0.25">
      <c r="A20" s="4" t="s">
        <v>21</v>
      </c>
      <c r="B20" s="4"/>
      <c r="C20" s="7">
        <f>SUM(C21:C21)</f>
        <v>4598173.63</v>
      </c>
      <c r="D20" s="7">
        <f>SUM(D21:D21)</f>
        <v>5387108.1299999999</v>
      </c>
    </row>
    <row r="21" spans="1:4" x14ac:dyDescent="0.25">
      <c r="A21" s="1"/>
      <c r="B21" s="1" t="s">
        <v>22</v>
      </c>
      <c r="C21" s="6">
        <v>4598173.63</v>
      </c>
      <c r="D21" s="6">
        <v>5387108.1299999999</v>
      </c>
    </row>
    <row r="22" spans="1:4" x14ac:dyDescent="0.25">
      <c r="A22" s="4" t="s">
        <v>23</v>
      </c>
      <c r="B22" s="4"/>
      <c r="C22" s="7">
        <f>SUM(C23:C23)</f>
        <v>0</v>
      </c>
      <c r="D22" s="7">
        <f>SUM(D23:D23)</f>
        <v>37073.050000000003</v>
      </c>
    </row>
    <row r="23" spans="1:4" x14ac:dyDescent="0.25">
      <c r="A23" s="1"/>
      <c r="B23" s="1" t="s">
        <v>24</v>
      </c>
      <c r="C23" s="6">
        <v>0</v>
      </c>
      <c r="D23" s="6">
        <v>37073.050000000003</v>
      </c>
    </row>
    <row r="24" spans="1:4" x14ac:dyDescent="0.25">
      <c r="A24" s="4" t="s">
        <v>25</v>
      </c>
      <c r="B24" s="4"/>
      <c r="C24" s="7">
        <f>SUM(C25:C25)</f>
        <v>3111859.37</v>
      </c>
      <c r="D24" s="7">
        <f>SUM(D25:D25)</f>
        <v>36655651.219999999</v>
      </c>
    </row>
    <row r="25" spans="1:4" x14ac:dyDescent="0.25">
      <c r="A25" s="1"/>
      <c r="B25" s="1" t="s">
        <v>26</v>
      </c>
      <c r="C25" s="6">
        <v>3111859.37</v>
      </c>
      <c r="D25" s="6">
        <v>36655651.219999999</v>
      </c>
    </row>
    <row r="26" spans="1:4" x14ac:dyDescent="0.25">
      <c r="A26" s="4" t="s">
        <v>27</v>
      </c>
      <c r="B26" s="4"/>
      <c r="C26" s="7">
        <f>SUM(C27:C27)</f>
        <v>3400</v>
      </c>
      <c r="D26" s="7">
        <f>SUM(D27:D27)</f>
        <v>22967.63</v>
      </c>
    </row>
    <row r="27" spans="1:4" x14ac:dyDescent="0.25">
      <c r="A27" s="1"/>
      <c r="B27" s="1" t="s">
        <v>28</v>
      </c>
      <c r="C27" s="6">
        <v>3400</v>
      </c>
      <c r="D27" s="6">
        <v>22967.63</v>
      </c>
    </row>
    <row r="28" spans="1:4" x14ac:dyDescent="0.25">
      <c r="A28" s="5" t="s">
        <v>29</v>
      </c>
      <c r="B28" s="5"/>
      <c r="C28" s="8">
        <f>C5+C8+C12+C15+C17+C20+C22+C24+C26</f>
        <v>17670680.93</v>
      </c>
      <c r="D28" s="8">
        <f>D5+D8+D12+D15+D17+D20+D22+D24+D26</f>
        <v>794432356.53000009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2025-04-16T18:38:43Z</dcterms:created>
  <dcterms:modified xsi:type="dcterms:W3CDTF">2025-04-16T18:40:07Z</dcterms:modified>
</cp:coreProperties>
</file>