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13143862-B3DB-4DC2-B304-E2235AFC8DA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C25" i="1"/>
  <c r="D23" i="1"/>
  <c r="C23" i="1"/>
  <c r="D21" i="1"/>
  <c r="C21" i="1"/>
  <c r="D19" i="1"/>
  <c r="C19" i="1"/>
  <c r="D16" i="1"/>
  <c r="C16" i="1"/>
  <c r="D14" i="1"/>
  <c r="C14" i="1"/>
  <c r="D11" i="1"/>
  <c r="C11" i="1"/>
  <c r="D8" i="1"/>
  <c r="C8" i="1"/>
  <c r="D5" i="1"/>
  <c r="D27" i="1" s="1"/>
  <c r="C5" i="1"/>
  <c r="C27" i="1" l="1"/>
</calcChain>
</file>

<file path=xl/sharedStrings.xml><?xml version="1.0" encoding="utf-8"?>
<sst xmlns="http://schemas.openxmlformats.org/spreadsheetml/2006/main" count="30" uniqueCount="30">
  <si>
    <t>MINISTÉRIO DA EDUCAÇÃO</t>
  </si>
  <si>
    <t>** C A P E S **</t>
  </si>
  <si>
    <t>PT Ação</t>
  </si>
  <si>
    <t>Plano Orçamentário</t>
  </si>
  <si>
    <t>RESTOS A PAGAR PAGOS</t>
  </si>
  <si>
    <t>00O0 - CONCESSAO DE BOLSAS DE APOIO A EDUCACAO BASICA</t>
  </si>
  <si>
    <t>0001 - FORMACAO DE PROFESSORES E PROFISSIONAIS DA EDUCACAO BASICA</t>
  </si>
  <si>
    <t>0002 - EDUCACAO A DISTANCIA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</si>
  <si>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</si>
  <si>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</si>
  <si>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</si>
  <si>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</si>
  <si>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</si>
  <si>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</si>
  <si>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</si>
  <si>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</si>
  <si>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</si>
  <si>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</si>
  <si>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0004 - EDUCACAO A DISTANCIA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</si>
  <si>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</si>
  <si>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</si>
  <si>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</si>
  <si>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</si>
  <si>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</si>
  <si>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</si>
  <si>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</si>
  <si>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</si>
  <si>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</si>
  <si>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1º BIMESTRE 2025 (JANEIRO E FEVEREIRO) - DESPESAS DISCRISCIONÁRIAS</t>
  </si>
  <si>
    <t>ORÇAMENTO 2025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</si>
</sst>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D30" sqref="D30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28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29</v>
      </c>
    </row>
    <row r="5" spans="1:4" x14ac:dyDescent="0.25">
      <c r="A5" s="4" t="s">
        <v>5</v>
      </c>
      <c r="B5" s="4"/>
      <c r="C5" s="7">
        <f>SUM(C6:C7)</f>
        <v>119845505.69</v>
      </c>
      <c r="D5" s="7">
        <f>SUM(D6:D7)</f>
        <v>208783300</v>
      </c>
    </row>
    <row r="6" spans="1:4" x14ac:dyDescent="0.25">
      <c r="A6" s="1"/>
      <c r="B6" s="1" t="s">
        <v>6</v>
      </c>
      <c r="C6" s="6">
        <v>93815766.909999996</v>
      </c>
      <c r="D6" s="6">
        <v>143244000</v>
      </c>
    </row>
    <row r="7" spans="1:4" x14ac:dyDescent="0.25">
      <c r="A7" s="1"/>
      <c r="B7" s="1" t="s">
        <v>7</v>
      </c>
      <c r="C7" s="6">
        <v>26029738.780000001</v>
      </c>
      <c r="D7" s="6">
        <v>65539300</v>
      </c>
    </row>
    <row r="8" spans="1:4" x14ac:dyDescent="0.25">
      <c r="A8" s="4" t="s">
        <v>8</v>
      </c>
      <c r="B8" s="4"/>
      <c r="C8" s="7">
        <f>SUM(C9:C10)</f>
        <v>258769393.07999998</v>
      </c>
      <c r="D8" s="7">
        <f>SUM(D9:D10)</f>
        <v>735720876.85000002</v>
      </c>
    </row>
    <row r="9" spans="1:4" x14ac:dyDescent="0.25">
      <c r="A9" s="1"/>
      <c r="B9" s="1" t="s">
        <v>9</v>
      </c>
      <c r="C9" s="6">
        <v>251825866.44999999</v>
      </c>
      <c r="D9" s="6">
        <v>706170253.98000002</v>
      </c>
    </row>
    <row r="10" spans="1:4" x14ac:dyDescent="0.25">
      <c r="A10" s="1"/>
      <c r="B10" s="1" t="s">
        <v>10</v>
      </c>
      <c r="C10" s="6">
        <v>6943526.6299999999</v>
      </c>
      <c r="D10" s="6">
        <v>29550622.870000001</v>
      </c>
    </row>
    <row r="11" spans="1:4" x14ac:dyDescent="0.25">
      <c r="A11" s="4" t="s">
        <v>11</v>
      </c>
      <c r="B11" s="4"/>
      <c r="C11" s="7">
        <f>SUM(C12:C13)</f>
        <v>18263330.920000002</v>
      </c>
      <c r="D11" s="7">
        <f>SUM(D12:D13)</f>
        <v>20636287.149999999</v>
      </c>
    </row>
    <row r="12" spans="1:4" x14ac:dyDescent="0.25">
      <c r="A12" s="1"/>
      <c r="B12" s="1" t="s">
        <v>12</v>
      </c>
      <c r="C12" s="6">
        <v>9722723.8300000001</v>
      </c>
      <c r="D12" s="6">
        <v>10091984.73</v>
      </c>
    </row>
    <row r="13" spans="1:4" x14ac:dyDescent="0.25">
      <c r="A13" s="1"/>
      <c r="B13" s="1" t="s">
        <v>13</v>
      </c>
      <c r="C13" s="6">
        <v>8540607.0899999999</v>
      </c>
      <c r="D13" s="6">
        <v>10544302.42</v>
      </c>
    </row>
    <row r="14" spans="1:4" x14ac:dyDescent="0.25">
      <c r="A14" s="4" t="s">
        <v>14</v>
      </c>
      <c r="B14" s="4"/>
      <c r="C14" s="7">
        <f>SUM(C15:C15)</f>
        <v>119326</v>
      </c>
      <c r="D14" s="7">
        <f>SUM(D15:D15)</f>
        <v>451326</v>
      </c>
    </row>
    <row r="15" spans="1:4" x14ac:dyDescent="0.25">
      <c r="A15" s="1"/>
      <c r="B15" s="1" t="s">
        <v>15</v>
      </c>
      <c r="C15" s="6">
        <v>119326</v>
      </c>
      <c r="D15" s="6">
        <v>451326</v>
      </c>
    </row>
    <row r="16" spans="1:4" x14ac:dyDescent="0.25">
      <c r="A16" s="4" t="s">
        <v>16</v>
      </c>
      <c r="B16" s="4"/>
      <c r="C16" s="7">
        <f>SUM(C17:C18)</f>
        <v>3263750.8</v>
      </c>
      <c r="D16" s="7">
        <f>SUM(D17:D18)</f>
        <v>3833990.8</v>
      </c>
    </row>
    <row r="17" spans="1:4" x14ac:dyDescent="0.25">
      <c r="A17" s="1"/>
      <c r="B17" s="1" t="s">
        <v>17</v>
      </c>
      <c r="C17" s="6">
        <v>553000</v>
      </c>
      <c r="D17" s="6">
        <v>1123240</v>
      </c>
    </row>
    <row r="18" spans="1:4" x14ac:dyDescent="0.25">
      <c r="A18" s="1"/>
      <c r="B18" s="1" t="s">
        <v>18</v>
      </c>
      <c r="C18" s="6">
        <v>2710750.8</v>
      </c>
      <c r="D18" s="6">
        <v>2710750.8</v>
      </c>
    </row>
    <row r="19" spans="1:4" x14ac:dyDescent="0.25">
      <c r="A19" s="4" t="s">
        <v>19</v>
      </c>
      <c r="B19" s="4"/>
      <c r="C19" s="7">
        <f>SUM(C20:C20)</f>
        <v>1424686.0800000001</v>
      </c>
      <c r="D19" s="7">
        <f>SUM(D20:D20)</f>
        <v>1463817.69</v>
      </c>
    </row>
    <row r="20" spans="1:4" x14ac:dyDescent="0.25">
      <c r="A20" s="1"/>
      <c r="B20" s="1" t="s">
        <v>20</v>
      </c>
      <c r="C20" s="6">
        <v>1424686.0800000001</v>
      </c>
      <c r="D20" s="6">
        <v>1463817.69</v>
      </c>
    </row>
    <row r="21" spans="1:4" x14ac:dyDescent="0.25">
      <c r="A21" s="4" t="s">
        <v>21</v>
      </c>
      <c r="B21" s="4"/>
      <c r="C21" s="7">
        <f>SUM(C22:C22)</f>
        <v>0</v>
      </c>
      <c r="D21" s="7">
        <f>SUM(D22:D22)</f>
        <v>53792.22</v>
      </c>
    </row>
    <row r="22" spans="1:4" x14ac:dyDescent="0.25">
      <c r="A22" s="1"/>
      <c r="B22" s="1" t="s">
        <v>22</v>
      </c>
      <c r="C22" s="6">
        <v>0</v>
      </c>
      <c r="D22" s="6">
        <v>53792.22</v>
      </c>
    </row>
    <row r="23" spans="1:4" x14ac:dyDescent="0.25">
      <c r="A23" s="4" t="s">
        <v>23</v>
      </c>
      <c r="B23" s="4"/>
      <c r="C23" s="7">
        <f>SUM(C24:C24)</f>
        <v>3618669.3</v>
      </c>
      <c r="D23" s="7">
        <f>SUM(D24:D24)</f>
        <v>24686721.940000001</v>
      </c>
    </row>
    <row r="24" spans="1:4" x14ac:dyDescent="0.25">
      <c r="A24" s="1"/>
      <c r="B24" s="1" t="s">
        <v>24</v>
      </c>
      <c r="C24" s="6">
        <v>3618669.3</v>
      </c>
      <c r="D24" s="6">
        <v>24686721.940000001</v>
      </c>
    </row>
    <row r="25" spans="1:4" x14ac:dyDescent="0.25">
      <c r="A25" s="4" t="s">
        <v>25</v>
      </c>
      <c r="B25" s="4"/>
      <c r="C25" s="7">
        <f>SUM(C26:C26)</f>
        <v>14007.1</v>
      </c>
      <c r="D25" s="7">
        <f>SUM(D26:D26)</f>
        <v>20207.099999999999</v>
      </c>
    </row>
    <row r="26" spans="1:4" x14ac:dyDescent="0.25">
      <c r="A26" s="1"/>
      <c r="B26" s="1" t="s">
        <v>26</v>
      </c>
      <c r="C26" s="6">
        <v>14007.1</v>
      </c>
      <c r="D26" s="6">
        <v>20207.099999999999</v>
      </c>
    </row>
    <row r="27" spans="1:4" x14ac:dyDescent="0.25">
      <c r="A27" s="5" t="s">
        <v>27</v>
      </c>
      <c r="B27" s="5"/>
      <c r="C27" s="8">
        <f>C5+C8+C11+C14+C16+C19+C21+C23+C25</f>
        <v>405318668.97000003</v>
      </c>
      <c r="D27" s="8">
        <f>D5+D8+D11+D14+D16+D19+D21+D23+D25</f>
        <v>995650319.75000012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2025-04-16T18:43:12Z</dcterms:created>
  <dcterms:modified xsi:type="dcterms:W3CDTF">2025-04-16T18:44:49Z</dcterms:modified>
</cp:coreProperties>
</file>